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1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029"/>
  <workbookPr/>
  <mc:AlternateContent xmlns:mc="http://schemas.openxmlformats.org/markup-compatibility/2006">
    <mc:Choice Requires="x15">
      <x15ac:absPath xmlns:x15ac="http://schemas.microsoft.com/office/spreadsheetml/2010/11/ac" url="C:\Users\M.Fouad\Downloads\"/>
    </mc:Choice>
  </mc:AlternateContent>
  <xr:revisionPtr revIDLastSave="0" documentId="13_ncr:1_{5B68BD60-6330-442C-9FC3-33086148F6A9}" xr6:coauthVersionLast="45" xr6:coauthVersionMax="45" xr10:uidLastSave="{00000000-0000-0000-0000-000000000000}"/>
  <bookViews>
    <workbookView xWindow="-120" yWindow="-120" windowWidth="19440" windowHeight="15000" firstSheet="5" activeTab="5" xr2:uid="{00000000-000D-0000-FFFF-FFFF00000000}"/>
  </bookViews>
  <sheets>
    <sheet name="Questions" sheetId="1" state="hidden" r:id="rId1"/>
    <sheet name="HFs-List" sheetId="3" state="hidden" r:id="rId2"/>
    <sheet name="Row-Data" sheetId="2" state="hidden" r:id="rId3"/>
    <sheet name="Report" sheetId="4" state="hidden" r:id="rId4"/>
    <sheet name="IPTT" sheetId="5" state="hidden" r:id="rId5"/>
    <sheet name="Q6." sheetId="6" r:id="rId6"/>
  </sheets>
  <externalReferences>
    <externalReference r:id="rId7"/>
    <externalReference r:id="rId8"/>
    <externalReference r:id="rId9"/>
    <externalReference r:id="rId10"/>
    <externalReference r:id="rId11"/>
    <externalReference r:id="rId12"/>
    <externalReference r:id="rId13"/>
    <externalReference r:id="rId14"/>
    <externalReference r:id="rId15"/>
    <externalReference r:id="rId16"/>
    <externalReference r:id="rId17"/>
    <externalReference r:id="rId18"/>
  </externalReferences>
  <definedNames>
    <definedName name="Abyan" localSheetId="5">'Q6.'!$A$6:$A$11</definedName>
    <definedName name="Abyan">#REF!</definedName>
    <definedName name="Activities">'[1]Master Data'!$C$5:$C$29</definedName>
    <definedName name="administrative" localSheetId="5">#REF!</definedName>
    <definedName name="administrative">#REF!</definedName>
    <definedName name="countryCol">[2]Sheet1!$D$1:$D$334</definedName>
    <definedName name="countryStart">[2]Sheet1!$D$1</definedName>
    <definedName name="Dis2Column">[3]Admin!$L$1:$L$4444</definedName>
    <definedName name="Dis2HF">[4]!Table15[[#Headers],[Dis2HF]]</definedName>
    <definedName name="Dis2Strat">[5]Admin!$L$1</definedName>
    <definedName name="DisColumn">[4]!Table14[Gov2Dis]</definedName>
    <definedName name="ggg" localSheetId="5">[6]Sheet1!$B$2:$B$23</definedName>
    <definedName name="ggg">[7]Sheet1!$B$2:$B$23</definedName>
    <definedName name="Gov">[1]Sheet1!$B$2:$B$23</definedName>
    <definedName name="Gov2Dis">[4]!Table14[[#Headers],[Gov2Dis]]</definedName>
    <definedName name="GovColumn">[3]Admin!$D$1:$D$334</definedName>
    <definedName name="Gove">[1]Sheet2!$B$2:$B$23</definedName>
    <definedName name="Governorates">[8]Lists!$D$2:$D$23</definedName>
    <definedName name="GovStart">[3]Admin!$D$1</definedName>
    <definedName name="Hadhramout" localSheetId="5">'Q6.'!$B$6:$B$11</definedName>
    <definedName name="Hadhramout">#REF!</definedName>
    <definedName name="HFColumn">[4]!Table15[Dis2HF]</definedName>
    <definedName name="HFsColumn">[3]Admin!$M$1:$M$4444</definedName>
    <definedName name="Location">'[1]Staff breakdown'!$B$211:$B$212</definedName>
    <definedName name="lookup">[8]Lists!$D$2:$F$23</definedName>
    <definedName name="p">[9]Sheet1!$B$2:$B$23</definedName>
    <definedName name="program">'[10]data summary'!#REF!</definedName>
    <definedName name="programme" localSheetId="5">#REF!</definedName>
    <definedName name="programme">#REF!</definedName>
    <definedName name="Staff_Alloc">'[1]Staff breakdown'!$B$203:$B$207</definedName>
    <definedName name="staff_security" localSheetId="5">#REF!</definedName>
    <definedName name="staff_security">#REF!</definedName>
    <definedName name="Status">[11]Admin!$P$1:$P$5</definedName>
    <definedName name="trainin">'[12]data summary'!#REF!</definedName>
    <definedName name="tt">'[12]data summary'!#REF!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139" i="2" l="1"/>
  <c r="D3" i="2"/>
  <c r="D4" i="2"/>
  <c r="D5" i="2"/>
  <c r="D6" i="2"/>
  <c r="D7" i="2"/>
  <c r="D8" i="2"/>
  <c r="D9" i="2"/>
  <c r="D10" i="2"/>
  <c r="D11" i="2"/>
  <c r="D12" i="2"/>
  <c r="D13" i="2"/>
  <c r="D14" i="2"/>
  <c r="D15" i="2"/>
  <c r="D16" i="2"/>
  <c r="D17" i="2"/>
  <c r="D18" i="2"/>
  <c r="D19" i="2"/>
  <c r="D20" i="2"/>
  <c r="D21" i="2"/>
  <c r="D22" i="2"/>
  <c r="D23" i="2"/>
  <c r="D24" i="2"/>
  <c r="D25" i="2"/>
  <c r="D26" i="2"/>
  <c r="D27" i="2"/>
  <c r="D28" i="2"/>
  <c r="D29" i="2"/>
  <c r="D30" i="2"/>
  <c r="D31" i="2"/>
  <c r="D32" i="2"/>
  <c r="D33" i="2"/>
  <c r="D34" i="2"/>
  <c r="D35" i="2"/>
  <c r="D36" i="2"/>
  <c r="D37" i="2"/>
  <c r="D38" i="2"/>
  <c r="D39" i="2"/>
  <c r="D40" i="2"/>
  <c r="D41" i="2"/>
  <c r="D42" i="2"/>
  <c r="D43" i="2"/>
  <c r="D44" i="2"/>
  <c r="D45" i="2"/>
  <c r="D46" i="2"/>
  <c r="D47" i="2"/>
  <c r="D48" i="2"/>
  <c r="D49" i="2"/>
  <c r="D50" i="2"/>
  <c r="D51" i="2"/>
  <c r="D52" i="2"/>
  <c r="D53" i="2"/>
  <c r="D54" i="2"/>
  <c r="D55" i="2"/>
  <c r="D56" i="2"/>
  <c r="D57" i="2"/>
  <c r="D58" i="2"/>
  <c r="D59" i="2"/>
  <c r="D60" i="2"/>
  <c r="D61" i="2"/>
  <c r="D62" i="2"/>
  <c r="D63" i="2"/>
  <c r="D64" i="2"/>
  <c r="D65" i="2"/>
  <c r="D66" i="2"/>
  <c r="D67" i="2"/>
  <c r="D68" i="2"/>
  <c r="D69" i="2"/>
  <c r="D70" i="2"/>
  <c r="D71" i="2"/>
  <c r="D72" i="2"/>
  <c r="D73" i="2"/>
  <c r="D74" i="2"/>
  <c r="D75" i="2"/>
  <c r="D76" i="2"/>
  <c r="D77" i="2"/>
  <c r="D78" i="2"/>
  <c r="D79" i="2"/>
  <c r="D80" i="2"/>
  <c r="D81" i="2"/>
  <c r="D82" i="2"/>
  <c r="D83" i="2"/>
  <c r="D84" i="2"/>
  <c r="D85" i="2"/>
  <c r="D86" i="2"/>
  <c r="D87" i="2"/>
  <c r="D88" i="2"/>
  <c r="D89" i="2"/>
  <c r="D90" i="2"/>
  <c r="D91" i="2"/>
  <c r="D92" i="2"/>
  <c r="D93" i="2"/>
  <c r="D94" i="2"/>
  <c r="D95" i="2"/>
  <c r="D96" i="2"/>
  <c r="D97" i="2"/>
  <c r="D98" i="2"/>
  <c r="D99" i="2"/>
  <c r="D100" i="2"/>
  <c r="D101" i="2"/>
  <c r="D102" i="2"/>
  <c r="D103" i="2"/>
  <c r="D104" i="2"/>
  <c r="D105" i="2"/>
  <c r="D106" i="2"/>
  <c r="D107" i="2"/>
  <c r="D108" i="2"/>
  <c r="D109" i="2"/>
  <c r="D110" i="2"/>
  <c r="D111" i="2"/>
  <c r="D112" i="2"/>
  <c r="D113" i="2"/>
  <c r="D114" i="2"/>
  <c r="D115" i="2"/>
  <c r="D116" i="2"/>
  <c r="D117" i="2"/>
  <c r="D118" i="2"/>
  <c r="D119" i="2"/>
  <c r="D120" i="2"/>
  <c r="D121" i="2"/>
  <c r="D122" i="2"/>
  <c r="D123" i="2"/>
  <c r="D124" i="2"/>
  <c r="D125" i="2"/>
  <c r="D126" i="2"/>
  <c r="D127" i="2"/>
  <c r="D128" i="2"/>
  <c r="D129" i="2"/>
  <c r="D130" i="2"/>
  <c r="D131" i="2"/>
  <c r="D132" i="2"/>
  <c r="D133" i="2"/>
  <c r="D134" i="2"/>
  <c r="D135" i="2"/>
  <c r="D136" i="2"/>
  <c r="D137" i="2"/>
  <c r="D138" i="2"/>
  <c r="D140" i="2"/>
  <c r="D141" i="2"/>
  <c r="D142" i="2"/>
  <c r="D143" i="2"/>
  <c r="D144" i="2"/>
  <c r="D145" i="2"/>
  <c r="D146" i="2"/>
  <c r="D147" i="2"/>
  <c r="D148" i="2"/>
  <c r="D149" i="2"/>
  <c r="D150" i="2"/>
  <c r="D151" i="2"/>
  <c r="D152" i="2"/>
  <c r="D153" i="2"/>
  <c r="D154" i="2"/>
  <c r="D155" i="2"/>
  <c r="D156" i="2"/>
  <c r="D157" i="2"/>
  <c r="D158" i="2"/>
  <c r="D159" i="2"/>
  <c r="D160" i="2"/>
  <c r="D161" i="2"/>
  <c r="D162" i="2"/>
  <c r="D163" i="2"/>
  <c r="D164" i="2"/>
  <c r="D165" i="2"/>
  <c r="D166" i="2"/>
  <c r="D167" i="2"/>
  <c r="D168" i="2"/>
  <c r="D169" i="2"/>
  <c r="D170" i="2"/>
  <c r="D171" i="2"/>
  <c r="D172" i="2"/>
  <c r="D173" i="2"/>
  <c r="D174" i="2"/>
  <c r="D175" i="2"/>
  <c r="D176" i="2"/>
  <c r="D177" i="2"/>
  <c r="D178" i="2"/>
  <c r="D179" i="2"/>
  <c r="D180" i="2"/>
  <c r="D181" i="2"/>
  <c r="D182" i="2"/>
  <c r="D183" i="2"/>
  <c r="D184" i="2"/>
  <c r="D185" i="2"/>
  <c r="D186" i="2"/>
  <c r="D187" i="2"/>
  <c r="D188" i="2"/>
  <c r="D189" i="2"/>
  <c r="D190" i="2"/>
  <c r="D191" i="2"/>
  <c r="D192" i="2"/>
  <c r="D193" i="2"/>
  <c r="D194" i="2"/>
  <c r="D195" i="2"/>
  <c r="D196" i="2"/>
  <c r="D197" i="2"/>
  <c r="D198" i="2"/>
  <c r="D199" i="2"/>
  <c r="D200" i="2"/>
  <c r="D201" i="2"/>
  <c r="D202" i="2"/>
  <c r="D203" i="2"/>
  <c r="D204" i="2"/>
  <c r="D205" i="2"/>
  <c r="D206" i="2"/>
  <c r="D207" i="2"/>
  <c r="D208" i="2"/>
  <c r="D209" i="2"/>
  <c r="D210" i="2"/>
  <c r="D211" i="2"/>
  <c r="D212" i="2"/>
  <c r="D213" i="2"/>
  <c r="D214" i="2"/>
  <c r="D215" i="2"/>
  <c r="D216" i="2"/>
  <c r="D217" i="2"/>
  <c r="D218" i="2"/>
  <c r="D219" i="2"/>
  <c r="D220" i="2"/>
  <c r="D221" i="2"/>
  <c r="D222" i="2"/>
  <c r="D223" i="2"/>
  <c r="D224" i="2"/>
  <c r="D225" i="2"/>
  <c r="D226" i="2"/>
  <c r="D227" i="2"/>
  <c r="D228" i="2"/>
  <c r="D229" i="2"/>
  <c r="D230" i="2"/>
  <c r="D231" i="2"/>
  <c r="D232" i="2"/>
  <c r="D233" i="2"/>
  <c r="D234" i="2"/>
  <c r="D235" i="2"/>
  <c r="D236" i="2"/>
  <c r="D237" i="2"/>
  <c r="D238" i="2"/>
  <c r="D239" i="2"/>
  <c r="D240" i="2"/>
  <c r="D241" i="2"/>
  <c r="D242" i="2"/>
  <c r="D243" i="2"/>
  <c r="D244" i="2"/>
  <c r="D245" i="2"/>
  <c r="D246" i="2"/>
  <c r="D247" i="2"/>
  <c r="D248" i="2"/>
  <c r="D249" i="2"/>
  <c r="D250" i="2"/>
  <c r="D251" i="2"/>
  <c r="D252" i="2"/>
  <c r="D253" i="2"/>
  <c r="D254" i="2"/>
  <c r="D255" i="2"/>
  <c r="D256" i="2"/>
  <c r="D257" i="2"/>
  <c r="D258" i="2"/>
  <c r="D259" i="2"/>
  <c r="D260" i="2"/>
  <c r="D261" i="2"/>
  <c r="D262" i="2"/>
  <c r="D263" i="2"/>
  <c r="D264" i="2"/>
  <c r="D265" i="2"/>
  <c r="D266" i="2"/>
  <c r="D267" i="2"/>
  <c r="D268" i="2"/>
  <c r="D269" i="2"/>
  <c r="D270" i="2"/>
  <c r="D271" i="2"/>
  <c r="D272" i="2"/>
  <c r="D273" i="2"/>
  <c r="D274" i="2"/>
  <c r="D275" i="2"/>
  <c r="D276" i="2"/>
  <c r="D277" i="2"/>
  <c r="D278" i="2"/>
  <c r="D279" i="2"/>
  <c r="D280" i="2"/>
  <c r="D281" i="2"/>
  <c r="D282" i="2"/>
  <c r="D283" i="2"/>
  <c r="D284" i="2"/>
  <c r="D285" i="2"/>
  <c r="D286" i="2"/>
  <c r="D287" i="2"/>
  <c r="D288" i="2"/>
  <c r="D289" i="2"/>
  <c r="D290" i="2"/>
  <c r="D291" i="2"/>
  <c r="D292" i="2"/>
  <c r="D293" i="2"/>
  <c r="D294" i="2"/>
  <c r="D295" i="2"/>
  <c r="D296" i="2"/>
  <c r="D297" i="2"/>
  <c r="D298" i="2"/>
  <c r="D299" i="2"/>
  <c r="D300" i="2"/>
  <c r="D301" i="2"/>
  <c r="D302" i="2"/>
  <c r="D303" i="2"/>
  <c r="D304" i="2"/>
  <c r="D305" i="2"/>
  <c r="D306" i="2"/>
  <c r="D307" i="2"/>
  <c r="D308" i="2"/>
  <c r="D309" i="2"/>
  <c r="D310" i="2"/>
  <c r="D311" i="2"/>
  <c r="D312" i="2"/>
  <c r="D313" i="2"/>
  <c r="D314" i="2"/>
  <c r="D315" i="2"/>
  <c r="D316" i="2"/>
  <c r="D317" i="2"/>
  <c r="D318" i="2"/>
  <c r="D319" i="2"/>
  <c r="D320" i="2"/>
  <c r="D321" i="2"/>
  <c r="D322" i="2"/>
  <c r="D323" i="2"/>
  <c r="D324" i="2"/>
  <c r="D325" i="2"/>
  <c r="D326" i="2"/>
  <c r="D327" i="2"/>
  <c r="D328" i="2"/>
  <c r="D329" i="2"/>
  <c r="D330" i="2"/>
  <c r="D331" i="2"/>
  <c r="D332" i="2"/>
  <c r="D333" i="2"/>
  <c r="D334" i="2"/>
  <c r="D335" i="2"/>
  <c r="D336" i="2"/>
  <c r="D337" i="2"/>
  <c r="D338" i="2"/>
  <c r="D339" i="2"/>
  <c r="D340" i="2"/>
  <c r="D341" i="2"/>
  <c r="D342" i="2"/>
  <c r="D343" i="2"/>
  <c r="D344" i="2"/>
  <c r="D345" i="2"/>
  <c r="D346" i="2"/>
  <c r="D347" i="2"/>
  <c r="D348" i="2"/>
  <c r="D349" i="2"/>
  <c r="D350" i="2"/>
  <c r="D351" i="2"/>
  <c r="D352" i="2"/>
  <c r="D353" i="2"/>
  <c r="D354" i="2"/>
  <c r="D355" i="2"/>
  <c r="D356" i="2"/>
  <c r="D357" i="2"/>
  <c r="D358" i="2"/>
  <c r="D359" i="2"/>
  <c r="D360" i="2"/>
  <c r="D361" i="2"/>
  <c r="D362" i="2"/>
  <c r="D363" i="2"/>
  <c r="D364" i="2"/>
  <c r="D365" i="2"/>
  <c r="D366" i="2"/>
  <c r="D367" i="2"/>
  <c r="D368" i="2"/>
  <c r="D369" i="2"/>
  <c r="D370" i="2"/>
  <c r="D371" i="2"/>
  <c r="D372" i="2"/>
  <c r="D373" i="2"/>
  <c r="D374" i="2"/>
  <c r="D375" i="2"/>
  <c r="D376" i="2"/>
  <c r="D377" i="2"/>
  <c r="D378" i="2"/>
  <c r="D379" i="2"/>
  <c r="D380" i="2"/>
  <c r="D381" i="2"/>
  <c r="D382" i="2"/>
  <c r="D383" i="2"/>
  <c r="D384" i="2"/>
  <c r="D385" i="2"/>
  <c r="D386" i="2"/>
  <c r="D387" i="2"/>
  <c r="D388" i="2"/>
  <c r="D389" i="2"/>
  <c r="D390" i="2"/>
  <c r="D391" i="2"/>
  <c r="D392" i="2"/>
  <c r="D393" i="2"/>
  <c r="D394" i="2"/>
  <c r="D395" i="2"/>
  <c r="D396" i="2"/>
  <c r="D397" i="2"/>
  <c r="D398" i="2"/>
  <c r="D399" i="2"/>
  <c r="D400" i="2"/>
  <c r="D401" i="2"/>
  <c r="D402" i="2"/>
  <c r="D403" i="2"/>
  <c r="D404" i="2"/>
  <c r="D405" i="2"/>
  <c r="D406" i="2"/>
  <c r="D407" i="2"/>
  <c r="D408" i="2"/>
  <c r="D409" i="2"/>
  <c r="D410" i="2"/>
  <c r="E4" i="5" l="1"/>
  <c r="E15" i="4"/>
  <c r="D15" i="4"/>
  <c r="E14" i="4"/>
  <c r="D14" i="4"/>
  <c r="E13" i="4"/>
  <c r="D13" i="4"/>
  <c r="E12" i="4"/>
  <c r="D12" i="4"/>
  <c r="F12" i="4" l="1"/>
  <c r="F13" i="4"/>
  <c r="F14" i="4"/>
  <c r="F15" i="4"/>
  <c r="D8" i="5"/>
</calcChain>
</file>

<file path=xl/sharedStrings.xml><?xml version="1.0" encoding="utf-8"?>
<sst xmlns="http://schemas.openxmlformats.org/spreadsheetml/2006/main" count="2333" uniqueCount="191">
  <si>
    <t>Q1.</t>
  </si>
  <si>
    <t>What does mean by the closing balance for commodities in the end of month?</t>
  </si>
  <si>
    <t>Ans.</t>
  </si>
  <si>
    <t>Q2.</t>
  </si>
  <si>
    <t>Q3.</t>
  </si>
  <si>
    <t>Q4.</t>
  </si>
  <si>
    <t>Q5.</t>
  </si>
  <si>
    <t>Q6.</t>
  </si>
  <si>
    <t>#</t>
  </si>
  <si>
    <t>Questions</t>
  </si>
  <si>
    <t>Final report figures needs to be prepared and reported to the project manager what is the proper way to have an accurate tracker?</t>
  </si>
  <si>
    <t>Female</t>
  </si>
  <si>
    <t>RI-HF-MZ-199227-259</t>
  </si>
  <si>
    <t>العبر / Al Abr</t>
  </si>
  <si>
    <t>Hadramaut Wadi / حضرموت الوادي</t>
  </si>
  <si>
    <t>Oct</t>
  </si>
  <si>
    <t>Male</t>
  </si>
  <si>
    <t>RI-HF-MZ-199227-258</t>
  </si>
  <si>
    <t>السوم / As Sawm</t>
  </si>
  <si>
    <t>RI-HF-MZ-199227-257</t>
  </si>
  <si>
    <t>RI-HF-MZ-199227-256</t>
  </si>
  <si>
    <t>RI-HF-MZ-199227-255</t>
  </si>
  <si>
    <t>ساه / Sah</t>
  </si>
  <si>
    <t>RI-HF-MZ-199227-254</t>
  </si>
  <si>
    <t>RI-HF-MZ-199227-253</t>
  </si>
  <si>
    <t>RI-HF-MZ-199227-252</t>
  </si>
  <si>
    <t>RI-HF-MZ-199227-251</t>
  </si>
  <si>
    <t>RI-HF-MZ-199227-250</t>
  </si>
  <si>
    <t>عمد / Amd</t>
  </si>
  <si>
    <t>RI-HF-MZ-199227-249</t>
  </si>
  <si>
    <t>RI-HF-MZ-199227-248</t>
  </si>
  <si>
    <t>RI-HF-MZ-199227-247</t>
  </si>
  <si>
    <t>RI-HF-MZ-199227-246</t>
  </si>
  <si>
    <t>حريضه / Huraidhah</t>
  </si>
  <si>
    <t>RI-HF-MZ-199227-245</t>
  </si>
  <si>
    <t>RI-HF-MZ-199227-244</t>
  </si>
  <si>
    <t>RI-HF-MZ-199227-243</t>
  </si>
  <si>
    <t>حجر / Hajr</t>
  </si>
  <si>
    <t>Hadramaut Sahel / حضرموت  الساحل</t>
  </si>
  <si>
    <t>RI-HF-MZ-199227-242</t>
  </si>
  <si>
    <t>RI-HF-MZ-199227-241</t>
  </si>
  <si>
    <t>RI-HF-MZ-199227-240</t>
  </si>
  <si>
    <t>RI-HF-MZ-199227-239</t>
  </si>
  <si>
    <t>RI-HF-MZ-199227-238</t>
  </si>
  <si>
    <t>جيشان / Jayshan</t>
  </si>
  <si>
    <t>Abyan / أبين</t>
  </si>
  <si>
    <t>RI-HF-MZ-199227-237</t>
  </si>
  <si>
    <t>RI-HF-MZ-199227-236</t>
  </si>
  <si>
    <t>RI-HF-MZ-199227-235</t>
  </si>
  <si>
    <t>RI-HF-MZ-199227-234</t>
  </si>
  <si>
    <t xml:space="preserve"> </t>
  </si>
  <si>
    <t>RI-HF-MZ-199227-233</t>
  </si>
  <si>
    <t>سرار / Sarar</t>
  </si>
  <si>
    <t>RI-HF-MZ-199227-232</t>
  </si>
  <si>
    <t>RI-HF-MZ-199227-231</t>
  </si>
  <si>
    <t>رصد / Rasad</t>
  </si>
  <si>
    <t>RI-HF-MZ-199227-230</t>
  </si>
  <si>
    <t>سباح / Sibah</t>
  </si>
  <si>
    <t>RI-HF-MZ-199227-229</t>
  </si>
  <si>
    <t>RI-HF-MZ-199227-228</t>
  </si>
  <si>
    <t>RI-HF-MZ-199227-227</t>
  </si>
  <si>
    <t>RI-HF-MZ-199227-226</t>
  </si>
  <si>
    <t>RI-HF-MZ-199227-225</t>
  </si>
  <si>
    <t>RI-HF-MZ-199227-224</t>
  </si>
  <si>
    <t>RI-HF-MZ-199227-223</t>
  </si>
  <si>
    <t>RI-HF-MZ-199227-222</t>
  </si>
  <si>
    <t>RI-HF-MZ-199227-221</t>
  </si>
  <si>
    <t>RI-HF-MZ-199227-220</t>
  </si>
  <si>
    <t>RI-HF-MZ-199227-219</t>
  </si>
  <si>
    <t>RI-HF-MZ-199227-218</t>
  </si>
  <si>
    <t>RI-HF-MZ-199227-217</t>
  </si>
  <si>
    <t>RI-HF-MZ-199227-216</t>
  </si>
  <si>
    <t>RI-HF-MZ-199227-215</t>
  </si>
  <si>
    <t>RI-HF-MZ-199227-214</t>
  </si>
  <si>
    <t>RI-HF-MZ-199227-213</t>
  </si>
  <si>
    <t>RI-HF-MZ-199227-212</t>
  </si>
  <si>
    <t>RI-HF-MZ-199227-211</t>
  </si>
  <si>
    <t>RI-HF-MZ-199227-210</t>
  </si>
  <si>
    <t>RI-HF-MZ-199227-209</t>
  </si>
  <si>
    <t>Sep</t>
  </si>
  <si>
    <t>Aug</t>
  </si>
  <si>
    <t>Jul</t>
  </si>
  <si>
    <t>PLW non respondent</t>
  </si>
  <si>
    <t>PLW defaulted</t>
  </si>
  <si>
    <t>PLW dead</t>
  </si>
  <si>
    <t>PLW cured</t>
  </si>
  <si>
    <t>PLW Admission</t>
  </si>
  <si>
    <t>Non-Respondants</t>
  </si>
  <si>
    <t>Defulters</t>
  </si>
  <si>
    <t>Death</t>
  </si>
  <si>
    <t>Cure</t>
  </si>
  <si>
    <t>CU5 Admission</t>
  </si>
  <si>
    <t>Gender</t>
  </si>
  <si>
    <t>Code</t>
  </si>
  <si>
    <t xml:space="preserve">Health Facility </t>
  </si>
  <si>
    <t>District</t>
  </si>
  <si>
    <t>Governorate</t>
  </si>
  <si>
    <t>Month</t>
  </si>
  <si>
    <t>Praper By: Mohammed Zuhair Mohammed Moula</t>
  </si>
  <si>
    <t>PLW</t>
  </si>
  <si>
    <t>CU5</t>
  </si>
  <si>
    <t>HFs</t>
  </si>
  <si>
    <t>الوحدة الصحية طسة</t>
  </si>
  <si>
    <t>المركز الصحي سباح</t>
  </si>
  <si>
    <t>الوحدة الصحية العرقة</t>
  </si>
  <si>
    <t>الوحدة الصحية الصعيد</t>
  </si>
  <si>
    <t>الوحدة الصحية الشعب/رصد</t>
  </si>
  <si>
    <t>المركز الصحي شعب البارع</t>
  </si>
  <si>
    <t>الوحدة الصحية قرية ناصر</t>
  </si>
  <si>
    <t>الوحدة الصحية الرباط/رصد</t>
  </si>
  <si>
    <t>الوحدة الصحية حمومة</t>
  </si>
  <si>
    <t>الوحدة الصحية الخضراء/رصد</t>
  </si>
  <si>
    <t>الوحدة الصحية الحنشي</t>
  </si>
  <si>
    <t>الوحدة الصحية المشوشي</t>
  </si>
  <si>
    <t>المركز الصحي العمري</t>
  </si>
  <si>
    <t>الوحدة الصحية رخمة</t>
  </si>
  <si>
    <t>الوحدة الصحية الصفاءة</t>
  </si>
  <si>
    <t>مركز الأمومة والطفولة/رصد</t>
  </si>
  <si>
    <t>مستشفى رصد الريفي</t>
  </si>
  <si>
    <t>الوحدة الصحية كلسام</t>
  </si>
  <si>
    <t>وحدة صحية امها حمه</t>
  </si>
  <si>
    <t>المركز الصحي سرار</t>
  </si>
  <si>
    <t>وحدة شوظة الصحية</t>
  </si>
  <si>
    <t>الوحدة الصحية حدق</t>
  </si>
  <si>
    <t>الوحدة الصحية شعب العرمي ( هرمان )</t>
  </si>
  <si>
    <t>وحدة عمران الصحية</t>
  </si>
  <si>
    <t>الوحدة الصحية الحطاط</t>
  </si>
  <si>
    <t>المركز الصحي جيشان</t>
  </si>
  <si>
    <t>الوحدة الصحية جيشان</t>
  </si>
  <si>
    <t>الوحدة الصحية ظراء مرحوم</t>
  </si>
  <si>
    <t>الوحدة الصحية حبيب</t>
  </si>
  <si>
    <t>الوحدة الصحية جابره</t>
  </si>
  <si>
    <t>وحدة جزول</t>
  </si>
  <si>
    <t>الوحدة الصحية كنينة شرج الراك</t>
  </si>
  <si>
    <t>الوحدة الصحية يون</t>
  </si>
  <si>
    <t>الوحدة الصحية الخشعة</t>
  </si>
  <si>
    <t>الوحدة الصحية الصدارة</t>
  </si>
  <si>
    <t>مركز الأمومة حريضة</t>
  </si>
  <si>
    <t>وحدة قرن عدوان الصحية</t>
  </si>
  <si>
    <t>وحدة عندل الصحية</t>
  </si>
  <si>
    <t>المركز الصحي بعمد</t>
  </si>
  <si>
    <t>وحدة خنفر الصحية</t>
  </si>
  <si>
    <t>وحدة الرباط</t>
  </si>
  <si>
    <t>وحدة الحالة</t>
  </si>
  <si>
    <t>المركز الصحى رسب</t>
  </si>
  <si>
    <t>وحدة صحية الظبيعة</t>
  </si>
  <si>
    <t>الوحدة الصحية الخامره</t>
  </si>
  <si>
    <t>الوحدة الصحية الكتنه</t>
  </si>
  <si>
    <t>وحدة البلاد</t>
  </si>
  <si>
    <t>وحدة المخيبة الصحية</t>
  </si>
  <si>
    <t>الوحدة سنا الصحية</t>
  </si>
  <si>
    <t>الوحدة الصحية ضبعات</t>
  </si>
  <si>
    <t>مركز العبر الصحي</t>
  </si>
  <si>
    <t>By using the Row-Data Sheet, HFs-list Sheet and using the VLOOKUP Function in yellow colum (in Row-Data Sheet) please give us the name of Health Facility  which match with the Code of HFs (in HFs-List Sheet) ?</t>
  </si>
  <si>
    <t>Ans in the Row-Data sheet</t>
  </si>
  <si>
    <t>Total</t>
  </si>
  <si>
    <t>Case Exit</t>
  </si>
  <si>
    <t>Go to the sheet Report and Ans. The Questons.</t>
  </si>
  <si>
    <t>Ans in the Report sheet</t>
  </si>
  <si>
    <t>Q4.1.</t>
  </si>
  <si>
    <t>Q4.2.</t>
  </si>
  <si>
    <t>Q4.3.</t>
  </si>
  <si>
    <t>Q4.4</t>
  </si>
  <si>
    <t>Table 1</t>
  </si>
  <si>
    <t>In the table 1 use the formula get the Male and Female number (in the Yellow cells) from Row-Data.</t>
  </si>
  <si>
    <t>in the table 1use the formula give the total of Male and Female in the Red cells.</t>
  </si>
  <si>
    <t>After filling the data in the table 1, design the table 1 as same as the picture next to.</t>
  </si>
  <si>
    <t>The Cure = Cure / (Cure+Death+Defulters+Non-Respondants)</t>
  </si>
  <si>
    <t>The Death = Death / (Cure+Death+Defulters+Non-Respondants)</t>
  </si>
  <si>
    <t>The Defulters = Defulters / (Cure+Death+Defulters+Non-Respondants)</t>
  </si>
  <si>
    <t>The Non-Respondants = Non-Respondants / (Cure+Death+Defulters+Non-Respondants)</t>
  </si>
  <si>
    <r>
      <t xml:space="preserve">Design table as the table 2 and give the </t>
    </r>
    <r>
      <rPr>
        <b/>
        <sz val="12"/>
        <color rgb="FFFF0000"/>
        <rFont val="Arial"/>
        <family val="2"/>
        <scheme val="minor"/>
      </rPr>
      <t>Percentage</t>
    </r>
    <r>
      <rPr>
        <sz val="11"/>
        <color theme="1"/>
        <rFont val="Arial"/>
        <family val="2"/>
        <scheme val="minor"/>
      </rPr>
      <t xml:space="preserve"> from table 1 by using the following hints.</t>
    </r>
  </si>
  <si>
    <t>Q4.5</t>
  </si>
  <si>
    <t>Design Pie chart using table 2.</t>
  </si>
  <si>
    <t xml:space="preserve">Indicator Performance Tracking Table </t>
  </si>
  <si>
    <t>Indicators/ activities</t>
  </si>
  <si>
    <t>Gov</t>
  </si>
  <si>
    <t>Dis</t>
  </si>
  <si>
    <t>Target</t>
  </si>
  <si>
    <t>%</t>
  </si>
  <si>
    <t>Remaining</t>
  </si>
  <si>
    <t>CU5 Admission
(Child under 5 years old)</t>
  </si>
  <si>
    <t>Go to IPTT Sheet and by using Row-Data Sheet please fill and calculate all Yellow cells.</t>
  </si>
  <si>
    <t>Ans in the IPTT sheet</t>
  </si>
  <si>
    <t xml:space="preserve">Create linking drop down list for governorate ,district as the next image </t>
  </si>
  <si>
    <t>Abyan</t>
  </si>
  <si>
    <t>Hadhramout</t>
  </si>
  <si>
    <t xml:space="preserve">Go to Q6 sheet and create linking drop down list for governorate ,district as same as the next image </t>
  </si>
  <si>
    <t>Ans in the Q6 sheet</t>
  </si>
  <si>
    <t xml:space="preserve">المحافظة </t>
  </si>
  <si>
    <t xml:space="preserve">المديرية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</si>
</sst>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Arial"/>
      <family val="2"/>
      <scheme val="minor"/>
    </font>
    <font>
      <sz val="11"/>
      <color theme="1"/>
      <name val="Arial"/>
      <family val="2"/>
      <scheme val="minor"/>
    </font>
    <font>
      <b/>
      <sz val="11"/>
      <color theme="0"/>
      <name val="Arial"/>
      <family val="2"/>
      <scheme val="minor"/>
    </font>
    <font>
      <b/>
      <sz val="11"/>
      <color theme="1"/>
      <name val="Arial"/>
      <family val="2"/>
      <scheme val="minor"/>
    </font>
    <font>
      <sz val="11"/>
      <color theme="0"/>
      <name val="Arial"/>
      <family val="2"/>
      <scheme val="minor"/>
    </font>
    <font>
      <b/>
      <sz val="12"/>
      <color theme="1"/>
      <name val="Arial"/>
      <family val="2"/>
      <scheme val="minor"/>
    </font>
    <font>
      <b/>
      <sz val="14"/>
      <color theme="1"/>
      <name val="Arial"/>
      <family val="2"/>
      <scheme val="minor"/>
    </font>
    <font>
      <sz val="14"/>
      <color theme="1"/>
      <name val="Arial"/>
      <family val="2"/>
      <scheme val="minor"/>
    </font>
    <font>
      <sz val="18"/>
      <name val="Arial"/>
      <family val="2"/>
      <scheme val="minor"/>
    </font>
    <font>
      <b/>
      <sz val="18"/>
      <name val="Arial"/>
      <family val="2"/>
      <scheme val="minor"/>
    </font>
    <font>
      <b/>
      <sz val="18"/>
      <color theme="0"/>
      <name val="Arial"/>
      <family val="2"/>
      <scheme val="minor"/>
    </font>
    <font>
      <sz val="10"/>
      <name val="Arial"/>
      <family val="2"/>
      <scheme val="minor"/>
    </font>
    <font>
      <b/>
      <sz val="12"/>
      <color rgb="FFFF0000"/>
      <name val="Arial"/>
      <family val="2"/>
      <scheme val="minor"/>
    </font>
    <font>
      <b/>
      <sz val="16"/>
      <color theme="1"/>
      <name val="Arial"/>
      <family val="2"/>
      <scheme val="minor"/>
    </font>
    <font>
      <b/>
      <sz val="12"/>
      <color theme="0"/>
      <name val="Times New Roman"/>
      <family val="1"/>
      <scheme val="major"/>
    </font>
    <font>
      <b/>
      <sz val="12"/>
      <color theme="1"/>
      <name val="Times New Roman"/>
      <family val="1"/>
      <scheme val="major"/>
    </font>
    <font>
      <b/>
      <sz val="10"/>
      <color theme="1"/>
      <name val="Arial"/>
      <family val="2"/>
      <scheme val="minor"/>
    </font>
    <font>
      <b/>
      <sz val="10"/>
      <name val="Arial"/>
      <family val="2"/>
      <scheme val="minor"/>
    </font>
  </fonts>
  <fills count="21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7" tint="-0.249977111117893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theme="0" tint="-0.499984740745262"/>
        <bgColor indexed="64"/>
      </patternFill>
    </fill>
    <fill>
      <patternFill patternType="solid">
        <fgColor rgb="FF18396E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3" tint="-0.249977111117893"/>
        <bgColor indexed="64"/>
      </patternFill>
    </fill>
    <fill>
      <patternFill patternType="solid">
        <fgColor theme="5" tint="-0.249977111117893"/>
        <bgColor indexed="64"/>
      </patternFill>
    </fill>
  </fills>
  <borders count="2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auto="1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79">
    <xf numFmtId="0" fontId="0" fillId="0" borderId="0" xfId="0"/>
    <xf numFmtId="0" fontId="0" fillId="0" borderId="0" xfId="0" applyAlignment="1">
      <alignment vertical="center" wrapText="1"/>
    </xf>
    <xf numFmtId="0" fontId="0" fillId="0" borderId="0" xfId="0" applyAlignment="1">
      <alignment horizontal="left" vertical="center" wrapText="1"/>
    </xf>
    <xf numFmtId="0" fontId="0" fillId="0" borderId="1" xfId="0" applyBorder="1"/>
    <xf numFmtId="0" fontId="3" fillId="0" borderId="1" xfId="0" applyFont="1" applyBorder="1" applyAlignment="1">
      <alignment vertical="center" wrapText="1"/>
    </xf>
    <xf numFmtId="0" fontId="0" fillId="0" borderId="1" xfId="0" applyBorder="1" applyAlignment="1">
      <alignment vertical="center" wrapText="1"/>
    </xf>
    <xf numFmtId="0" fontId="6" fillId="0" borderId="1" xfId="0" applyFont="1" applyBorder="1" applyAlignment="1">
      <alignment vertical="center"/>
    </xf>
    <xf numFmtId="0" fontId="6" fillId="0" borderId="0" xfId="0" applyFont="1" applyAlignment="1">
      <alignment vertical="center"/>
    </xf>
    <xf numFmtId="0" fontId="7" fillId="0" borderId="2" xfId="0" applyFont="1" applyBorder="1" applyAlignment="1">
      <alignment vertical="center"/>
    </xf>
    <xf numFmtId="0" fontId="7" fillId="0" borderId="3" xfId="0" applyFont="1" applyBorder="1" applyAlignment="1">
      <alignment vertical="center"/>
    </xf>
    <xf numFmtId="0" fontId="7" fillId="0" borderId="4" xfId="0" applyFont="1" applyBorder="1" applyAlignment="1">
      <alignment vertical="center"/>
    </xf>
    <xf numFmtId="0" fontId="7" fillId="2" borderId="3" xfId="0" applyFont="1" applyFill="1" applyBorder="1" applyAlignment="1">
      <alignment vertical="center"/>
    </xf>
    <xf numFmtId="0" fontId="7" fillId="0" borderId="5" xfId="0" applyFont="1" applyBorder="1" applyAlignment="1">
      <alignment vertical="center"/>
    </xf>
    <xf numFmtId="0" fontId="7" fillId="0" borderId="0" xfId="0" applyFont="1" applyAlignment="1">
      <alignment vertical="center"/>
    </xf>
    <xf numFmtId="0" fontId="7" fillId="0" borderId="6" xfId="0" applyFont="1" applyBorder="1" applyAlignment="1">
      <alignment vertical="center"/>
    </xf>
    <xf numFmtId="0" fontId="7" fillId="2" borderId="0" xfId="0" applyFont="1" applyFill="1" applyAlignment="1">
      <alignment vertical="center"/>
    </xf>
    <xf numFmtId="0" fontId="7" fillId="0" borderId="7" xfId="0" applyFont="1" applyBorder="1" applyAlignment="1">
      <alignment vertical="center"/>
    </xf>
    <xf numFmtId="0" fontId="7" fillId="0" borderId="8" xfId="0" applyFont="1" applyBorder="1" applyAlignment="1">
      <alignment vertical="center"/>
    </xf>
    <xf numFmtId="0" fontId="7" fillId="0" borderId="9" xfId="0" applyFont="1" applyBorder="1" applyAlignment="1">
      <alignment vertical="center"/>
    </xf>
    <xf numFmtId="0" fontId="7" fillId="2" borderId="8" xfId="0" applyFont="1" applyFill="1" applyBorder="1" applyAlignment="1">
      <alignment vertical="center"/>
    </xf>
    <xf numFmtId="0" fontId="8" fillId="0" borderId="0" xfId="0" applyFont="1"/>
    <xf numFmtId="0" fontId="9" fillId="3" borderId="10" xfId="0" applyFont="1" applyFill="1" applyBorder="1" applyAlignment="1">
      <alignment horizontal="center" vertical="center" wrapText="1"/>
    </xf>
    <xf numFmtId="0" fontId="9" fillId="3" borderId="11" xfId="0" applyFont="1" applyFill="1" applyBorder="1" applyAlignment="1">
      <alignment horizontal="center" vertical="center" wrapText="1"/>
    </xf>
    <xf numFmtId="0" fontId="9" fillId="4" borderId="11" xfId="0" applyFont="1" applyFill="1" applyBorder="1" applyAlignment="1">
      <alignment horizontal="center" vertical="center" wrapText="1"/>
    </xf>
    <xf numFmtId="0" fontId="9" fillId="3" borderId="12" xfId="0" applyFont="1" applyFill="1" applyBorder="1" applyAlignment="1">
      <alignment horizontal="center" vertical="center" wrapText="1"/>
    </xf>
    <xf numFmtId="0" fontId="9" fillId="5" borderId="13" xfId="0" applyFont="1" applyFill="1" applyBorder="1" applyAlignment="1">
      <alignment horizontal="center" vertical="center" wrapText="1"/>
    </xf>
    <xf numFmtId="0" fontId="9" fillId="2" borderId="11" xfId="0" applyFont="1" applyFill="1" applyBorder="1" applyAlignment="1">
      <alignment horizontal="center" vertical="center" wrapText="1"/>
    </xf>
    <xf numFmtId="0" fontId="9" fillId="6" borderId="11" xfId="0" applyFont="1" applyFill="1" applyBorder="1" applyAlignment="1">
      <alignment horizontal="center" vertical="center" wrapText="1"/>
    </xf>
    <xf numFmtId="0" fontId="9" fillId="7" borderId="11" xfId="0" applyFont="1" applyFill="1" applyBorder="1" applyAlignment="1">
      <alignment horizontal="center" vertical="center" wrapText="1"/>
    </xf>
    <xf numFmtId="0" fontId="9" fillId="8" borderId="14" xfId="0" applyFont="1" applyFill="1" applyBorder="1" applyAlignment="1">
      <alignment horizontal="center" vertical="center" wrapText="1"/>
    </xf>
    <xf numFmtId="0" fontId="9" fillId="9" borderId="10" xfId="0" applyFont="1" applyFill="1" applyBorder="1" applyAlignment="1">
      <alignment horizontal="center" vertical="center"/>
    </xf>
    <xf numFmtId="0" fontId="9" fillId="9" borderId="13" xfId="0" applyFont="1" applyFill="1" applyBorder="1" applyAlignment="1">
      <alignment horizontal="center" vertical="center"/>
    </xf>
    <xf numFmtId="0" fontId="9" fillId="9" borderId="11" xfId="0" applyFont="1" applyFill="1" applyBorder="1" applyAlignment="1">
      <alignment horizontal="center" vertical="center"/>
    </xf>
    <xf numFmtId="0" fontId="9" fillId="10" borderId="12" xfId="0" applyFont="1" applyFill="1" applyBorder="1" applyAlignment="1">
      <alignment horizontal="center" vertical="center"/>
    </xf>
    <xf numFmtId="0" fontId="4" fillId="0" borderId="0" xfId="0" applyFont="1"/>
    <xf numFmtId="0" fontId="0" fillId="0" borderId="0" xfId="0" applyAlignment="1">
      <alignment horizontal="center" vertical="center" wrapText="1"/>
    </xf>
    <xf numFmtId="0" fontId="11" fillId="0" borderId="0" xfId="0" applyFont="1" applyFill="1" applyBorder="1" applyAlignment="1">
      <alignment horizontal="left" vertical="center"/>
    </xf>
    <xf numFmtId="0" fontId="6" fillId="0" borderId="0" xfId="0" applyFont="1" applyAlignment="1">
      <alignment horizontal="right" vertical="center"/>
    </xf>
    <xf numFmtId="0" fontId="14" fillId="14" borderId="18" xfId="0" applyFont="1" applyFill="1" applyBorder="1" applyAlignment="1">
      <alignment horizontal="center" vertical="center"/>
    </xf>
    <xf numFmtId="0" fontId="14" fillId="14" borderId="15" xfId="0" applyFont="1" applyFill="1" applyBorder="1" applyAlignment="1">
      <alignment horizontal="center" vertical="center"/>
    </xf>
    <xf numFmtId="0" fontId="14" fillId="14" borderId="16" xfId="0" applyFont="1" applyFill="1" applyBorder="1" applyAlignment="1">
      <alignment horizontal="center" vertical="center"/>
    </xf>
    <xf numFmtId="0" fontId="5" fillId="16" borderId="20" xfId="0" applyFont="1" applyFill="1" applyBorder="1" applyAlignment="1">
      <alignment horizontal="center" vertical="center"/>
    </xf>
    <xf numFmtId="0" fontId="5" fillId="16" borderId="1" xfId="0" applyFont="1" applyFill="1" applyBorder="1" applyAlignment="1">
      <alignment horizontal="center" vertical="center"/>
    </xf>
    <xf numFmtId="0" fontId="5" fillId="16" borderId="22" xfId="0" applyFont="1" applyFill="1" applyBorder="1" applyAlignment="1">
      <alignment horizontal="center" vertical="center"/>
    </xf>
    <xf numFmtId="0" fontId="5" fillId="16" borderId="23" xfId="0" applyFont="1" applyFill="1" applyBorder="1" applyAlignment="1">
      <alignment horizontal="center" vertical="center"/>
    </xf>
    <xf numFmtId="0" fontId="3" fillId="17" borderId="11" xfId="0" applyFont="1" applyFill="1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9" fontId="0" fillId="2" borderId="1" xfId="1" applyFont="1" applyFill="1" applyBorder="1" applyAlignment="1">
      <alignment horizontal="center" vertical="center"/>
    </xf>
    <xf numFmtId="0" fontId="0" fillId="2" borderId="17" xfId="0" applyFill="1" applyBorder="1" applyAlignment="1">
      <alignment horizontal="center" vertical="center"/>
    </xf>
    <xf numFmtId="0" fontId="0" fillId="2" borderId="23" xfId="0" applyFill="1" applyBorder="1" applyAlignment="1">
      <alignment horizontal="center" vertical="center"/>
    </xf>
    <xf numFmtId="9" fontId="0" fillId="2" borderId="23" xfId="1" applyFont="1" applyFill="1" applyBorder="1" applyAlignment="1">
      <alignment horizontal="center" vertical="center"/>
    </xf>
    <xf numFmtId="0" fontId="0" fillId="2" borderId="24" xfId="0" applyFill="1" applyBorder="1" applyAlignment="1">
      <alignment horizontal="center" vertical="center"/>
    </xf>
    <xf numFmtId="0" fontId="0" fillId="2" borderId="11" xfId="0" applyFill="1" applyBorder="1" applyAlignment="1">
      <alignment horizontal="center" vertical="center"/>
    </xf>
    <xf numFmtId="9" fontId="0" fillId="2" borderId="11" xfId="1" applyFont="1" applyFill="1" applyBorder="1" applyAlignment="1">
      <alignment horizontal="center" vertical="center"/>
    </xf>
    <xf numFmtId="0" fontId="0" fillId="2" borderId="10" xfId="0" applyFill="1" applyBorder="1" applyAlignment="1">
      <alignment horizontal="center" vertical="center"/>
    </xf>
    <xf numFmtId="0" fontId="2" fillId="19" borderId="1" xfId="0" applyFont="1" applyFill="1" applyBorder="1" applyAlignment="1">
      <alignment vertical="center"/>
    </xf>
    <xf numFmtId="0" fontId="17" fillId="20" borderId="28" xfId="0" applyFont="1" applyFill="1" applyBorder="1" applyAlignment="1">
      <alignment horizontal="center" vertical="center" wrapText="1"/>
    </xf>
    <xf numFmtId="0" fontId="17" fillId="12" borderId="28" xfId="0" applyFont="1" applyFill="1" applyBorder="1" applyAlignment="1">
      <alignment horizontal="center" vertical="center" wrapText="1"/>
    </xf>
    <xf numFmtId="0" fontId="17" fillId="6" borderId="28" xfId="0" applyFont="1" applyFill="1" applyBorder="1" applyAlignment="1">
      <alignment horizontal="center" vertical="center" wrapText="1"/>
    </xf>
    <xf numFmtId="0" fontId="17" fillId="2" borderId="28" xfId="0" applyFont="1" applyFill="1" applyBorder="1" applyAlignment="1">
      <alignment horizontal="center" vertical="center" wrapText="1"/>
    </xf>
    <xf numFmtId="0" fontId="16" fillId="12" borderId="28" xfId="0" applyFont="1" applyFill="1" applyBorder="1" applyAlignment="1">
      <alignment horizontal="center" vertical="center"/>
    </xf>
    <xf numFmtId="0" fontId="16" fillId="6" borderId="28" xfId="0" applyFont="1" applyFill="1" applyBorder="1" applyAlignment="1">
      <alignment horizontal="center" vertical="center"/>
    </xf>
    <xf numFmtId="0" fontId="16" fillId="2" borderId="28" xfId="0" applyFont="1" applyFill="1" applyBorder="1" applyAlignment="1">
      <alignment horizontal="center" vertical="center"/>
    </xf>
    <xf numFmtId="0" fontId="16" fillId="20" borderId="28" xfId="0" applyFont="1" applyFill="1" applyBorder="1" applyAlignment="1">
      <alignment horizontal="center" vertical="center"/>
    </xf>
    <xf numFmtId="0" fontId="16" fillId="0" borderId="28" xfId="0" applyFont="1" applyFill="1" applyBorder="1" applyAlignment="1">
      <alignment horizontal="center" vertical="center"/>
    </xf>
    <xf numFmtId="0" fontId="10" fillId="11" borderId="0" xfId="0" applyFont="1" applyFill="1" applyAlignment="1">
      <alignment horizontal="center" vertical="center"/>
    </xf>
    <xf numFmtId="0" fontId="10" fillId="12" borderId="3" xfId="0" applyFont="1" applyFill="1" applyBorder="1" applyAlignment="1">
      <alignment horizontal="center" vertical="center"/>
    </xf>
    <xf numFmtId="0" fontId="10" fillId="13" borderId="3" xfId="0" applyFont="1" applyFill="1" applyBorder="1" applyAlignment="1">
      <alignment horizontal="center" vertical="center"/>
    </xf>
    <xf numFmtId="0" fontId="16" fillId="0" borderId="28" xfId="0" applyFont="1" applyFill="1" applyBorder="1" applyAlignment="1">
      <alignment horizontal="center" vertical="center"/>
    </xf>
    <xf numFmtId="0" fontId="16" fillId="17" borderId="28" xfId="0" applyFont="1" applyFill="1" applyBorder="1" applyAlignment="1">
      <alignment horizontal="center" vertical="center"/>
    </xf>
    <xf numFmtId="0" fontId="0" fillId="0" borderId="28" xfId="0" applyBorder="1" applyAlignment="1">
      <alignment horizontal="center"/>
    </xf>
    <xf numFmtId="0" fontId="13" fillId="0" borderId="0" xfId="0" applyFont="1" applyAlignment="1">
      <alignment horizontal="center"/>
    </xf>
    <xf numFmtId="0" fontId="15" fillId="15" borderId="19" xfId="0" applyFont="1" applyFill="1" applyBorder="1" applyAlignment="1">
      <alignment horizontal="center" vertical="center" wrapText="1"/>
    </xf>
    <xf numFmtId="0" fontId="15" fillId="15" borderId="21" xfId="0" applyFont="1" applyFill="1" applyBorder="1" applyAlignment="1">
      <alignment horizontal="center" vertical="center" wrapText="1"/>
    </xf>
    <xf numFmtId="0" fontId="15" fillId="15" borderId="25" xfId="0" applyFont="1" applyFill="1" applyBorder="1" applyAlignment="1">
      <alignment horizontal="center" vertical="center" wrapText="1"/>
    </xf>
    <xf numFmtId="0" fontId="3" fillId="17" borderId="26" xfId="0" applyFont="1" applyFill="1" applyBorder="1" applyAlignment="1">
      <alignment horizontal="center" vertical="center"/>
    </xf>
    <xf numFmtId="0" fontId="3" fillId="17" borderId="27" xfId="0" applyFont="1" applyFill="1" applyBorder="1" applyAlignment="1">
      <alignment horizontal="center" vertical="center"/>
    </xf>
    <xf numFmtId="0" fontId="7" fillId="0" borderId="0" xfId="0" applyFont="1" applyAlignment="1">
      <alignment horizontal="left" vertical="center"/>
    </xf>
    <xf numFmtId="0" fontId="0" fillId="18" borderId="1" xfId="0" applyFill="1" applyBorder="1" applyAlignment="1">
      <alignment horizontal="center" vertical="center"/>
    </xf>
  </cellXfs>
  <cellStyles count="2">
    <cellStyle name="Normal" xfId="0" builtinId="0"/>
    <cellStyle name="Percent" xfId="1" builtinId="5"/>
  </cellStyles>
  <dxfs count="22">
    <dxf>
      <font>
        <strike val="0"/>
        <outline val="0"/>
        <shadow val="0"/>
        <u val="none"/>
        <vertAlign val="baseline"/>
        <sz val="14"/>
        <color theme="1"/>
        <name val="Calibri"/>
        <scheme val="minor"/>
      </font>
      <alignment horizontal="general" vertical="center" textRotation="0" wrapText="0" indent="0" justifyLastLine="0" shrinkToFit="0" readingOrder="0"/>
      <border diagonalUp="0" diagonalDown="0">
        <left/>
        <right style="medium">
          <color indexed="64"/>
        </right>
        <top/>
        <bottom/>
        <vertical/>
        <horizontal/>
      </border>
    </dxf>
    <dxf>
      <font>
        <strike val="0"/>
        <outline val="0"/>
        <shadow val="0"/>
        <u val="none"/>
        <vertAlign val="baseline"/>
        <sz val="14"/>
        <color theme="1"/>
        <name val="Calibri"/>
        <scheme val="minor"/>
      </font>
      <alignment horizontal="general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4"/>
        <color theme="1"/>
        <name val="Calibri"/>
        <scheme val="minor"/>
      </font>
      <alignment horizontal="general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4"/>
        <color theme="1"/>
        <name val="Calibri"/>
        <scheme val="minor"/>
      </font>
      <alignment horizontal="general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4"/>
        <color theme="1"/>
        <name val="Calibri"/>
        <scheme val="minor"/>
      </font>
      <alignment horizontal="general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4"/>
        <color theme="1"/>
        <name val="Calibri"/>
        <scheme val="minor"/>
      </font>
      <alignment horizontal="general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4"/>
        <color theme="1"/>
        <name val="Calibri"/>
        <scheme val="minor"/>
      </font>
      <alignment horizontal="general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4"/>
        <color theme="1"/>
        <name val="Calibri"/>
        <scheme val="minor"/>
      </font>
      <alignment horizontal="general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4"/>
        <color theme="1"/>
        <name val="Calibri"/>
        <scheme val="minor"/>
      </font>
      <alignment horizontal="general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4"/>
        <color theme="1"/>
        <name val="Calibri"/>
        <scheme val="minor"/>
      </font>
      <alignment horizontal="general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4"/>
        <color theme="1"/>
        <name val="Calibri"/>
        <scheme val="minor"/>
      </font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Calibri"/>
        <scheme val="minor"/>
      </font>
      <numFmt numFmtId="0" formatCode="General"/>
      <alignment horizontal="general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4"/>
        <color theme="1"/>
        <name val="Calibri"/>
        <scheme val="minor"/>
      </font>
      <numFmt numFmtId="0" formatCode="General"/>
      <fill>
        <patternFill patternType="solid">
          <fgColor indexed="64"/>
          <bgColor rgb="FFFFFF00"/>
        </patternFill>
      </fill>
      <alignment horizontal="general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4"/>
        <color theme="1"/>
        <name val="Calibri"/>
        <scheme val="minor"/>
      </font>
      <alignment horizontal="general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4"/>
        <color theme="1"/>
        <name val="Calibri"/>
        <scheme val="minor"/>
      </font>
      <alignment horizontal="general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4"/>
        <color theme="1"/>
        <name val="Calibri"/>
        <scheme val="minor"/>
      </font>
      <alignment horizontal="general" vertical="center" textRotation="0" wrapText="0" indent="0" justifyLastLine="0" shrinkToFit="0" readingOrder="0"/>
      <border diagonalUp="0" diagonalDown="0">
        <left style="medium">
          <color indexed="64"/>
        </left>
        <right/>
        <top/>
        <bottom/>
        <vertical/>
        <horizontal/>
      </border>
    </dxf>
    <dxf>
      <border outline="0">
        <top style="thin">
          <color indexed="64"/>
        </top>
      </border>
    </dxf>
    <dxf>
      <alignment horizontal="general" vertical="center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8"/>
        <color auto="1"/>
        <name val="Calibri"/>
        <scheme val="minor"/>
      </font>
      <fill>
        <patternFill patternType="solid">
          <fgColor indexed="64"/>
          <bgColor theme="8" tint="0.39997558519241921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Calibri"/>
        <scheme val="minor"/>
      </font>
      <fill>
        <patternFill patternType="none">
          <fgColor indexed="64"/>
          <bgColor auto="1"/>
        </patternFill>
      </fill>
      <alignment horizontal="general" vertical="center" textRotation="0" wrapText="0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2.xml"/><Relationship Id="rId13" Type="http://schemas.openxmlformats.org/officeDocument/2006/relationships/externalLink" Target="externalLinks/externalLink7.xml"/><Relationship Id="rId18" Type="http://schemas.openxmlformats.org/officeDocument/2006/relationships/externalLink" Target="externalLinks/externalLink12.xml"/><Relationship Id="rId3" Type="http://schemas.openxmlformats.org/officeDocument/2006/relationships/worksheet" Target="worksheets/sheet3.xml"/><Relationship Id="rId21" Type="http://schemas.openxmlformats.org/officeDocument/2006/relationships/sharedStrings" Target="sharedStrings.xml"/><Relationship Id="rId7" Type="http://schemas.openxmlformats.org/officeDocument/2006/relationships/externalLink" Target="externalLinks/externalLink1.xml"/><Relationship Id="rId12" Type="http://schemas.openxmlformats.org/officeDocument/2006/relationships/externalLink" Target="externalLinks/externalLink6.xml"/><Relationship Id="rId17" Type="http://schemas.openxmlformats.org/officeDocument/2006/relationships/externalLink" Target="externalLinks/externalLink11.xml"/><Relationship Id="rId2" Type="http://schemas.openxmlformats.org/officeDocument/2006/relationships/worksheet" Target="worksheets/sheet2.xml"/><Relationship Id="rId16" Type="http://schemas.openxmlformats.org/officeDocument/2006/relationships/externalLink" Target="externalLinks/externalLink10.xml"/><Relationship Id="rId20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externalLink" Target="externalLinks/externalLink5.xml"/><Relationship Id="rId5" Type="http://schemas.openxmlformats.org/officeDocument/2006/relationships/worksheet" Target="worksheets/sheet5.xml"/><Relationship Id="rId15" Type="http://schemas.openxmlformats.org/officeDocument/2006/relationships/externalLink" Target="externalLinks/externalLink9.xml"/><Relationship Id="rId10" Type="http://schemas.openxmlformats.org/officeDocument/2006/relationships/externalLink" Target="externalLinks/externalLink4.xml"/><Relationship Id="rId19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externalLink" Target="externalLinks/externalLink3.xml"/><Relationship Id="rId14" Type="http://schemas.openxmlformats.org/officeDocument/2006/relationships/externalLink" Target="externalLinks/externalLink8.xml"/><Relationship Id="rId22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601980</xdr:colOff>
      <xdr:row>5</xdr:row>
      <xdr:rowOff>22860</xdr:rowOff>
    </xdr:from>
    <xdr:to>
      <xdr:col>19</xdr:col>
      <xdr:colOff>345289</xdr:colOff>
      <xdr:row>14</xdr:row>
      <xdr:rowOff>121920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BA8815EE-A714-465E-BD9B-ADBA575FF5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42860" y="937260"/>
          <a:ext cx="6106009" cy="18135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10</xdr:col>
      <xdr:colOff>335280</xdr:colOff>
      <xdr:row>18</xdr:row>
      <xdr:rowOff>45720</xdr:rowOff>
    </xdr:from>
    <xdr:to>
      <xdr:col>18</xdr:col>
      <xdr:colOff>571500</xdr:colOff>
      <xdr:row>28</xdr:row>
      <xdr:rowOff>128830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06F993BE-F4CC-4F9E-9A40-1AACE04B2B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85760" y="3337560"/>
          <a:ext cx="5379720" cy="191191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Users\ThinkPad\Desktop\targets\reexternalrenutritionflas2019ri\Copy%20of%20RI%20Nutrition%20FLA_07042019.xlsx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Users\gwenaelle.garnier\Documents\RRT\Mission\Yemen\EMOP\Nutrition\FLAs\MOPHP\Ibb\Ibb%20GHO%20budget%2011-2-2017.xlsx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RI\CMAM\CMAM\03-%202019\05-%20May%20-%202019\CMAM%20Database%202019%20(AS)%20Abyan.xlsb" TargetMode="External"/></Relationships>
</file>

<file path=xl/externalLinks/_rels/externalLink1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WFP%20Project\NEW%20PROJECT%20WFP\WFP%20Proposal%20Templates\FLA%20Doc%20package\&#1593;&#1576;&#1583;&#1575;&#1604;&#1603;&#1585;&#1610;&#1605;\last\BFD-FLA%20Package\BFD%20Hod.%20budget%20Jun%20-%20Dec%202018%20-%202nd%20revision%20V2%20-%208-05-2018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Z:\Programme\a.%20New%20Programme%20Filing\3.%20Nutrition\Nutrition\5.%20Operations\Reports\2015\MAM%20Summary\CMAM%20monthly%20database%20-%20WFP%2021..01.2016%20(2).xlsm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&#1605;&#1580;&#1604;&#1583;%202015\(BIG)%20CMAM%20Database%20v02_22_2015_11.xlsb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Users\ThinkPad\Desktop\Mz-IPTT\RI_South-Hub%20Master-Datebase%20V7.xlsx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&#1605;&#1580;&#1604;&#1583;%202015\(BIG)%20CMAM%20Database%20v02_22_2015_11.xlsb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ThinkPad/Desktop/ERAMMY%20doc/fwexternalrinutritionbudgetaprildecember2019/RI%20with%20CPC%20and%20Partnerships%20Comments%2015.08.2019_RI-unprotected.xlsx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Users\ThinkPad\Desktop\ERAMMY%20doc\fwexternalrinutritionbudgetaprildecember2019\RI%20with%20CPC%20and%20Partnerships%20Comments%2015.08.2019_RI-unprotected.xlsx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WFP%20Project\NEW%20PROJECT%20WFP\WFP%20Proposal%20Templates\FLA%20Doc%20package\&#1593;&#1576;&#1583;&#1575;&#1604;&#1603;&#1585;&#1610;&#1605;\&#8207;&#8207;EPI%20HFs%20functinalty%20-2.xlsx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Users\LENOVO-2018\Desktop\Copy%20of%20Budget%20Template_Nutrition_2019%20from%20Hameeda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LA Budget"/>
      <sheetName val="Staff breakdown"/>
      <sheetName val="Logframe"/>
      <sheetName val="Technical Notes"/>
      <sheetName val="Communication"/>
      <sheetName val="Sheet3"/>
      <sheetName val="Ben MAM treatment"/>
      <sheetName val="Sheet1"/>
      <sheetName val="Sheet2"/>
      <sheetName val="TSFP MT Per Dis"/>
      <sheetName val="BSFP"/>
      <sheetName val="BSFP supervision cost "/>
      <sheetName val="CHVs transportation costs"/>
      <sheetName val="Food Supply"/>
      <sheetName val="Warehouse"/>
      <sheetName val="Handling Casual Lab"/>
      <sheetName val="Truck Rental"/>
      <sheetName val="Rental Facility"/>
      <sheetName val="Light Vehicles"/>
      <sheetName val="Training Refresher (C)MAM"/>
      <sheetName val="Training CHVs BSFP"/>
      <sheetName val="TSFP CHVs review meeting"/>
      <sheetName val="Travel"/>
      <sheetName val="Office Supplies"/>
      <sheetName val="Utilities"/>
      <sheetName val="Office Security"/>
      <sheetName val="NFIs &amp; IECs"/>
      <sheetName val="Computer &amp; Office Furniture"/>
      <sheetName val="Computers breakdown"/>
      <sheetName val="Annex - Gender Planned cost"/>
      <sheetName val="Budget Consolidation"/>
      <sheetName val="WINGS Commitment Mapping"/>
      <sheetName val="Master Data"/>
    </sheetNames>
    <sheetDataSet>
      <sheetData sheetId="0" refreshError="1"/>
      <sheetData sheetId="1" refreshError="1">
        <row r="203">
          <cell r="B203" t="str">
            <v>Food - Transfer costs, section I.</v>
          </cell>
        </row>
        <row r="204">
          <cell r="B204" t="str">
            <v>Food - Transfer costs, section I. (non MT based*)</v>
          </cell>
        </row>
        <row r="205">
          <cell r="B205" t="str">
            <v>CBT - Transfer costs, section II.</v>
          </cell>
        </row>
        <row r="206">
          <cell r="B206" t="str">
            <v>CS - Transfer costs, section III.</v>
          </cell>
        </row>
        <row r="207">
          <cell r="B207" t="str">
            <v>CP Direct Support Costs, section V.</v>
          </cell>
        </row>
        <row r="211">
          <cell r="B211" t="str">
            <v>Country Office</v>
          </cell>
        </row>
        <row r="212">
          <cell r="B212" t="str">
            <v>Field Office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>
        <row r="2">
          <cell r="B2" t="str">
            <v>Abyan</v>
          </cell>
        </row>
        <row r="3">
          <cell r="B3" t="str">
            <v>AdDale</v>
          </cell>
        </row>
        <row r="4">
          <cell r="B4" t="str">
            <v>Aden</v>
          </cell>
        </row>
        <row r="5">
          <cell r="B5" t="str">
            <v>AlBayda</v>
          </cell>
        </row>
        <row r="6">
          <cell r="B6" t="str">
            <v>AlHodieda</v>
          </cell>
        </row>
        <row r="7">
          <cell r="B7" t="str">
            <v>AlJawf</v>
          </cell>
        </row>
        <row r="8">
          <cell r="B8" t="str">
            <v>AlMahara</v>
          </cell>
        </row>
        <row r="9">
          <cell r="B9" t="str">
            <v>AlMahweet</v>
          </cell>
        </row>
        <row r="10">
          <cell r="B10" t="str">
            <v>Amran</v>
          </cell>
        </row>
        <row r="11">
          <cell r="B11" t="str">
            <v>Dhamar</v>
          </cell>
        </row>
        <row r="12">
          <cell r="B12" t="str">
            <v>Hadramout</v>
          </cell>
        </row>
        <row r="13">
          <cell r="B13" t="str">
            <v>Hajja</v>
          </cell>
        </row>
        <row r="14">
          <cell r="B14" t="str">
            <v>Ibb</v>
          </cell>
        </row>
        <row r="15">
          <cell r="B15" t="str">
            <v>Lahj</v>
          </cell>
        </row>
        <row r="16">
          <cell r="B16" t="str">
            <v>Mareb</v>
          </cell>
        </row>
        <row r="17">
          <cell r="B17" t="str">
            <v>Rayma</v>
          </cell>
        </row>
        <row r="18">
          <cell r="B18" t="str">
            <v>Saada</v>
          </cell>
        </row>
        <row r="19">
          <cell r="B19" t="str">
            <v>Sanaa</v>
          </cell>
        </row>
        <row r="20">
          <cell r="B20" t="str">
            <v>SanaaCity</v>
          </cell>
        </row>
        <row r="21">
          <cell r="B21" t="str">
            <v>Shabwa</v>
          </cell>
        </row>
        <row r="22">
          <cell r="B22" t="str">
            <v>Soqatra</v>
          </cell>
        </row>
        <row r="23">
          <cell r="B23" t="str">
            <v xml:space="preserve">Taiz </v>
          </cell>
        </row>
      </sheetData>
      <sheetData sheetId="8" refreshError="1">
        <row r="2">
          <cell r="B2" t="str">
            <v>Abyan</v>
          </cell>
        </row>
        <row r="3">
          <cell r="B3" t="str">
            <v>AdDale</v>
          </cell>
        </row>
        <row r="4">
          <cell r="B4" t="str">
            <v>Aden</v>
          </cell>
        </row>
        <row r="5">
          <cell r="B5" t="str">
            <v>AlBayda</v>
          </cell>
        </row>
        <row r="6">
          <cell r="B6" t="str">
            <v>AlHodieda</v>
          </cell>
        </row>
        <row r="7">
          <cell r="B7" t="str">
            <v>AlJawf</v>
          </cell>
        </row>
        <row r="8">
          <cell r="B8" t="str">
            <v>AlMahara</v>
          </cell>
        </row>
        <row r="9">
          <cell r="B9" t="str">
            <v>AlMahweet</v>
          </cell>
        </row>
        <row r="10">
          <cell r="B10" t="str">
            <v>Amran</v>
          </cell>
        </row>
        <row r="11">
          <cell r="B11" t="str">
            <v>Dhamar</v>
          </cell>
        </row>
        <row r="12">
          <cell r="B12" t="str">
            <v>Hadramout</v>
          </cell>
        </row>
        <row r="13">
          <cell r="B13" t="str">
            <v>Hajja</v>
          </cell>
        </row>
        <row r="14">
          <cell r="B14" t="str">
            <v>Ibb</v>
          </cell>
        </row>
        <row r="15">
          <cell r="B15" t="str">
            <v>Lahj</v>
          </cell>
        </row>
        <row r="16">
          <cell r="B16" t="str">
            <v>Mareb</v>
          </cell>
        </row>
        <row r="17">
          <cell r="B17" t="str">
            <v>Rayma</v>
          </cell>
        </row>
        <row r="18">
          <cell r="B18" t="str">
            <v>Saada</v>
          </cell>
        </row>
        <row r="19">
          <cell r="B19" t="str">
            <v>Sanaa</v>
          </cell>
        </row>
        <row r="20">
          <cell r="B20" t="str">
            <v>SanaaCity</v>
          </cell>
        </row>
        <row r="21">
          <cell r="B21" t="str">
            <v>Shabwa</v>
          </cell>
        </row>
        <row r="22">
          <cell r="B22" t="str">
            <v>Soqatra</v>
          </cell>
        </row>
        <row r="23">
          <cell r="B23" t="str">
            <v xml:space="preserve">Taiz </v>
          </cell>
        </row>
      </sheetData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>
        <row r="5">
          <cell r="C5" t="str">
            <v>Activity 1</v>
          </cell>
        </row>
        <row r="6">
          <cell r="C6" t="str">
            <v>Activity 2</v>
          </cell>
        </row>
        <row r="7">
          <cell r="C7" t="str">
            <v>Activity 3</v>
          </cell>
        </row>
        <row r="8">
          <cell r="C8" t="str">
            <v>Activity 4</v>
          </cell>
        </row>
        <row r="9">
          <cell r="C9" t="str">
            <v>Activity 5</v>
          </cell>
        </row>
        <row r="10">
          <cell r="C10" t="str">
            <v>Activity 6</v>
          </cell>
        </row>
        <row r="11">
          <cell r="C11" t="str">
            <v>Activity 7</v>
          </cell>
        </row>
        <row r="12">
          <cell r="C12" t="str">
            <v>Activity 8</v>
          </cell>
        </row>
        <row r="13">
          <cell r="C13" t="str">
            <v>Activity 9</v>
          </cell>
        </row>
        <row r="14">
          <cell r="C14" t="str">
            <v>Activity 10</v>
          </cell>
        </row>
        <row r="15">
          <cell r="C15" t="str">
            <v>Activity 11</v>
          </cell>
        </row>
        <row r="16">
          <cell r="C16" t="str">
            <v>Activity 12</v>
          </cell>
        </row>
        <row r="17">
          <cell r="C17" t="str">
            <v>Activity 13</v>
          </cell>
        </row>
        <row r="18">
          <cell r="C18" t="str">
            <v>Activity 14</v>
          </cell>
        </row>
        <row r="19">
          <cell r="C19" t="str">
            <v>Activity 15</v>
          </cell>
        </row>
        <row r="20">
          <cell r="C20" t="str">
            <v>Activity 16</v>
          </cell>
        </row>
        <row r="21">
          <cell r="C21" t="str">
            <v>Activity 17</v>
          </cell>
        </row>
        <row r="22">
          <cell r="C22" t="str">
            <v>Activity 18</v>
          </cell>
        </row>
        <row r="23">
          <cell r="C23" t="str">
            <v>Activity 19</v>
          </cell>
        </row>
        <row r="24">
          <cell r="C24" t="str">
            <v>Activity 20</v>
          </cell>
        </row>
        <row r="25">
          <cell r="C25" t="str">
            <v>Activity 21</v>
          </cell>
        </row>
        <row r="26">
          <cell r="C26" t="str">
            <v>Activity 22</v>
          </cell>
        </row>
        <row r="27">
          <cell r="C27" t="str">
            <v>Activity 23</v>
          </cell>
        </row>
        <row r="28">
          <cell r="C28" t="str">
            <v>Activity 24</v>
          </cell>
        </row>
        <row r="29">
          <cell r="C29" t="str">
            <v>Activity 25</v>
          </cell>
        </row>
      </sheetData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Budget "/>
      <sheetName val="Mgmt and Admin"/>
      <sheetName val="Staff breakdown"/>
      <sheetName val="data summary"/>
      <sheetName val="Ben MAM treatment"/>
      <sheetName val="Food Supply"/>
      <sheetName val="GHO performence-based incentive"/>
      <sheetName val="Training"/>
      <sheetName val="Travel"/>
      <sheetName val="Office Supplies"/>
      <sheetName val="Communication"/>
      <sheetName val="Total # of HFs in Ibb"/>
      <sheetName val="Utilities"/>
      <sheetName val="Rental Facility"/>
      <sheetName val="Equipment &amp; Others"/>
      <sheetName val="NFIS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dmin"/>
      <sheetName val="CL"/>
      <sheetName val="Name"/>
      <sheetName val="Home"/>
      <sheetName val="Gen"/>
      <sheetName val="Process"/>
      <sheetName val="General"/>
      <sheetName val="Create Data"/>
      <sheetName val="SAM"/>
      <sheetName val="MAM"/>
      <sheetName val="CD-MTsTracking"/>
      <sheetName val="CD-DisInfo"/>
      <sheetName val="CD-SAM"/>
      <sheetName val="CD-MAM"/>
      <sheetName val="SAMChart"/>
      <sheetName val="SAMSumary"/>
      <sheetName val="SAM-All"/>
      <sheetName val="SAM_Followup"/>
      <sheetName val="SAM-Jan"/>
      <sheetName val="SAM-Feb"/>
      <sheetName val="SAM-Mar"/>
      <sheetName val="SAM-Apr"/>
      <sheetName val="SAM-May"/>
      <sheetName val="SAM-Jun"/>
      <sheetName val="SAM-Jul"/>
      <sheetName val="SAM-Aug"/>
      <sheetName val="SAM-Sep"/>
      <sheetName val="SAM-Oct"/>
      <sheetName val="SAM-Nov"/>
      <sheetName val="SAM-Dec"/>
      <sheetName val="MAMChart"/>
      <sheetName val="MAMSumary"/>
      <sheetName val="MAM-All"/>
      <sheetName val="MAM-Jan"/>
      <sheetName val="MAM-Feb"/>
      <sheetName val="MAM-Mar"/>
      <sheetName val="MAM-Apr"/>
      <sheetName val="MAM-May"/>
      <sheetName val="MAM-Jun"/>
      <sheetName val="MAM-Jul"/>
      <sheetName val="MAM-Aug"/>
      <sheetName val="MAM-Sep"/>
      <sheetName val="MAM-Oct"/>
      <sheetName val="MAM-Nov"/>
      <sheetName val="MAM-Dec"/>
    </sheetNames>
    <sheetDataSet>
      <sheetData sheetId="0">
        <row r="1">
          <cell r="P1" t="str">
            <v>Planned مخطط له</v>
          </cell>
        </row>
        <row r="2">
          <cell r="P2" t="str">
            <v>Ongoing جاري</v>
          </cell>
        </row>
        <row r="3">
          <cell r="P3" t="str">
            <v>Temporary closed مغلق مؤقتا</v>
          </cell>
        </row>
        <row r="4">
          <cell r="P4" t="str">
            <v xml:space="preserve">Permanently closed مغلق تماما </v>
          </cell>
        </row>
        <row r="5">
          <cell r="P5" t="str">
            <v>تعمل فيه منظمة Run by NGO</v>
          </cell>
        </row>
      </sheetData>
      <sheetData sheetId="1" refreshError="1"/>
      <sheetData sheetId="2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</sheetDataSet>
  </externalBook>
</externalLink>
</file>

<file path=xl/externalLinks/externalLink1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Budget "/>
      <sheetName val="Mgmt and Admin"/>
      <sheetName val="Staff breakdown"/>
      <sheetName val="data summary"/>
      <sheetName val="Ben MAM treatment"/>
      <sheetName val="BSFP"/>
      <sheetName val="BSFP supervision cost "/>
      <sheetName val="Food Supply"/>
      <sheetName val="Rental Facility"/>
      <sheetName val="Light Vehicles"/>
      <sheetName val="Handling Casual Lab"/>
      <sheetName val="Communication"/>
      <sheetName val="Warehouse"/>
      <sheetName val="Truck Rental"/>
      <sheetName val="Training"/>
      <sheetName val="Travel"/>
      <sheetName val="Utilities"/>
      <sheetName val="Office Supplies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1"/>
    </sheetNames>
    <sheetDataSet>
      <sheetData sheetId="0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dmin"/>
      <sheetName val="CL"/>
      <sheetName val="Home"/>
      <sheetName val="Gen"/>
      <sheetName val="Process"/>
      <sheetName val="General"/>
      <sheetName val="Name"/>
      <sheetName val="Create Data"/>
      <sheetName val="SAM"/>
      <sheetName val="MAM"/>
      <sheetName val="Screening"/>
      <sheetName val="Supplies"/>
      <sheetName val="CD-DisInfo"/>
      <sheetName val="CD-SAM"/>
      <sheetName val="CD-MAM"/>
      <sheetName val="SAMChart"/>
      <sheetName val="SAMSumary"/>
      <sheetName val="SAM-All"/>
      <sheetName val="SAM-Jan"/>
      <sheetName val="SAM-Feb"/>
      <sheetName val="SAM-Mar"/>
      <sheetName val="SAM-Apr"/>
      <sheetName val="SAM-May"/>
      <sheetName val="SAM-Jun"/>
      <sheetName val="SAM-Jul"/>
      <sheetName val="SAM-Aug"/>
      <sheetName val="SAM-Sep"/>
      <sheetName val="SAM-Oct"/>
      <sheetName val="SAM-Nov"/>
      <sheetName val="SAM-Dec"/>
      <sheetName val="MAMChart"/>
      <sheetName val="MAMSumary"/>
      <sheetName val="MAM-All"/>
      <sheetName val="MAM-Jan"/>
      <sheetName val="MAM-Feb"/>
      <sheetName val="MAM-Mar"/>
      <sheetName val="MAM-Apr"/>
      <sheetName val="MAM-May"/>
      <sheetName val="MAM-Jun"/>
      <sheetName val="MAM-Jul"/>
      <sheetName val="MAM-Aug"/>
      <sheetName val="MAM-Sep"/>
      <sheetName val="MAM-Oct"/>
      <sheetName val="MAM-Nov"/>
      <sheetName val="MAM-Dec"/>
      <sheetName val="Supplies-Create"/>
      <sheetName val="Supply-MAM"/>
      <sheetName val="Supply-SAM"/>
      <sheetName val="SAMData"/>
    </sheetNames>
    <sheetDataSet>
      <sheetData sheetId="0">
        <row r="1">
          <cell r="D1" t="str">
            <v>Gov</v>
          </cell>
          <cell r="L1" t="str">
            <v>districtFullName</v>
          </cell>
          <cell r="M1" t="str">
            <v>FacilityName_Eng</v>
          </cell>
        </row>
        <row r="2">
          <cell r="D2" t="str">
            <v>Abyan / أبين</v>
          </cell>
          <cell r="L2" t="str">
            <v>القفر / Al Qafr</v>
          </cell>
          <cell r="M2" t="str">
            <v>المركز الصحي ضبحان</v>
          </cell>
        </row>
        <row r="3">
          <cell r="D3" t="str">
            <v>Abyan / أبين</v>
          </cell>
          <cell r="L3" t="str">
            <v>القفر / Al Qafr</v>
          </cell>
          <cell r="M3" t="str">
            <v>الوحدة الصحية السهله</v>
          </cell>
        </row>
        <row r="4">
          <cell r="D4" t="str">
            <v>Abyan / أبين</v>
          </cell>
          <cell r="L4" t="str">
            <v>القفر / Al Qafr</v>
          </cell>
          <cell r="M4" t="str">
            <v>الوحدة الصحية حدبان</v>
          </cell>
        </row>
        <row r="5">
          <cell r="D5" t="str">
            <v>Abyan / أبين</v>
          </cell>
          <cell r="L5" t="str">
            <v>القفر / Al Qafr</v>
          </cell>
          <cell r="M5" t="str">
            <v>الوحدةالصحية ربابة</v>
          </cell>
        </row>
        <row r="6">
          <cell r="D6" t="str">
            <v>Abyan / أبين</v>
          </cell>
          <cell r="L6" t="str">
            <v>القفر / Al Qafr</v>
          </cell>
          <cell r="M6" t="str">
            <v>الوحدة الصحية الحمرورة</v>
          </cell>
        </row>
        <row r="7">
          <cell r="D7" t="str">
            <v>Abyan / أبين</v>
          </cell>
          <cell r="L7" t="str">
            <v>القفر / Al Qafr</v>
          </cell>
          <cell r="M7" t="str">
            <v>وحدة المبدأ شارجية</v>
          </cell>
        </row>
        <row r="8">
          <cell r="D8" t="str">
            <v>Abyan / أبين</v>
          </cell>
          <cell r="L8" t="str">
            <v>القفر / Al Qafr</v>
          </cell>
          <cell r="M8" t="str">
            <v>الوحدة الصحية معنية من مرغم</v>
          </cell>
        </row>
        <row r="9">
          <cell r="D9" t="str">
            <v>Abyan / أبين</v>
          </cell>
          <cell r="L9" t="str">
            <v>القفر / Al Qafr</v>
          </cell>
          <cell r="M9" t="str">
            <v>الوحدة الصحية الكرابة</v>
          </cell>
        </row>
        <row r="10">
          <cell r="D10" t="str">
            <v>Abyan / أبين</v>
          </cell>
          <cell r="L10" t="str">
            <v>القفر / Al Qafr</v>
          </cell>
          <cell r="M10" t="str">
            <v>الوحدة الصحية النخلة</v>
          </cell>
        </row>
        <row r="11">
          <cell r="D11" t="str">
            <v>Abyan / أبين</v>
          </cell>
          <cell r="L11" t="str">
            <v>القفر / Al Qafr</v>
          </cell>
          <cell r="M11" t="str">
            <v>وحدة مدحجين الصحية</v>
          </cell>
        </row>
        <row r="12">
          <cell r="D12" t="str">
            <v>Abyan / أبين</v>
          </cell>
          <cell r="L12" t="str">
            <v>القفر / Al Qafr</v>
          </cell>
          <cell r="M12" t="str">
            <v>الوحدة الصحة النكع</v>
          </cell>
        </row>
        <row r="13">
          <cell r="D13" t="str">
            <v>Aden / عدن</v>
          </cell>
          <cell r="L13" t="str">
            <v>القفر / Al Qafr</v>
          </cell>
          <cell r="M13" t="str">
            <v>الوحدة الصحية الظبر</v>
          </cell>
        </row>
        <row r="14">
          <cell r="D14" t="str">
            <v>Aden / عدن</v>
          </cell>
          <cell r="L14" t="str">
            <v>القفر / Al Qafr</v>
          </cell>
          <cell r="M14" t="str">
            <v>مركز بيت محرم الصحي</v>
          </cell>
        </row>
        <row r="15">
          <cell r="D15" t="str">
            <v>Aden / عدن</v>
          </cell>
          <cell r="L15" t="str">
            <v>القفر / Al Qafr</v>
          </cell>
          <cell r="M15" t="str">
            <v>الوحدة الصحية سطاح</v>
          </cell>
        </row>
        <row r="16">
          <cell r="D16" t="str">
            <v>Aden / عدن</v>
          </cell>
          <cell r="L16" t="str">
            <v>القفر / Al Qafr</v>
          </cell>
          <cell r="M16" t="str">
            <v>الوحدة الصحية مذكران</v>
          </cell>
        </row>
        <row r="17">
          <cell r="D17" t="str">
            <v>Aden / عدن</v>
          </cell>
          <cell r="L17" t="str">
            <v>القفر / Al Qafr</v>
          </cell>
          <cell r="M17" t="str">
            <v>الوحدة الصحية شيعان</v>
          </cell>
        </row>
        <row r="18">
          <cell r="D18" t="str">
            <v>Aden / عدن</v>
          </cell>
          <cell r="L18" t="str">
            <v>القفر / Al Qafr</v>
          </cell>
          <cell r="M18" t="str">
            <v>المركز الصحي بني مسلم</v>
          </cell>
        </row>
        <row r="19">
          <cell r="D19" t="str">
            <v>Aden / عدن</v>
          </cell>
          <cell r="L19" t="str">
            <v>القفر / Al Qafr</v>
          </cell>
          <cell r="M19" t="str">
            <v>الوحدة الصحية نجد البرح</v>
          </cell>
        </row>
        <row r="20">
          <cell r="D20" t="str">
            <v>Aden / عدن</v>
          </cell>
          <cell r="L20" t="str">
            <v>القفر / Al Qafr</v>
          </cell>
          <cell r="M20" t="str">
            <v>الوحدة الصحية بني جربان</v>
          </cell>
        </row>
        <row r="21">
          <cell r="D21" t="str">
            <v>Al Bayda / البيضاء</v>
          </cell>
          <cell r="L21" t="str">
            <v>القفر / Al Qafr</v>
          </cell>
          <cell r="M21" t="str">
            <v>المركز الصحي بني مهدي</v>
          </cell>
        </row>
        <row r="22">
          <cell r="D22" t="str">
            <v>Al Bayda / البيضاء</v>
          </cell>
          <cell r="L22" t="str">
            <v>القفر / Al Qafr</v>
          </cell>
          <cell r="M22" t="str">
            <v>الوحدة الصحية نجد مدر</v>
          </cell>
        </row>
        <row r="23">
          <cell r="D23" t="str">
            <v>Al Bayda / البيضاء</v>
          </cell>
          <cell r="L23" t="str">
            <v>القفر / Al Qafr</v>
          </cell>
          <cell r="M23" t="str">
            <v>وحدة بيت الوادعي حمير</v>
          </cell>
        </row>
        <row r="24">
          <cell r="D24" t="str">
            <v>Al Bayda / البيضاء</v>
          </cell>
          <cell r="L24" t="str">
            <v>القفر / Al Qafr</v>
          </cell>
          <cell r="M24" t="str">
            <v>الوحدة الصحية بني مفتاح</v>
          </cell>
        </row>
        <row r="25">
          <cell r="D25" t="str">
            <v>Al Bayda / البيضاء</v>
          </cell>
          <cell r="L25" t="str">
            <v>القفر / Al Qafr</v>
          </cell>
          <cell r="M25" t="str">
            <v>مستشفي رحاب الريفي</v>
          </cell>
        </row>
        <row r="26">
          <cell r="D26" t="str">
            <v>Al Bayda / البيضاء</v>
          </cell>
          <cell r="L26" t="str">
            <v>القفر / Al Qafr</v>
          </cell>
          <cell r="M26" t="str">
            <v>وحدة الصحية جمعة بني ساوي</v>
          </cell>
        </row>
        <row r="27">
          <cell r="D27" t="str">
            <v>Al Bayda / البيضاء</v>
          </cell>
          <cell r="L27" t="str">
            <v>القفر / Al Qafr</v>
          </cell>
          <cell r="M27" t="str">
            <v>الوحدة الصحية المقهاية</v>
          </cell>
        </row>
        <row r="28">
          <cell r="D28" t="str">
            <v>Al Bayda / البيضاء</v>
          </cell>
          <cell r="L28" t="str">
            <v>القفر / Al Qafr</v>
          </cell>
          <cell r="M28" t="str">
            <v>وحدة الحشاشي بني جماعة</v>
          </cell>
        </row>
        <row r="29">
          <cell r="D29" t="str">
            <v>Al Bayda / البيضاء</v>
          </cell>
          <cell r="L29" t="str">
            <v>يريم / Yarim</v>
          </cell>
          <cell r="M29" t="str">
            <v>مستشفى يريم النموذجي العام</v>
          </cell>
        </row>
        <row r="30">
          <cell r="D30" t="str">
            <v>Al Bayda / البيضاء</v>
          </cell>
          <cell r="L30" t="str">
            <v>يريم / Yarim</v>
          </cell>
          <cell r="M30" t="str">
            <v>مستشفى يحصب الريفى</v>
          </cell>
        </row>
        <row r="31">
          <cell r="D31" t="str">
            <v>Al Bayda / البيضاء</v>
          </cell>
          <cell r="L31" t="str">
            <v>يريم / Yarim</v>
          </cell>
          <cell r="M31" t="str">
            <v>مستشفى الامل التخصصي</v>
          </cell>
        </row>
        <row r="32">
          <cell r="D32" t="str">
            <v>Al Bayda / البيضاء</v>
          </cell>
          <cell r="L32" t="str">
            <v>يريم / Yarim</v>
          </cell>
          <cell r="M32" t="str">
            <v>مستوصف الرحمة التخصصي</v>
          </cell>
        </row>
        <row r="33">
          <cell r="D33" t="str">
            <v>Al Bayda / البيضاء</v>
          </cell>
          <cell r="L33" t="str">
            <v>يريم / Yarim</v>
          </cell>
          <cell r="M33" t="str">
            <v>مستوصف دار الشفاء/يريم</v>
          </cell>
        </row>
        <row r="34">
          <cell r="D34" t="str">
            <v>Al Bayda / البيضاء</v>
          </cell>
          <cell r="L34" t="str">
            <v>يريم / Yarim</v>
          </cell>
          <cell r="M34" t="str">
            <v>مستوصف الرافة يريم</v>
          </cell>
        </row>
        <row r="35">
          <cell r="D35" t="str">
            <v>Al Bayda / البيضاء</v>
          </cell>
          <cell r="L35" t="str">
            <v>يريم / Yarim</v>
          </cell>
          <cell r="M35" t="str">
            <v>مستوصف المدينة التخصصي/يريم</v>
          </cell>
        </row>
        <row r="36">
          <cell r="D36" t="str">
            <v>Al Bayda / البيضاء</v>
          </cell>
          <cell r="L36" t="str">
            <v>يريم / Yarim</v>
          </cell>
          <cell r="M36" t="str">
            <v>مستوصف حواء التخصصى</v>
          </cell>
        </row>
        <row r="37">
          <cell r="D37" t="str">
            <v>Al Bayda / البيضاء</v>
          </cell>
          <cell r="L37" t="str">
            <v>يريم / Yarim</v>
          </cell>
          <cell r="M37" t="str">
            <v>مستوصف كتاب الصحى</v>
          </cell>
        </row>
        <row r="38">
          <cell r="D38" t="str">
            <v>Al Bayda / البيضاء</v>
          </cell>
          <cell r="L38" t="str">
            <v>يريم / Yarim</v>
          </cell>
          <cell r="M38" t="str">
            <v>مركز ارياب الصحي</v>
          </cell>
        </row>
        <row r="39">
          <cell r="D39" t="str">
            <v>Al Bayda / البيضاء</v>
          </cell>
          <cell r="L39" t="str">
            <v>يريم / Yarim</v>
          </cell>
          <cell r="M39" t="str">
            <v>مركز عبيدة الرباط الرميشي الصحي</v>
          </cell>
        </row>
        <row r="40">
          <cell r="D40" t="str">
            <v>Al Bayda / البيضاء</v>
          </cell>
          <cell r="L40" t="str">
            <v>يريم / Yarim</v>
          </cell>
          <cell r="M40" t="str">
            <v>مركز خودان الصحي</v>
          </cell>
        </row>
        <row r="41">
          <cell r="D41" t="str">
            <v>Al Dhale'e / الضالع</v>
          </cell>
          <cell r="L41" t="str">
            <v>يريم / Yarim</v>
          </cell>
          <cell r="M41" t="str">
            <v>وحدة مليان الصحية</v>
          </cell>
        </row>
        <row r="42">
          <cell r="D42" t="str">
            <v>Al Dhale'e / الضالع</v>
          </cell>
          <cell r="L42" t="str">
            <v>يريم / Yarim</v>
          </cell>
          <cell r="M42" t="str">
            <v>مركز رعين الصحى</v>
          </cell>
        </row>
        <row r="43">
          <cell r="D43" t="str">
            <v>Al Dhale'e / الضالع</v>
          </cell>
          <cell r="L43" t="str">
            <v>يريم / Yarim</v>
          </cell>
          <cell r="M43" t="str">
            <v>وحدة دهاق الصحية</v>
          </cell>
        </row>
        <row r="44">
          <cell r="D44" t="str">
            <v>Al Dhale'e / الضالع</v>
          </cell>
          <cell r="L44" t="str">
            <v>يريم / Yarim</v>
          </cell>
          <cell r="M44" t="str">
            <v>وحدة الرعادى الصحية</v>
          </cell>
        </row>
        <row r="45">
          <cell r="D45" t="str">
            <v>Al Dhale'e / الضالع</v>
          </cell>
          <cell r="L45" t="str">
            <v>يريم / Yarim</v>
          </cell>
          <cell r="M45" t="str">
            <v>المركز الصحي برباط القلعة</v>
          </cell>
        </row>
        <row r="46">
          <cell r="D46" t="str">
            <v>Al Dhale'e / الضالع</v>
          </cell>
          <cell r="L46" t="str">
            <v>يريم / Yarim</v>
          </cell>
          <cell r="M46" t="str">
            <v>مركز بنى عمر الصحى</v>
          </cell>
        </row>
        <row r="47">
          <cell r="D47" t="str">
            <v>Al Dhale'e / الضالع</v>
          </cell>
          <cell r="L47" t="str">
            <v>يريم / Yarim</v>
          </cell>
          <cell r="M47" t="str">
            <v>وحدة الهجرة الصحية</v>
          </cell>
        </row>
        <row r="48">
          <cell r="D48" t="str">
            <v>Al Dhale'e / الضالع</v>
          </cell>
          <cell r="L48" t="str">
            <v>يريم / Yarim</v>
          </cell>
          <cell r="M48" t="str">
            <v>وحدة سليام الصحية</v>
          </cell>
        </row>
        <row r="49">
          <cell r="D49" t="str">
            <v>Al Dhale'e / الضالع</v>
          </cell>
          <cell r="L49" t="str">
            <v>يريم / Yarim</v>
          </cell>
          <cell r="M49" t="str">
            <v>وحدة ذمران الصحية</v>
          </cell>
        </row>
        <row r="50">
          <cell r="D50" t="str">
            <v>Al Hudaydah / الحديدة</v>
          </cell>
          <cell r="L50" t="str">
            <v>يريم / Yarim</v>
          </cell>
          <cell r="M50" t="str">
            <v>وحدة اعماد الصحية</v>
          </cell>
        </row>
        <row r="51">
          <cell r="D51" t="str">
            <v>Al Hudaydah / الحديدة</v>
          </cell>
          <cell r="L51" t="str">
            <v>الرضمة / Ar Radmah</v>
          </cell>
          <cell r="M51" t="str">
            <v>مركز حجل عمار الصحي</v>
          </cell>
        </row>
        <row r="52">
          <cell r="D52" t="str">
            <v>Al Hudaydah / الحديدة</v>
          </cell>
          <cell r="L52" t="str">
            <v>الرضمة / Ar Radmah</v>
          </cell>
          <cell r="M52" t="str">
            <v>وحدة عجيب السرفي الصحي</v>
          </cell>
        </row>
        <row r="53">
          <cell r="D53" t="str">
            <v>Al Hudaydah / الحديدة</v>
          </cell>
          <cell r="L53" t="str">
            <v>الرضمة / Ar Radmah</v>
          </cell>
          <cell r="M53" t="str">
            <v>المركز الصحي العرينة</v>
          </cell>
        </row>
        <row r="54">
          <cell r="D54" t="str">
            <v>Al Hudaydah / الحديدة</v>
          </cell>
          <cell r="L54" t="str">
            <v>الرضمة / Ar Radmah</v>
          </cell>
          <cell r="M54" t="str">
            <v>مستشفى كحلان الأهلي النموذجي</v>
          </cell>
        </row>
        <row r="55">
          <cell r="D55" t="str">
            <v>Al Hudaydah / الحديدة</v>
          </cell>
          <cell r="L55" t="str">
            <v>الرضمة / Ar Radmah</v>
          </cell>
          <cell r="M55" t="str">
            <v>المركز الصحي العليي</v>
          </cell>
        </row>
        <row r="56">
          <cell r="D56" t="str">
            <v>Al Hudaydah / الحديدة</v>
          </cell>
          <cell r="L56" t="str">
            <v>الرضمة / Ar Radmah</v>
          </cell>
          <cell r="M56" t="str">
            <v>مستوصف الهلال الطبي</v>
          </cell>
        </row>
        <row r="57">
          <cell r="D57" t="str">
            <v>Al Hudaydah / الحديدة</v>
          </cell>
          <cell r="L57" t="str">
            <v>الرضمة / Ar Radmah</v>
          </cell>
          <cell r="M57" t="str">
            <v>وحدة الجوارن الصحية</v>
          </cell>
        </row>
        <row r="58">
          <cell r="D58" t="str">
            <v>Al Hudaydah / الحديدة</v>
          </cell>
          <cell r="L58" t="str">
            <v>الرضمة / Ar Radmah</v>
          </cell>
          <cell r="M58" t="str">
            <v>مستوصف الرأفة الأهلي</v>
          </cell>
        </row>
        <row r="59">
          <cell r="D59" t="str">
            <v>Al Hudaydah / الحديدة</v>
          </cell>
          <cell r="L59" t="str">
            <v>الرضمة / Ar Radmah</v>
          </cell>
          <cell r="M59" t="str">
            <v>مستشفى الرضمة الريفي</v>
          </cell>
        </row>
        <row r="60">
          <cell r="D60" t="str">
            <v>Al Hudaydah / الحديدة</v>
          </cell>
          <cell r="L60" t="str">
            <v>الرضمة / Ar Radmah</v>
          </cell>
          <cell r="M60" t="str">
            <v>مستوصف الواقدي الأهلي</v>
          </cell>
        </row>
        <row r="61">
          <cell r="D61" t="str">
            <v>Al Hudaydah / الحديدة</v>
          </cell>
          <cell r="L61" t="str">
            <v>الرضمة / Ar Radmah</v>
          </cell>
          <cell r="M61" t="str">
            <v>وحدة الكتبة الصحية</v>
          </cell>
        </row>
        <row r="62">
          <cell r="D62" t="str">
            <v>Al Hudaydah / الحديدة</v>
          </cell>
          <cell r="L62" t="str">
            <v>الرضمة / Ar Radmah</v>
          </cell>
          <cell r="M62" t="str">
            <v>عيادة الأم والطفل</v>
          </cell>
        </row>
        <row r="63">
          <cell r="D63" t="str">
            <v>Al Hudaydah / الحديدة</v>
          </cell>
          <cell r="L63" t="str">
            <v>النادرة / An Nadirah</v>
          </cell>
          <cell r="M63" t="str">
            <v>المركز الصحي الفجرة</v>
          </cell>
        </row>
        <row r="64">
          <cell r="D64" t="str">
            <v>Al Hudaydah / الحديدة</v>
          </cell>
          <cell r="L64" t="str">
            <v>النادرة / An Nadirah</v>
          </cell>
          <cell r="M64" t="str">
            <v>الوحدة الصحية خرابة البرطيس</v>
          </cell>
        </row>
        <row r="65">
          <cell r="D65" t="str">
            <v>Al Hudaydah / الحديدة</v>
          </cell>
          <cell r="L65" t="str">
            <v>النادرة / An Nadirah</v>
          </cell>
          <cell r="M65" t="str">
            <v>مستوصف الشهيد راشد المضرحي</v>
          </cell>
        </row>
        <row r="66">
          <cell r="D66" t="str">
            <v>Al Hudaydah / الحديدة</v>
          </cell>
          <cell r="L66" t="str">
            <v>النادرة / An Nadirah</v>
          </cell>
          <cell r="M66" t="str">
            <v>الوحدة الصحية الشرخمة العليا بالحبلة</v>
          </cell>
        </row>
        <row r="67">
          <cell r="D67" t="str">
            <v>Al Hudaydah / الحديدة</v>
          </cell>
          <cell r="L67" t="str">
            <v>النادرة / An Nadirah</v>
          </cell>
          <cell r="M67" t="str">
            <v>المركز الصحي بالجبجب</v>
          </cell>
        </row>
        <row r="68">
          <cell r="D68" t="str">
            <v>Al Hudaydah / الحديدة</v>
          </cell>
          <cell r="L68" t="str">
            <v>النادرة / An Nadirah</v>
          </cell>
          <cell r="M68" t="str">
            <v>المركز الصحي شخب عمار</v>
          </cell>
        </row>
        <row r="69">
          <cell r="D69" t="str">
            <v>Al Hudaydah / الحديدة</v>
          </cell>
          <cell r="L69" t="str">
            <v>النادرة / An Nadirah</v>
          </cell>
          <cell r="M69" t="str">
            <v>الوحدة الصحية كهال</v>
          </cell>
        </row>
        <row r="70">
          <cell r="D70" t="str">
            <v>Al Hudaydah / الحديدة</v>
          </cell>
          <cell r="L70" t="str">
            <v>النادرة / An Nadirah</v>
          </cell>
          <cell r="M70" t="str">
            <v>مركز غول السحولي</v>
          </cell>
        </row>
        <row r="71">
          <cell r="D71" t="str">
            <v>Al Hudaydah / الحديدة</v>
          </cell>
          <cell r="L71" t="str">
            <v>النادرة / An Nadirah</v>
          </cell>
          <cell r="M71" t="str">
            <v>وحدة دادة الصحية</v>
          </cell>
        </row>
        <row r="72">
          <cell r="D72" t="str">
            <v>Al Hudaydah / الحديدة</v>
          </cell>
          <cell r="L72" t="str">
            <v>النادرة / An Nadirah</v>
          </cell>
          <cell r="M72" t="str">
            <v>المركز الصحي شريح</v>
          </cell>
        </row>
        <row r="73">
          <cell r="D73" t="str">
            <v>Al Hudaydah / الحديدة</v>
          </cell>
          <cell r="L73" t="str">
            <v>النادرة / An Nadirah</v>
          </cell>
          <cell r="M73" t="str">
            <v>مركز براقش الكوبة الصحي</v>
          </cell>
        </row>
        <row r="74">
          <cell r="D74" t="str">
            <v>Al Hudaydah / الحديدة</v>
          </cell>
          <cell r="L74" t="str">
            <v>النادرة / An Nadirah</v>
          </cell>
          <cell r="M74" t="str">
            <v>المركز الصحي بمدار</v>
          </cell>
        </row>
        <row r="75">
          <cell r="D75" t="str">
            <v>Al Hudaydah / الحديدة</v>
          </cell>
          <cell r="L75" t="str">
            <v>النادرة / An Nadirah</v>
          </cell>
          <cell r="M75" t="str">
            <v>المركز الصحي حفاف</v>
          </cell>
        </row>
        <row r="76">
          <cell r="D76" t="str">
            <v>Al Jawf / الجوف</v>
          </cell>
          <cell r="L76" t="str">
            <v>النادرة / An Nadirah</v>
          </cell>
          <cell r="M76" t="str">
            <v>الوحدة الصحية اللفج العالي</v>
          </cell>
        </row>
        <row r="77">
          <cell r="D77" t="str">
            <v>Al Jawf / الجوف</v>
          </cell>
          <cell r="L77" t="str">
            <v>النادرة / An Nadirah</v>
          </cell>
          <cell r="M77" t="str">
            <v>الوحدة الصحية النادرة</v>
          </cell>
        </row>
        <row r="78">
          <cell r="D78" t="str">
            <v>Al Jawf / الجوف</v>
          </cell>
          <cell r="L78" t="str">
            <v>النادرة / An Nadirah</v>
          </cell>
          <cell r="M78" t="str">
            <v>وحدة شعب المريسي الصحية</v>
          </cell>
        </row>
        <row r="79">
          <cell r="D79" t="str">
            <v>Al Jawf / الجوف</v>
          </cell>
          <cell r="L79" t="str">
            <v>النادرة / An Nadirah</v>
          </cell>
          <cell r="M79" t="str">
            <v>الوحدة الصحية ذي الدرب</v>
          </cell>
        </row>
        <row r="80">
          <cell r="D80" t="str">
            <v>Al Jawf / الجوف</v>
          </cell>
          <cell r="L80" t="str">
            <v>النادرة / An Nadirah</v>
          </cell>
          <cell r="M80" t="str">
            <v>المركز الصحي الصوبة قاع الولي</v>
          </cell>
        </row>
        <row r="81">
          <cell r="D81" t="str">
            <v>Al Jawf / الجوف</v>
          </cell>
          <cell r="L81" t="str">
            <v>النادرة / An Nadirah</v>
          </cell>
          <cell r="M81" t="str">
            <v>المركز الصحي حدة خربة الصباري</v>
          </cell>
        </row>
        <row r="82">
          <cell r="D82" t="str">
            <v>Al Jawf / الجوف</v>
          </cell>
          <cell r="L82" t="str">
            <v>الشعر / Ash Sha'ir</v>
          </cell>
          <cell r="M82" t="str">
            <v>مستشفي نجد حوشب الريفي</v>
          </cell>
        </row>
        <row r="83">
          <cell r="D83" t="str">
            <v>Al Jawf / الجوف</v>
          </cell>
          <cell r="L83" t="str">
            <v>الشعر / Ash Sha'ir</v>
          </cell>
          <cell r="M83" t="str">
            <v>مستوصف الحكمة/الشعر</v>
          </cell>
        </row>
        <row r="84">
          <cell r="D84" t="str">
            <v>Al Jawf / الجوف</v>
          </cell>
          <cell r="L84" t="str">
            <v>الشعر / Ash Sha'ir</v>
          </cell>
          <cell r="M84" t="str">
            <v>مركز رباط السريمة الصحي</v>
          </cell>
        </row>
        <row r="85">
          <cell r="D85" t="str">
            <v>Al Jawf / الجوف</v>
          </cell>
          <cell r="L85" t="str">
            <v>الشعر / Ash Sha'ir</v>
          </cell>
          <cell r="M85" t="str">
            <v>وحدة العقمي الصحية</v>
          </cell>
        </row>
        <row r="86">
          <cell r="D86" t="str">
            <v>Al Jawf / الجوف</v>
          </cell>
          <cell r="L86" t="str">
            <v>الشعر / Ash Sha'ir</v>
          </cell>
          <cell r="M86" t="str">
            <v>مستوصف القدس</v>
          </cell>
        </row>
        <row r="87">
          <cell r="D87" t="str">
            <v>Al Jawf / الجوف</v>
          </cell>
          <cell r="L87" t="str">
            <v>الشعر / Ash Sha'ir</v>
          </cell>
          <cell r="M87" t="str">
            <v>وحدة الرضائي الصحية</v>
          </cell>
        </row>
        <row r="88">
          <cell r="D88" t="str">
            <v>Al Maharah / المهرة</v>
          </cell>
          <cell r="L88" t="str">
            <v>الشعر / Ash Sha'ir</v>
          </cell>
          <cell r="M88" t="str">
            <v>المركز الصحي بالرضائي</v>
          </cell>
        </row>
        <row r="89">
          <cell r="D89" t="str">
            <v>Al Maharah / المهرة</v>
          </cell>
          <cell r="L89" t="str">
            <v>الشعر / Ash Sha'ir</v>
          </cell>
          <cell r="M89" t="str">
            <v>وحدة منزل الشرق الصحية</v>
          </cell>
        </row>
        <row r="90">
          <cell r="D90" t="str">
            <v>Al Maharah / المهرة</v>
          </cell>
          <cell r="L90" t="str">
            <v>السدة / As Saddah</v>
          </cell>
          <cell r="M90" t="str">
            <v>المركز الصحي بسواده</v>
          </cell>
        </row>
        <row r="91">
          <cell r="D91" t="str">
            <v>Al Maharah / المهرة</v>
          </cell>
          <cell r="L91" t="str">
            <v>السدة / As Saddah</v>
          </cell>
          <cell r="M91" t="str">
            <v>الوحدة الصحية بمدينة  السدة</v>
          </cell>
        </row>
        <row r="92">
          <cell r="D92" t="str">
            <v>Al Maharah / المهرة</v>
          </cell>
          <cell r="L92" t="str">
            <v>السدة / As Saddah</v>
          </cell>
          <cell r="M92" t="str">
            <v>المركز الصحي  بنيعان</v>
          </cell>
        </row>
        <row r="93">
          <cell r="D93" t="str">
            <v>Al Maharah / المهرة</v>
          </cell>
          <cell r="L93" t="str">
            <v>السدة / As Saddah</v>
          </cell>
          <cell r="M93" t="str">
            <v>مستشفى  الشهيد  على عبد المغني</v>
          </cell>
        </row>
        <row r="94">
          <cell r="D94" t="str">
            <v>Al Maharah / المهرة</v>
          </cell>
          <cell r="L94" t="str">
            <v>السدة / As Saddah</v>
          </cell>
          <cell r="M94" t="str">
            <v>المركز  الصحي  بالجمري</v>
          </cell>
        </row>
        <row r="95">
          <cell r="D95" t="str">
            <v>Al Maharah / المهرة</v>
          </cell>
          <cell r="L95" t="str">
            <v>السدة / As Saddah</v>
          </cell>
          <cell r="M95" t="str">
            <v>الوحدة الصحية بحده غليس</v>
          </cell>
        </row>
        <row r="96">
          <cell r="D96" t="str">
            <v>Al Maharah / المهرة</v>
          </cell>
          <cell r="L96" t="str">
            <v>السدة / As Saddah</v>
          </cell>
          <cell r="M96" t="str">
            <v>المركز الصحي بيت  الاشول</v>
          </cell>
        </row>
        <row r="97">
          <cell r="D97" t="str">
            <v>Al Mahwit / المحويت</v>
          </cell>
          <cell r="L97" t="str">
            <v>السدة / As Saddah</v>
          </cell>
          <cell r="M97" t="str">
            <v>المركز الصحي بالاعماس</v>
          </cell>
        </row>
        <row r="98">
          <cell r="D98" t="str">
            <v>Al Mahwit / المحويت</v>
          </cell>
          <cell r="L98" t="str">
            <v>السدة / As Saddah</v>
          </cell>
          <cell r="M98" t="str">
            <v>الوحدة  الصحية بيت  حلبوب</v>
          </cell>
        </row>
        <row r="99">
          <cell r="D99" t="str">
            <v>Al Mahwit / المحويت</v>
          </cell>
          <cell r="L99" t="str">
            <v>السدة / As Saddah</v>
          </cell>
          <cell r="M99" t="str">
            <v>المركز الصحي بيت فاتق</v>
          </cell>
        </row>
        <row r="100">
          <cell r="D100" t="str">
            <v>Al Mahwit / المحويت</v>
          </cell>
          <cell r="L100" t="str">
            <v>السدة / As Saddah</v>
          </cell>
          <cell r="M100" t="str">
            <v>المركز الصحي بجبل الحبالي</v>
          </cell>
        </row>
        <row r="101">
          <cell r="D101" t="str">
            <v>Al Mahwit / المحويت</v>
          </cell>
          <cell r="L101" t="str">
            <v>السدة / As Saddah</v>
          </cell>
          <cell r="M101" t="str">
            <v>المركز الصحي  بهجاره</v>
          </cell>
        </row>
        <row r="102">
          <cell r="D102" t="str">
            <v>Al Mahwit / المحويت</v>
          </cell>
          <cell r="L102" t="str">
            <v>السدة / As Saddah</v>
          </cell>
          <cell r="M102" t="str">
            <v>المركز الصحي بالحقلين</v>
          </cell>
        </row>
        <row r="103">
          <cell r="D103" t="str">
            <v>Al Mahwit / المحويت</v>
          </cell>
          <cell r="L103" t="str">
            <v>السدة / As Saddah</v>
          </cell>
          <cell r="M103" t="str">
            <v>المركز الصحي بني العثماني</v>
          </cell>
        </row>
        <row r="104">
          <cell r="D104" t="str">
            <v>Al Mahwit / المحويت</v>
          </cell>
          <cell r="L104" t="str">
            <v>السدة / As Saddah</v>
          </cell>
          <cell r="M104" t="str">
            <v>المركز  الصحي بني الحارث</v>
          </cell>
        </row>
        <row r="105">
          <cell r="D105" t="str">
            <v>Al Mahwit / المحويت</v>
          </cell>
          <cell r="L105" t="str">
            <v>السدة / As Saddah</v>
          </cell>
          <cell r="M105" t="str">
            <v>المركز الصحي ذي يهبور</v>
          </cell>
        </row>
        <row r="106">
          <cell r="D106" t="str">
            <v>Amanat Al Asimah / أمانة العاصمة</v>
          </cell>
          <cell r="L106" t="str">
            <v>السدة / As Saddah</v>
          </cell>
          <cell r="M106" t="str">
            <v>المركز الصحي بجبل حجاج</v>
          </cell>
        </row>
        <row r="107">
          <cell r="D107" t="str">
            <v>Amanat Al Asimah / أمانة العاصمة</v>
          </cell>
          <cell r="L107" t="str">
            <v>السدة / As Saddah</v>
          </cell>
          <cell r="M107" t="str">
            <v>المركز الصحي بالاحواد</v>
          </cell>
        </row>
        <row r="108">
          <cell r="D108" t="str">
            <v>Amanat Al Asimah / أمانة العاصمة</v>
          </cell>
          <cell r="L108" t="str">
            <v>المخادر / Al Makhadir</v>
          </cell>
          <cell r="M108" t="str">
            <v>مستوصف دار الرحمة</v>
          </cell>
        </row>
        <row r="109">
          <cell r="D109" t="str">
            <v>Amanat Al Asimah / أمانة العاصمة</v>
          </cell>
          <cell r="L109" t="str">
            <v>المخادر / Al Makhadir</v>
          </cell>
          <cell r="M109" t="str">
            <v>مستشفي بالفقية التخصصي</v>
          </cell>
        </row>
        <row r="110">
          <cell r="D110" t="str">
            <v>Amanat Al Asimah / أمانة العاصمة</v>
          </cell>
          <cell r="L110" t="str">
            <v>المخادر / Al Makhadir</v>
          </cell>
          <cell r="M110" t="str">
            <v>مستوصف النصر الطبي</v>
          </cell>
        </row>
        <row r="111">
          <cell r="D111" t="str">
            <v>Amanat Al Asimah / أمانة العاصمة</v>
          </cell>
          <cell r="L111" t="str">
            <v>المخادر / Al Makhadir</v>
          </cell>
          <cell r="M111" t="str">
            <v>مستوصف الدليل الاهلي</v>
          </cell>
        </row>
        <row r="112">
          <cell r="D112" t="str">
            <v>Amanat Al Asimah / أمانة العاصمة</v>
          </cell>
          <cell r="L112" t="str">
            <v>المخادر / Al Makhadir</v>
          </cell>
          <cell r="M112" t="str">
            <v>الوحدة الصحية بالشرف</v>
          </cell>
        </row>
        <row r="113">
          <cell r="D113" t="str">
            <v>Amanat Al Asimah / أمانة العاصمة</v>
          </cell>
          <cell r="L113" t="str">
            <v>المخادر / Al Makhadir</v>
          </cell>
          <cell r="M113" t="str">
            <v>الوحدة الصحية الظهرة</v>
          </cell>
        </row>
        <row r="114">
          <cell r="D114" t="str">
            <v>Amanat Al Asimah / أمانة العاصمة</v>
          </cell>
          <cell r="L114" t="str">
            <v>المخادر / Al Makhadir</v>
          </cell>
          <cell r="M114" t="str">
            <v>وحدة جنود الصحية</v>
          </cell>
        </row>
        <row r="115">
          <cell r="D115" t="str">
            <v>Amanat Al Asimah / أمانة العاصمة</v>
          </cell>
          <cell r="L115" t="str">
            <v>المخادر / Al Makhadir</v>
          </cell>
          <cell r="M115" t="str">
            <v>الوحدة الصحية الكداكد</v>
          </cell>
        </row>
        <row r="116">
          <cell r="D116" t="str">
            <v>Amran / عمران</v>
          </cell>
          <cell r="L116" t="str">
            <v>المخادر / Al Makhadir</v>
          </cell>
          <cell r="M116" t="str">
            <v>المركز الاسعافي بسمارة</v>
          </cell>
        </row>
        <row r="117">
          <cell r="D117" t="str">
            <v>Amran / عمران</v>
          </cell>
          <cell r="L117" t="str">
            <v>المخادر / Al Makhadir</v>
          </cell>
          <cell r="M117" t="str">
            <v>المركز الصحي بدار حبة</v>
          </cell>
        </row>
        <row r="118">
          <cell r="D118" t="str">
            <v>Amran / عمران</v>
          </cell>
          <cell r="L118" t="str">
            <v>المخادر / Al Makhadir</v>
          </cell>
          <cell r="M118" t="str">
            <v>وحدة البخاري الصحية</v>
          </cell>
        </row>
        <row r="119">
          <cell r="D119" t="str">
            <v>Amran / عمران</v>
          </cell>
          <cell r="L119" t="str">
            <v>المخادر / Al Makhadir</v>
          </cell>
          <cell r="M119" t="str">
            <v>الوحدة الصحية المحفد</v>
          </cell>
        </row>
        <row r="120">
          <cell r="D120" t="str">
            <v>Amran / عمران</v>
          </cell>
          <cell r="L120" t="str">
            <v>المخادر / Al Makhadir</v>
          </cell>
          <cell r="M120" t="str">
            <v>وحدة المصينعة الصحية</v>
          </cell>
        </row>
        <row r="121">
          <cell r="D121" t="str">
            <v>Amran / عمران</v>
          </cell>
          <cell r="L121" t="str">
            <v>المخادر / Al Makhadir</v>
          </cell>
          <cell r="M121" t="str">
            <v>المركز الصحي بالمخادر</v>
          </cell>
        </row>
        <row r="122">
          <cell r="D122" t="str">
            <v>Amran / عمران</v>
          </cell>
          <cell r="L122" t="str">
            <v>المخادر / Al Makhadir</v>
          </cell>
          <cell r="M122" t="str">
            <v>مركز سوق السبت الصحي</v>
          </cell>
        </row>
        <row r="123">
          <cell r="D123" t="str">
            <v>Amran / عمران</v>
          </cell>
          <cell r="L123" t="str">
            <v>المخادر / Al Makhadir</v>
          </cell>
          <cell r="M123" t="str">
            <v>مستوصف الميثاق الطبي العام</v>
          </cell>
        </row>
        <row r="124">
          <cell r="D124" t="str">
            <v>Amran / عمران</v>
          </cell>
          <cell r="L124" t="str">
            <v>المخادر / Al Makhadir</v>
          </cell>
          <cell r="M124" t="str">
            <v>مستوصف السلام التخصصي/المخادر</v>
          </cell>
        </row>
        <row r="125">
          <cell r="D125" t="str">
            <v>Amran / عمران</v>
          </cell>
          <cell r="L125" t="str">
            <v>المخادر / Al Makhadir</v>
          </cell>
          <cell r="M125" t="str">
            <v>الوحدة الصحية بالمرقب/المخادر</v>
          </cell>
        </row>
        <row r="126">
          <cell r="D126" t="str">
            <v>Amran / عمران</v>
          </cell>
          <cell r="L126" t="str">
            <v>المخادر / Al Makhadir</v>
          </cell>
          <cell r="M126" t="str">
            <v>الوحدة الصحية بالصفي</v>
          </cell>
        </row>
        <row r="127">
          <cell r="D127" t="str">
            <v>Amran / عمران</v>
          </cell>
          <cell r="L127" t="str">
            <v>حبيش / Hubaysh</v>
          </cell>
          <cell r="M127" t="str">
            <v>وحدة السلق عزان الصحية</v>
          </cell>
        </row>
        <row r="128">
          <cell r="D128" t="str">
            <v>Amran / عمران</v>
          </cell>
          <cell r="L128" t="str">
            <v>حبيش / Hubaysh</v>
          </cell>
          <cell r="M128" t="str">
            <v>مركز وادي المعقاب الصحي</v>
          </cell>
        </row>
        <row r="129">
          <cell r="D129" t="str">
            <v>Amran / عمران</v>
          </cell>
          <cell r="L129" t="str">
            <v>حبيش / Hubaysh</v>
          </cell>
          <cell r="M129" t="str">
            <v>وحدة ملكان الصحية</v>
          </cell>
        </row>
        <row r="130">
          <cell r="D130" t="str">
            <v>Amran / عمران</v>
          </cell>
          <cell r="L130" t="str">
            <v>حبيش / Hubaysh</v>
          </cell>
          <cell r="M130" t="str">
            <v>وحدة موثان الصحية</v>
          </cell>
        </row>
        <row r="131">
          <cell r="D131" t="str">
            <v>Amran / عمران</v>
          </cell>
          <cell r="L131" t="str">
            <v>حبيش / Hubaysh</v>
          </cell>
          <cell r="M131" t="str">
            <v>وحدة حبران الصحية</v>
          </cell>
        </row>
        <row r="132">
          <cell r="D132" t="str">
            <v>Amran / عمران</v>
          </cell>
          <cell r="L132" t="str">
            <v>حبيش / Hubaysh</v>
          </cell>
          <cell r="M132" t="str">
            <v>مركز جبل خضراء الصحي</v>
          </cell>
        </row>
        <row r="133">
          <cell r="D133" t="str">
            <v>Amran / عمران</v>
          </cell>
          <cell r="L133" t="str">
            <v>حبيش / Hubaysh</v>
          </cell>
          <cell r="M133" t="str">
            <v>وحدة جبل خضراء الصحية</v>
          </cell>
        </row>
        <row r="134">
          <cell r="D134" t="str">
            <v>Amran / عمران</v>
          </cell>
          <cell r="L134" t="str">
            <v>حبيش / Hubaysh</v>
          </cell>
          <cell r="M134" t="str">
            <v>مركز الظلمة الصحي</v>
          </cell>
        </row>
        <row r="135">
          <cell r="D135" t="str">
            <v>Amran / عمران</v>
          </cell>
          <cell r="L135" t="str">
            <v>حبيش / Hubaysh</v>
          </cell>
          <cell r="M135" t="str">
            <v>مستوصف الاخوة الاهلي</v>
          </cell>
        </row>
        <row r="136">
          <cell r="D136" t="str">
            <v>Dhamar / ذمار</v>
          </cell>
          <cell r="L136" t="str">
            <v>حبيش / Hubaysh</v>
          </cell>
          <cell r="M136" t="str">
            <v>وحدة التفادي الصحية</v>
          </cell>
        </row>
        <row r="137">
          <cell r="D137" t="str">
            <v>Dhamar / ذمار</v>
          </cell>
          <cell r="L137" t="str">
            <v>حبيش / Hubaysh</v>
          </cell>
          <cell r="M137" t="str">
            <v>وحدة جبل عميقة الصحية</v>
          </cell>
        </row>
        <row r="138">
          <cell r="D138" t="str">
            <v>Dhamar / ذمار</v>
          </cell>
          <cell r="L138" t="str">
            <v>حبيش / Hubaysh</v>
          </cell>
          <cell r="M138" t="str">
            <v>مركز الصدر الصحي</v>
          </cell>
        </row>
        <row r="139">
          <cell r="D139" t="str">
            <v>Dhamar / ذمار</v>
          </cell>
          <cell r="L139" t="str">
            <v>حبيش / Hubaysh</v>
          </cell>
          <cell r="M139" t="str">
            <v>وحدة نقيل العقاب الصحية</v>
          </cell>
        </row>
        <row r="140">
          <cell r="D140" t="str">
            <v>Dhamar / ذمار</v>
          </cell>
          <cell r="L140" t="str">
            <v>حبيش / Hubaysh</v>
          </cell>
          <cell r="M140" t="str">
            <v>وحدة صائر الصحية</v>
          </cell>
        </row>
        <row r="141">
          <cell r="D141" t="str">
            <v>Dhamar / ذمار</v>
          </cell>
          <cell r="L141" t="str">
            <v>حبيش / Hubaysh</v>
          </cell>
          <cell r="M141" t="str">
            <v>وحدة سوق الربوع الصحية</v>
          </cell>
        </row>
        <row r="142">
          <cell r="D142" t="str">
            <v>Dhamar / ذمار</v>
          </cell>
          <cell r="L142" t="str">
            <v>حبيش / Hubaysh</v>
          </cell>
          <cell r="M142" t="str">
            <v>وحدة شعب النجار الصحية</v>
          </cell>
        </row>
        <row r="143">
          <cell r="D143" t="str">
            <v>Dhamar / ذمار</v>
          </cell>
          <cell r="L143" t="str">
            <v>حبيش / Hubaysh</v>
          </cell>
          <cell r="M143" t="str">
            <v>مركز الناحية الصحي</v>
          </cell>
        </row>
        <row r="144">
          <cell r="D144" t="str">
            <v>Dhamar / ذمار</v>
          </cell>
          <cell r="L144" t="str">
            <v>حبيش / Hubaysh</v>
          </cell>
          <cell r="M144" t="str">
            <v>وحدة الحبلة الصحية/حبيش</v>
          </cell>
        </row>
        <row r="145">
          <cell r="D145" t="str">
            <v>Dhamar / ذمار</v>
          </cell>
          <cell r="L145" t="str">
            <v>حبيش / Hubaysh</v>
          </cell>
          <cell r="M145" t="str">
            <v>مركز الجعافره الصحي</v>
          </cell>
        </row>
        <row r="146">
          <cell r="D146" t="str">
            <v>Dhamar / ذمار</v>
          </cell>
          <cell r="L146" t="str">
            <v>حبيش / Hubaysh</v>
          </cell>
          <cell r="M146" t="str">
            <v>وحدة الجبانة العارضة الصحية</v>
          </cell>
        </row>
        <row r="147">
          <cell r="D147" t="str">
            <v>Dhamar / ذمار</v>
          </cell>
          <cell r="L147" t="str">
            <v>حزم العدين / Hazm Al Udayn</v>
          </cell>
          <cell r="M147" t="str">
            <v>وحدة طراف الصحية</v>
          </cell>
        </row>
        <row r="148">
          <cell r="D148" t="str">
            <v>Hadramaut / حضرموت</v>
          </cell>
          <cell r="L148" t="str">
            <v>حزم العدين / Hazm Al Udayn</v>
          </cell>
          <cell r="M148" t="str">
            <v>وحدة الوقعة الصحية</v>
          </cell>
        </row>
        <row r="149">
          <cell r="D149" t="str">
            <v>Hadramaut / حضرموت</v>
          </cell>
          <cell r="L149" t="str">
            <v>حزم العدين / Hazm Al Udayn</v>
          </cell>
          <cell r="M149" t="str">
            <v>وحدة بني الاسعد  الصحية</v>
          </cell>
        </row>
        <row r="150">
          <cell r="D150" t="str">
            <v>Hadramaut / حضرموت</v>
          </cell>
          <cell r="L150" t="str">
            <v>حزم العدين / Hazm Al Udayn</v>
          </cell>
          <cell r="M150" t="str">
            <v>الوحدة الصحية  الاسلوم الصحية</v>
          </cell>
        </row>
        <row r="151">
          <cell r="D151" t="str">
            <v>Hadramaut / حضرموت</v>
          </cell>
          <cell r="L151" t="str">
            <v>حزم العدين / Hazm Al Udayn</v>
          </cell>
          <cell r="M151" t="str">
            <v>مستوصف السلامة</v>
          </cell>
        </row>
        <row r="152">
          <cell r="D152" t="str">
            <v>Hadramaut / حضرموت</v>
          </cell>
          <cell r="L152" t="str">
            <v>حزم العدين / Hazm Al Udayn</v>
          </cell>
          <cell r="M152" t="str">
            <v>وحدة بني وائل  الصحية</v>
          </cell>
        </row>
        <row r="153">
          <cell r="D153" t="str">
            <v>Hadramaut / حضرموت</v>
          </cell>
          <cell r="L153" t="str">
            <v>حزم العدين / Hazm Al Udayn</v>
          </cell>
          <cell r="M153" t="str">
            <v>وحدة الابعون الصحية</v>
          </cell>
        </row>
        <row r="154">
          <cell r="D154" t="str">
            <v>Hadramaut / حضرموت</v>
          </cell>
          <cell r="L154" t="str">
            <v>حزم العدين / Hazm Al Udayn</v>
          </cell>
          <cell r="M154" t="str">
            <v>وحدة الابعون االصحية</v>
          </cell>
        </row>
        <row r="155">
          <cell r="D155" t="str">
            <v>Hadramaut / حضرموت</v>
          </cell>
          <cell r="L155" t="str">
            <v>حزم العدين / Hazm Al Udayn</v>
          </cell>
          <cell r="M155" t="str">
            <v>وحدة فنج الصحية</v>
          </cell>
        </row>
        <row r="156">
          <cell r="D156" t="str">
            <v>Hadramaut / حضرموت</v>
          </cell>
          <cell r="L156" t="str">
            <v>حزم العدين / Hazm Al Udayn</v>
          </cell>
          <cell r="M156" t="str">
            <v>وحدة جبل حريم الصحية</v>
          </cell>
        </row>
        <row r="157">
          <cell r="D157" t="str">
            <v>Hadramaut / حضرموت</v>
          </cell>
          <cell r="L157" t="str">
            <v>حزم العدين / Hazm Al Udayn</v>
          </cell>
          <cell r="M157" t="str">
            <v>وحدة الجبجب الصحية</v>
          </cell>
        </row>
        <row r="158">
          <cell r="D158" t="str">
            <v>Hadramaut / حضرموت</v>
          </cell>
          <cell r="L158" t="str">
            <v>حزم العدين / Hazm Al Udayn</v>
          </cell>
          <cell r="M158" t="str">
            <v>مستوصف الجبرتي الاهلي</v>
          </cell>
        </row>
        <row r="159">
          <cell r="D159" t="str">
            <v>Hadramaut / حضرموت</v>
          </cell>
          <cell r="L159" t="str">
            <v>حزم العدين / Hazm Al Udayn</v>
          </cell>
          <cell r="M159" t="str">
            <v>الوحدة الذراع الصحية</v>
          </cell>
        </row>
        <row r="160">
          <cell r="D160" t="str">
            <v>Hadramaut / حضرموت</v>
          </cell>
          <cell r="L160" t="str">
            <v>حزم العدين / Hazm Al Udayn</v>
          </cell>
          <cell r="M160" t="str">
            <v>وحدة الاجعوم  الصحية</v>
          </cell>
        </row>
        <row r="161">
          <cell r="D161" t="str">
            <v>Hadramaut / حضرموت</v>
          </cell>
          <cell r="L161" t="str">
            <v>حزم العدين / Hazm Al Udayn</v>
          </cell>
          <cell r="M161" t="str">
            <v>وحدة  صرواح الصحية</v>
          </cell>
        </row>
        <row r="162">
          <cell r="D162" t="str">
            <v>Hadramaut / حضرموت</v>
          </cell>
          <cell r="L162" t="str">
            <v>حزم العدين / Hazm Al Udayn</v>
          </cell>
          <cell r="M162" t="str">
            <v>مركز وادي اسعد الصحي</v>
          </cell>
        </row>
        <row r="163">
          <cell r="D163" t="str">
            <v>Hadramaut / حضرموت</v>
          </cell>
          <cell r="L163" t="str">
            <v>حزم العدين / Hazm Al Udayn</v>
          </cell>
          <cell r="M163" t="str">
            <v>مستوصف الرياسي</v>
          </cell>
        </row>
        <row r="164">
          <cell r="D164" t="str">
            <v>Hadramaut / حضرموت</v>
          </cell>
          <cell r="L164" t="str">
            <v>حزم العدين / Hazm Al Udayn</v>
          </cell>
          <cell r="M164" t="str">
            <v>مركز حجافة الصحي</v>
          </cell>
        </row>
        <row r="165">
          <cell r="D165" t="str">
            <v>Hadramaut / حضرموت</v>
          </cell>
          <cell r="L165" t="str">
            <v>حزم العدين / Hazm Al Udayn</v>
          </cell>
          <cell r="M165" t="str">
            <v>مركز  الحزم  الصحي</v>
          </cell>
        </row>
        <row r="166">
          <cell r="D166" t="str">
            <v>Hadramaut / حضرموت</v>
          </cell>
          <cell r="L166" t="str">
            <v>حزم العدين / Hazm Al Udayn</v>
          </cell>
          <cell r="M166" t="str">
            <v>مركز بني عبدالسلام  الصحي</v>
          </cell>
        </row>
        <row r="167">
          <cell r="D167" t="str">
            <v>Hadramaut / حضرموت</v>
          </cell>
          <cell r="L167" t="str">
            <v>فرع العدين / Far Al Udayn</v>
          </cell>
          <cell r="M167" t="str">
            <v>مستشفى الصالح الريفي</v>
          </cell>
        </row>
        <row r="168">
          <cell r="D168" t="str">
            <v>Hadramaut / حضرموت</v>
          </cell>
          <cell r="L168" t="str">
            <v>فرع العدين / Far Al Udayn</v>
          </cell>
          <cell r="M168" t="str">
            <v>الوحدة الصحية بأسيمة</v>
          </cell>
        </row>
        <row r="169">
          <cell r="D169" t="str">
            <v>Hadramaut / حضرموت</v>
          </cell>
          <cell r="L169" t="str">
            <v>فرع العدين / Far Al Udayn</v>
          </cell>
          <cell r="M169" t="str">
            <v>الوحدة الصحية بالفلق</v>
          </cell>
        </row>
        <row r="170">
          <cell r="D170" t="str">
            <v>Hadramaut / حضرموت</v>
          </cell>
          <cell r="L170" t="str">
            <v>فرع العدين / Far Al Udayn</v>
          </cell>
          <cell r="M170" t="str">
            <v>مركز المديرية الصحي بالوزيرة</v>
          </cell>
        </row>
        <row r="171">
          <cell r="D171" t="str">
            <v>Hadramaut / حضرموت</v>
          </cell>
          <cell r="L171" t="str">
            <v>فرع العدين / Far Al Udayn</v>
          </cell>
          <cell r="M171" t="str">
            <v>الوحدة الصحية بنزل المجدورة</v>
          </cell>
        </row>
        <row r="172">
          <cell r="D172" t="str">
            <v>Hadramaut / حضرموت</v>
          </cell>
          <cell r="L172" t="str">
            <v>فرع العدين / Far Al Udayn</v>
          </cell>
          <cell r="M172" t="str">
            <v>الوحدة الصحية بالأحسون</v>
          </cell>
        </row>
        <row r="173">
          <cell r="D173" t="str">
            <v>Hadramaut / حضرموت</v>
          </cell>
          <cell r="L173" t="str">
            <v>فرع العدين / Far Al Udayn</v>
          </cell>
          <cell r="M173" t="str">
            <v>الوحدة الصحية بحيران</v>
          </cell>
        </row>
        <row r="174">
          <cell r="D174" t="str">
            <v>Hadramaut / حضرموت</v>
          </cell>
          <cell r="L174" t="str">
            <v>فرع العدين / Far Al Udayn</v>
          </cell>
          <cell r="M174" t="str">
            <v>الوحدة الصحية بغرابة</v>
          </cell>
        </row>
        <row r="175">
          <cell r="D175" t="str">
            <v>Hadramaut / حضرموت</v>
          </cell>
          <cell r="L175" t="str">
            <v>فرع العدين / Far Al Udayn</v>
          </cell>
          <cell r="M175" t="str">
            <v>الوحدة الصحية بالسهلة</v>
          </cell>
        </row>
        <row r="176">
          <cell r="D176" t="str">
            <v>Hadramaut / حضرموت</v>
          </cell>
          <cell r="L176" t="str">
            <v>فرع العدين / Far Al Udayn</v>
          </cell>
          <cell r="M176" t="str">
            <v>المركز الصحي بالمزاحن</v>
          </cell>
        </row>
        <row r="177">
          <cell r="D177" t="str">
            <v>Hadramaut / حضرموت</v>
          </cell>
          <cell r="L177" t="str">
            <v>فرع العدين / Far Al Udayn</v>
          </cell>
          <cell r="M177" t="str">
            <v>الوحدة الصحية بالرمادي</v>
          </cell>
        </row>
        <row r="178">
          <cell r="D178" t="str">
            <v>Hajjah / حجة</v>
          </cell>
          <cell r="L178" t="str">
            <v>فرع العدين / Far Al Udayn</v>
          </cell>
          <cell r="M178" t="str">
            <v>الوحدة الصحية بالمعبر</v>
          </cell>
        </row>
        <row r="179">
          <cell r="D179" t="str">
            <v>Hajjah / حجة</v>
          </cell>
          <cell r="L179" t="str">
            <v>فرع العدين / Far Al Udayn</v>
          </cell>
          <cell r="M179" t="str">
            <v>المركز الصحي بالكدرة</v>
          </cell>
        </row>
        <row r="180">
          <cell r="D180" t="str">
            <v>Hajjah / حجة</v>
          </cell>
          <cell r="L180" t="str">
            <v>فرع العدين / Far Al Udayn</v>
          </cell>
          <cell r="M180" t="str">
            <v>المركز الصحي بمصينعة</v>
          </cell>
        </row>
        <row r="181">
          <cell r="D181" t="str">
            <v>Hajjah / حجة</v>
          </cell>
          <cell r="L181" t="str">
            <v>فرع العدين / Far Al Udayn</v>
          </cell>
          <cell r="M181" t="str">
            <v>المركز الصحي بني أحمد - الثلث</v>
          </cell>
        </row>
        <row r="182">
          <cell r="D182" t="str">
            <v>Hajjah / حجة</v>
          </cell>
          <cell r="L182" t="str">
            <v>فرع العدين / Far Al Udayn</v>
          </cell>
          <cell r="M182" t="str">
            <v>الوحدة الصحية الأهمول حذيفة</v>
          </cell>
        </row>
        <row r="183">
          <cell r="D183" t="str">
            <v>Hajjah / حجة</v>
          </cell>
          <cell r="L183" t="str">
            <v>فرع العدين / Far Al Udayn</v>
          </cell>
          <cell r="M183" t="str">
            <v>المركز الصحي بالعاقبة العليا</v>
          </cell>
        </row>
        <row r="184">
          <cell r="D184" t="str">
            <v>Hajjah / حجة</v>
          </cell>
          <cell r="L184" t="str">
            <v>فرع العدين / Far Al Udayn</v>
          </cell>
          <cell r="M184" t="str">
            <v>المركز الصحي بالأخماس -حصة</v>
          </cell>
        </row>
        <row r="185">
          <cell r="D185" t="str">
            <v>Hajjah / حجة</v>
          </cell>
          <cell r="L185" t="str">
            <v>فرع العدين / Far Al Udayn</v>
          </cell>
          <cell r="M185" t="str">
            <v>الوحدة الصحية بالقفارية</v>
          </cell>
        </row>
        <row r="186">
          <cell r="D186" t="str">
            <v>Hajjah / حجة</v>
          </cell>
          <cell r="L186" t="str">
            <v>فرع العدين / Far Al Udayn</v>
          </cell>
          <cell r="M186" t="str">
            <v>الوحدة الصحية بالمسيل</v>
          </cell>
        </row>
        <row r="187">
          <cell r="D187" t="str">
            <v>Hajjah / حجة</v>
          </cell>
          <cell r="L187" t="str">
            <v>فرع العدين / Far Al Udayn</v>
          </cell>
          <cell r="M187" t="str">
            <v>الوحدة الصحية بني يوسف</v>
          </cell>
        </row>
        <row r="188">
          <cell r="D188" t="str">
            <v>Hajjah / حجة</v>
          </cell>
          <cell r="L188" t="str">
            <v>فرع العدين / Far Al Udayn</v>
          </cell>
          <cell r="M188" t="str">
            <v>الوحدة الصحية بوادي الحصن</v>
          </cell>
        </row>
        <row r="189">
          <cell r="D189" t="str">
            <v>Hajjah / حجة</v>
          </cell>
          <cell r="L189" t="str">
            <v>العدين / Al Udayn</v>
          </cell>
          <cell r="M189" t="str">
            <v>وحدة القصع الصحية</v>
          </cell>
        </row>
        <row r="190">
          <cell r="D190" t="str">
            <v>Hajjah / حجة</v>
          </cell>
          <cell r="L190" t="str">
            <v>العدين / Al Udayn</v>
          </cell>
          <cell r="M190" t="str">
            <v>وحدة الحور الصحية</v>
          </cell>
        </row>
        <row r="191">
          <cell r="D191" t="str">
            <v>Hajjah / حجة</v>
          </cell>
          <cell r="L191" t="str">
            <v>العدين / Al Udayn</v>
          </cell>
          <cell r="M191" t="str">
            <v>مركز العمارنة الصحي</v>
          </cell>
        </row>
        <row r="192">
          <cell r="D192" t="str">
            <v>Hajjah / حجة</v>
          </cell>
          <cell r="L192" t="str">
            <v>العدين / Al Udayn</v>
          </cell>
          <cell r="M192" t="str">
            <v>وحدة الراس العالي الصحية</v>
          </cell>
        </row>
        <row r="193">
          <cell r="D193" t="str">
            <v>Hajjah / حجة</v>
          </cell>
          <cell r="L193" t="str">
            <v>العدين / Al Udayn</v>
          </cell>
          <cell r="M193" t="str">
            <v>وحدة قداس الاحمود الصحية</v>
          </cell>
        </row>
        <row r="194">
          <cell r="D194" t="str">
            <v>Hajjah / حجة</v>
          </cell>
          <cell r="L194" t="str">
            <v>العدين / Al Udayn</v>
          </cell>
          <cell r="M194" t="str">
            <v>وحدة قداس الشعيب الصحية</v>
          </cell>
        </row>
        <row r="195">
          <cell r="D195" t="str">
            <v>Hajjah / حجة</v>
          </cell>
          <cell r="L195" t="str">
            <v>العدين / Al Udayn</v>
          </cell>
          <cell r="M195" t="str">
            <v>مركز بني عواض الصحي</v>
          </cell>
        </row>
        <row r="196">
          <cell r="D196" t="str">
            <v>Hajjah / حجة</v>
          </cell>
          <cell r="L196" t="str">
            <v>العدين / Al Udayn</v>
          </cell>
          <cell r="M196" t="str">
            <v>مستوصف ابو سليم الاهلي</v>
          </cell>
        </row>
        <row r="197">
          <cell r="D197" t="str">
            <v>Hajjah / حجة</v>
          </cell>
          <cell r="L197" t="str">
            <v>العدين / Al Udayn</v>
          </cell>
          <cell r="M197" t="str">
            <v>مستوصف الواصلي الطبي</v>
          </cell>
        </row>
        <row r="198">
          <cell r="D198" t="str">
            <v>Hajjah / حجة</v>
          </cell>
          <cell r="L198" t="str">
            <v>العدين / Al Udayn</v>
          </cell>
          <cell r="M198" t="str">
            <v>مستوصف الكامل</v>
          </cell>
        </row>
        <row r="199">
          <cell r="D199" t="str">
            <v>Hajjah / حجة</v>
          </cell>
          <cell r="L199" t="str">
            <v>العدين / Al Udayn</v>
          </cell>
          <cell r="M199" t="str">
            <v>مستشفى العدين الريفي</v>
          </cell>
        </row>
        <row r="200">
          <cell r="D200" t="str">
            <v>Hajjah / حجة</v>
          </cell>
          <cell r="L200" t="str">
            <v>العدين / Al Udayn</v>
          </cell>
          <cell r="M200" t="str">
            <v>وحدة السارة الصحية</v>
          </cell>
        </row>
        <row r="201">
          <cell r="D201" t="str">
            <v>Hajjah / حجة</v>
          </cell>
          <cell r="L201" t="str">
            <v>العدين / Al Udayn</v>
          </cell>
          <cell r="M201" t="str">
            <v>مستوصف السارة</v>
          </cell>
        </row>
        <row r="202">
          <cell r="D202" t="str">
            <v>Hajjah / حجة</v>
          </cell>
          <cell r="L202" t="str">
            <v>العدين / Al Udayn</v>
          </cell>
          <cell r="M202" t="str">
            <v>وحدة الرئاس بالسارة</v>
          </cell>
        </row>
        <row r="203">
          <cell r="D203" t="str">
            <v>Hajjah / حجة</v>
          </cell>
          <cell r="L203" t="str">
            <v>العدين / Al Udayn</v>
          </cell>
          <cell r="M203" t="str">
            <v>وحدة رماضة الصحية</v>
          </cell>
        </row>
        <row r="204">
          <cell r="D204" t="str">
            <v>Hajjah / حجة</v>
          </cell>
          <cell r="L204" t="str">
            <v>العدين / Al Udayn</v>
          </cell>
          <cell r="M204" t="str">
            <v>وحدة الرميد الصحية</v>
          </cell>
        </row>
        <row r="205">
          <cell r="D205" t="str">
            <v>Hajjah / حجة</v>
          </cell>
          <cell r="L205" t="str">
            <v>العدين / Al Udayn</v>
          </cell>
          <cell r="M205" t="str">
            <v>وحدة جبل بحري الصحية</v>
          </cell>
        </row>
        <row r="206">
          <cell r="D206" t="str">
            <v>Hajjah / حجة</v>
          </cell>
          <cell r="L206" t="str">
            <v>العدين / Al Udayn</v>
          </cell>
          <cell r="M206" t="str">
            <v>وحدة خباز الصحية</v>
          </cell>
        </row>
        <row r="207">
          <cell r="D207" t="str">
            <v>Hajjah / حجة</v>
          </cell>
          <cell r="L207" t="str">
            <v>العدين / Al Udayn</v>
          </cell>
          <cell r="M207" t="str">
            <v>وحدة بني زهير الصحية</v>
          </cell>
        </row>
        <row r="208">
          <cell r="D208" t="str">
            <v>Hajjah / حجة</v>
          </cell>
          <cell r="L208" t="str">
            <v>العدين / Al Udayn</v>
          </cell>
          <cell r="M208" t="str">
            <v>وحدة بلاد المليكي الصحية</v>
          </cell>
        </row>
        <row r="209">
          <cell r="D209" t="str">
            <v>Ibb / إب</v>
          </cell>
          <cell r="L209" t="str">
            <v>العدين / Al Udayn</v>
          </cell>
          <cell r="M209" t="str">
            <v>وحدة بني عبدالله الصحية</v>
          </cell>
        </row>
        <row r="210">
          <cell r="D210" t="str">
            <v>Ibb / إب</v>
          </cell>
          <cell r="L210" t="str">
            <v>العدين / Al Udayn</v>
          </cell>
          <cell r="M210" t="str">
            <v>وحدة شلف الصحية</v>
          </cell>
        </row>
        <row r="211">
          <cell r="D211" t="str">
            <v>Ibb / إب</v>
          </cell>
          <cell r="L211" t="str">
            <v>العدين / Al Udayn</v>
          </cell>
          <cell r="M211" t="str">
            <v>مركز الجبلين الصحي</v>
          </cell>
        </row>
        <row r="212">
          <cell r="D212" t="str">
            <v>Ibb / إب</v>
          </cell>
          <cell r="L212" t="str">
            <v>العدين / Al Udayn</v>
          </cell>
          <cell r="M212" t="str">
            <v>وحدة وادي الدور الصحية</v>
          </cell>
        </row>
        <row r="213">
          <cell r="D213" t="str">
            <v>Ibb / إب</v>
          </cell>
          <cell r="L213" t="str">
            <v>العدين / Al Udayn</v>
          </cell>
          <cell r="M213" t="str">
            <v>مستوصف الشفاء الاهلي/العدين</v>
          </cell>
        </row>
        <row r="214">
          <cell r="D214" t="str">
            <v>Ibb / إب</v>
          </cell>
          <cell r="L214" t="str">
            <v>جبلة / Jiblah</v>
          </cell>
          <cell r="M214" t="str">
            <v>المركز  الصحي جبل رعاوين</v>
          </cell>
        </row>
        <row r="215">
          <cell r="D215" t="str">
            <v>Ibb / إب</v>
          </cell>
          <cell r="L215" t="str">
            <v>جبلة / Jiblah</v>
          </cell>
          <cell r="M215" t="str">
            <v>المركز الصحي الشهلي</v>
          </cell>
        </row>
        <row r="216">
          <cell r="D216" t="str">
            <v>Ibb / إب</v>
          </cell>
          <cell r="L216" t="str">
            <v>جبلة / Jiblah</v>
          </cell>
          <cell r="M216" t="str">
            <v>مستوصف السرايم الاهلي</v>
          </cell>
        </row>
        <row r="217">
          <cell r="D217" t="str">
            <v>Ibb / إب</v>
          </cell>
          <cell r="L217" t="str">
            <v>جبلة / Jiblah</v>
          </cell>
          <cell r="M217" t="str">
            <v>المركز  الصحي جبلة</v>
          </cell>
        </row>
        <row r="218">
          <cell r="D218" t="str">
            <v>Ibb / إب</v>
          </cell>
          <cell r="L218" t="str">
            <v>جبلة / Jiblah</v>
          </cell>
          <cell r="M218" t="str">
            <v>مستشفى جبلة</v>
          </cell>
        </row>
        <row r="219">
          <cell r="D219" t="str">
            <v>Ibb / إب</v>
          </cell>
          <cell r="L219" t="str">
            <v>جبلة / Jiblah</v>
          </cell>
          <cell r="M219" t="str">
            <v>الوحدة الصحية ذي عقيب</v>
          </cell>
        </row>
        <row r="220">
          <cell r="D220" t="str">
            <v>Ibb / إب</v>
          </cell>
          <cell r="L220" t="str">
            <v>جبلة / Jiblah</v>
          </cell>
          <cell r="M220" t="str">
            <v>المركز الصحي  وراف</v>
          </cell>
        </row>
        <row r="221">
          <cell r="D221" t="str">
            <v>Ibb / إب</v>
          </cell>
          <cell r="L221" t="str">
            <v>جبلة / Jiblah</v>
          </cell>
          <cell r="M221" t="str">
            <v>مركز الثوابي الصحي</v>
          </cell>
        </row>
        <row r="222">
          <cell r="D222" t="str">
            <v>Ibb / إب</v>
          </cell>
          <cell r="L222" t="str">
            <v>جبلة / Jiblah</v>
          </cell>
          <cell r="M222" t="str">
            <v>الوحدة  الصحية  الثوابي</v>
          </cell>
        </row>
        <row r="223">
          <cell r="D223" t="str">
            <v>Ibb / إب</v>
          </cell>
          <cell r="L223" t="str">
            <v>جبلة / Jiblah</v>
          </cell>
          <cell r="M223" t="str">
            <v>وحدة النقيل الاحروث</v>
          </cell>
        </row>
        <row r="224">
          <cell r="D224" t="str">
            <v>Ibb / إب</v>
          </cell>
          <cell r="L224" t="str">
            <v>جبلة / Jiblah</v>
          </cell>
          <cell r="M224" t="str">
            <v>وحدة رحب الصحية</v>
          </cell>
        </row>
        <row r="225">
          <cell r="D225" t="str">
            <v>Ibb / إب</v>
          </cell>
          <cell r="L225" t="str">
            <v>جبلة / Jiblah</v>
          </cell>
          <cell r="M225" t="str">
            <v>وحدة الشراعي الصحية</v>
          </cell>
        </row>
        <row r="226">
          <cell r="D226" t="str">
            <v>Ibb / إب</v>
          </cell>
          <cell r="L226" t="str">
            <v>جبلة / Jiblah</v>
          </cell>
          <cell r="M226" t="str">
            <v>المركز الصحي  الشراعي</v>
          </cell>
        </row>
        <row r="227">
          <cell r="D227" t="str">
            <v>Ibb / إب</v>
          </cell>
          <cell r="L227" t="str">
            <v>بعدان / Ba'dan</v>
          </cell>
          <cell r="M227" t="str">
            <v>الوحدة الصحية الحرث</v>
          </cell>
        </row>
        <row r="228">
          <cell r="D228" t="str">
            <v>Ibb / إب</v>
          </cell>
          <cell r="L228" t="str">
            <v>بعدان / Ba'dan</v>
          </cell>
          <cell r="M228" t="str">
            <v>مستوصف الصليحي الاهلي</v>
          </cell>
        </row>
        <row r="229">
          <cell r="D229" t="str">
            <v>Lahj / لحج</v>
          </cell>
          <cell r="L229" t="str">
            <v>بعدان / Ba'dan</v>
          </cell>
          <cell r="M229" t="str">
            <v>مركز حيسان الصحي</v>
          </cell>
        </row>
        <row r="230">
          <cell r="D230" t="str">
            <v>Lahj / لحج</v>
          </cell>
          <cell r="L230" t="str">
            <v>بعدان / Ba'dan</v>
          </cell>
          <cell r="M230" t="str">
            <v>مركز ابن سيناء الطبي الاهلي</v>
          </cell>
        </row>
        <row r="231">
          <cell r="D231" t="str">
            <v>Lahj / لحج</v>
          </cell>
          <cell r="L231" t="str">
            <v>بعدان / Ba'dan</v>
          </cell>
          <cell r="M231" t="str">
            <v>المركز الصحي جرانة</v>
          </cell>
        </row>
        <row r="232">
          <cell r="D232" t="str">
            <v>Lahj / لحج</v>
          </cell>
          <cell r="L232" t="str">
            <v>بعدان / Ba'dan</v>
          </cell>
          <cell r="M232" t="str">
            <v>وحدة جرانة الصحية</v>
          </cell>
        </row>
        <row r="233">
          <cell r="D233" t="str">
            <v>Lahj / لحج</v>
          </cell>
          <cell r="L233" t="str">
            <v>بعدان / Ba'dan</v>
          </cell>
          <cell r="M233" t="str">
            <v>مستوصف  الاقصى الاهلي</v>
          </cell>
        </row>
        <row r="234">
          <cell r="D234" t="str">
            <v>Lahj / لحج</v>
          </cell>
          <cell r="L234" t="str">
            <v>بعدان / Ba'dan</v>
          </cell>
          <cell r="M234" t="str">
            <v>مستشفي بعدان الريفي</v>
          </cell>
        </row>
        <row r="235">
          <cell r="D235" t="str">
            <v>Lahj / لحج</v>
          </cell>
          <cell r="L235" t="str">
            <v>بعدان / Ba'dan</v>
          </cell>
          <cell r="M235" t="str">
            <v>مستوصف  الحياه-الاهلي</v>
          </cell>
        </row>
        <row r="236">
          <cell r="D236" t="str">
            <v>Lahj / لحج</v>
          </cell>
          <cell r="L236" t="str">
            <v>بعدان / Ba'dan</v>
          </cell>
          <cell r="M236" t="str">
            <v>مستوصف  التسعين الاهلي</v>
          </cell>
        </row>
        <row r="237">
          <cell r="D237" t="str">
            <v>Lahj / لحج</v>
          </cell>
          <cell r="L237" t="str">
            <v>بعدان / Ba'dan</v>
          </cell>
          <cell r="M237" t="str">
            <v>مستوصف الوحدة الاهلي</v>
          </cell>
        </row>
        <row r="238">
          <cell r="D238" t="str">
            <v>Lahj / لحج</v>
          </cell>
          <cell r="L238" t="str">
            <v>بعدان / Ba'dan</v>
          </cell>
          <cell r="M238" t="str">
            <v>مستوصف السفياني الاهلي</v>
          </cell>
        </row>
        <row r="239">
          <cell r="D239" t="str">
            <v>Lahj / لحج</v>
          </cell>
          <cell r="L239" t="str">
            <v>بعدان / Ba'dan</v>
          </cell>
          <cell r="M239" t="str">
            <v>مستوصف  الشفاء  الاهلي</v>
          </cell>
        </row>
        <row r="240">
          <cell r="D240" t="str">
            <v>Lahj / لحج</v>
          </cell>
          <cell r="L240" t="str">
            <v>بعدان / Ba'dan</v>
          </cell>
          <cell r="M240" t="str">
            <v>المركز الصحي شوط الفرس</v>
          </cell>
        </row>
        <row r="241">
          <cell r="D241" t="str">
            <v>Lahj / لحج</v>
          </cell>
          <cell r="L241" t="str">
            <v>بعدان / Ba'dan</v>
          </cell>
          <cell r="M241" t="str">
            <v>مركز بني عواض</v>
          </cell>
        </row>
        <row r="242">
          <cell r="D242" t="str">
            <v>Lahj / لحج</v>
          </cell>
          <cell r="L242" t="str">
            <v>بعدان / Ba'dan</v>
          </cell>
          <cell r="M242" t="str">
            <v>مستوصف المرأة والطفل نجد المشراح</v>
          </cell>
        </row>
        <row r="243">
          <cell r="D243" t="str">
            <v>Lahj / لحج</v>
          </cell>
          <cell r="L243" t="str">
            <v>بعدان / Ba'dan</v>
          </cell>
          <cell r="M243" t="str">
            <v>وحدة الحمادي الصحية</v>
          </cell>
        </row>
        <row r="244">
          <cell r="D244" t="str">
            <v>Marib / مأرب</v>
          </cell>
          <cell r="L244" t="str">
            <v>بعدان / Ba'dan</v>
          </cell>
          <cell r="M244" t="str">
            <v>الوحدة الصحية نؤادة</v>
          </cell>
        </row>
        <row r="245">
          <cell r="D245" t="str">
            <v>Marib / مأرب</v>
          </cell>
          <cell r="L245" t="str">
            <v>بعدان / Ba'dan</v>
          </cell>
          <cell r="M245" t="str">
            <v>مركز البيت  الجديد</v>
          </cell>
        </row>
        <row r="246">
          <cell r="D246" t="str">
            <v>Marib / مأرب</v>
          </cell>
          <cell r="L246" t="str">
            <v>بعدان / Ba'dan</v>
          </cell>
          <cell r="M246" t="str">
            <v>المركز الصحي طبيع</v>
          </cell>
        </row>
        <row r="247">
          <cell r="D247" t="str">
            <v>Marib / مأرب</v>
          </cell>
          <cell r="L247" t="str">
            <v>بعدان / Ba'dan</v>
          </cell>
          <cell r="M247" t="str">
            <v>وحدة الحيث  الصحية</v>
          </cell>
        </row>
        <row r="248">
          <cell r="D248" t="str">
            <v>Marib / مأرب</v>
          </cell>
          <cell r="L248" t="str">
            <v>بعدان / Ba'dan</v>
          </cell>
          <cell r="M248" t="str">
            <v>مركز الشامي بالمشكي</v>
          </cell>
        </row>
        <row r="249">
          <cell r="D249" t="str">
            <v>Marib / مأرب</v>
          </cell>
          <cell r="L249" t="str">
            <v>بعدان / Ba'dan</v>
          </cell>
          <cell r="M249" t="str">
            <v>الوحدة الصحية الضومري</v>
          </cell>
        </row>
        <row r="250">
          <cell r="D250" t="str">
            <v>Marib / مأرب</v>
          </cell>
          <cell r="L250" t="str">
            <v>بعدان / Ba'dan</v>
          </cell>
          <cell r="M250" t="str">
            <v>مستوصف العجل</v>
          </cell>
        </row>
        <row r="251">
          <cell r="D251" t="str">
            <v>Marib / مأرب</v>
          </cell>
          <cell r="L251" t="str">
            <v>السبرة / As Sabrah</v>
          </cell>
          <cell r="M251" t="str">
            <v>وحدة شايب الصحية</v>
          </cell>
        </row>
        <row r="252">
          <cell r="D252" t="str">
            <v>Marib / مأرب</v>
          </cell>
          <cell r="L252" t="str">
            <v>السبرة / As Sabrah</v>
          </cell>
          <cell r="M252" t="str">
            <v>وحدة اللجع زبيد الصحية</v>
          </cell>
        </row>
        <row r="253">
          <cell r="D253" t="str">
            <v>Marib / مأرب</v>
          </cell>
          <cell r="L253" t="str">
            <v>السبرة / As Sabrah</v>
          </cell>
          <cell r="M253" t="str">
            <v>وحدة المساعدة الصحية</v>
          </cell>
        </row>
        <row r="254">
          <cell r="D254" t="str">
            <v>Marib / مأرب</v>
          </cell>
          <cell r="L254" t="str">
            <v>السبرة / As Sabrah</v>
          </cell>
          <cell r="M254" t="str">
            <v>مركز خزيجة الصحي</v>
          </cell>
        </row>
        <row r="255">
          <cell r="D255" t="str">
            <v>Marib / مأرب</v>
          </cell>
          <cell r="L255" t="str">
            <v>السبرة / As Sabrah</v>
          </cell>
          <cell r="M255" t="str">
            <v>وحدة عروان الصحية</v>
          </cell>
        </row>
        <row r="256">
          <cell r="D256" t="str">
            <v>Marib / مأرب</v>
          </cell>
          <cell r="L256" t="str">
            <v>السبرة / As Sabrah</v>
          </cell>
          <cell r="M256" t="str">
            <v>مركز جدابة الصحي</v>
          </cell>
        </row>
        <row r="257">
          <cell r="D257" t="str">
            <v>Marib / مأرب</v>
          </cell>
          <cell r="L257" t="str">
            <v>السبرة / As Sabrah</v>
          </cell>
          <cell r="M257" t="str">
            <v>وحدة عينان الصحية</v>
          </cell>
        </row>
        <row r="258">
          <cell r="D258" t="str">
            <v>Raymah / ريمة</v>
          </cell>
          <cell r="L258" t="str">
            <v>السبرة / As Sabrah</v>
          </cell>
          <cell r="M258" t="str">
            <v>وحدة سوق الاحد الصحية</v>
          </cell>
        </row>
        <row r="259">
          <cell r="D259" t="str">
            <v>Raymah / ريمة</v>
          </cell>
          <cell r="L259" t="str">
            <v>السبرة / As Sabrah</v>
          </cell>
          <cell r="M259" t="str">
            <v>وحدة جبل سورق</v>
          </cell>
        </row>
        <row r="260">
          <cell r="D260" t="str">
            <v>Raymah / ريمة</v>
          </cell>
          <cell r="L260" t="str">
            <v>السبرة / As Sabrah</v>
          </cell>
          <cell r="M260" t="str">
            <v>وحدة ادمات الصحية</v>
          </cell>
        </row>
        <row r="261">
          <cell r="D261" t="str">
            <v>Raymah / ريمة</v>
          </cell>
          <cell r="L261" t="str">
            <v>السبرة / As Sabrah</v>
          </cell>
          <cell r="M261" t="str">
            <v>مركز التربة الصحي</v>
          </cell>
        </row>
        <row r="262">
          <cell r="D262" t="str">
            <v>Raymah / ريمة</v>
          </cell>
          <cell r="L262" t="str">
            <v>السبرة / As Sabrah</v>
          </cell>
          <cell r="M262" t="str">
            <v>مركز نجد الجماعي</v>
          </cell>
        </row>
        <row r="263">
          <cell r="D263" t="str">
            <v>Raymah / ريمة</v>
          </cell>
          <cell r="L263" t="str">
            <v>السبرة / As Sabrah</v>
          </cell>
          <cell r="M263" t="str">
            <v>مركز بلاد الشعيبي</v>
          </cell>
        </row>
        <row r="264">
          <cell r="D264" t="str">
            <v>Sa'ada / صعدة</v>
          </cell>
          <cell r="L264" t="str">
            <v>السبرة / As Sabrah</v>
          </cell>
          <cell r="M264" t="str">
            <v>مركز مطاية الصحي</v>
          </cell>
        </row>
        <row r="265">
          <cell r="D265" t="str">
            <v>Sa'ada / صعدة</v>
          </cell>
          <cell r="L265" t="str">
            <v>السياني / As Sayyani</v>
          </cell>
          <cell r="M265" t="str">
            <v>مركزالهادس الصحي</v>
          </cell>
        </row>
        <row r="266">
          <cell r="D266" t="str">
            <v>Sa'ada / صعدة</v>
          </cell>
          <cell r="L266" t="str">
            <v>السياني / As Sayyani</v>
          </cell>
          <cell r="M266" t="str">
            <v>المركز الصحي هدفان</v>
          </cell>
        </row>
        <row r="267">
          <cell r="D267" t="str">
            <v>Sa'ada / صعدة</v>
          </cell>
          <cell r="L267" t="str">
            <v>السياني / As Sayyani</v>
          </cell>
          <cell r="M267" t="str">
            <v>وحدة الدمنة الصحية/السياني</v>
          </cell>
        </row>
        <row r="268">
          <cell r="D268" t="str">
            <v>Sa'ada / صعدة</v>
          </cell>
          <cell r="L268" t="str">
            <v>السياني / As Sayyani</v>
          </cell>
          <cell r="M268" t="str">
            <v>وحدة ضراس الصحية</v>
          </cell>
        </row>
        <row r="269">
          <cell r="D269" t="str">
            <v>Sa'ada / صعدة</v>
          </cell>
          <cell r="L269" t="str">
            <v>السياني / As Sayyani</v>
          </cell>
          <cell r="M269" t="str">
            <v>مركز السياني الصحي</v>
          </cell>
        </row>
        <row r="270">
          <cell r="D270" t="str">
            <v>Sa'ada / صعدة</v>
          </cell>
          <cell r="L270" t="str">
            <v>السياني / As Sayyani</v>
          </cell>
          <cell r="M270" t="str">
            <v>وحدة النقيلين الصحية</v>
          </cell>
        </row>
        <row r="271">
          <cell r="D271" t="str">
            <v>Sa'ada / صعدة</v>
          </cell>
          <cell r="L271" t="str">
            <v>السياني / As Sayyani</v>
          </cell>
          <cell r="M271" t="str">
            <v>وحدة النجد الاحمر الصحية</v>
          </cell>
        </row>
        <row r="272">
          <cell r="D272" t="str">
            <v>Sa'ada / صعدة</v>
          </cell>
          <cell r="L272" t="str">
            <v>السياني / As Sayyani</v>
          </cell>
          <cell r="M272" t="str">
            <v>مركز العربين الصحي</v>
          </cell>
        </row>
        <row r="273">
          <cell r="D273" t="str">
            <v>Sa'ada / صعدة</v>
          </cell>
          <cell r="L273" t="str">
            <v>السياني / As Sayyani</v>
          </cell>
          <cell r="M273" t="str">
            <v>وحدة الزرائب الصحية</v>
          </cell>
        </row>
        <row r="274">
          <cell r="D274" t="str">
            <v>Sa'ada / صعدة</v>
          </cell>
          <cell r="L274" t="str">
            <v>السياني / As Sayyani</v>
          </cell>
          <cell r="M274" t="str">
            <v>وحدة جبل هدوان الصحية</v>
          </cell>
        </row>
        <row r="275">
          <cell r="D275" t="str">
            <v>Sa'ada / صعدة</v>
          </cell>
          <cell r="L275" t="str">
            <v>السياني / As Sayyani</v>
          </cell>
          <cell r="M275" t="str">
            <v>وحدة الصرم الصحية</v>
          </cell>
        </row>
        <row r="276">
          <cell r="D276" t="str">
            <v>Sa'ada / صعدة</v>
          </cell>
          <cell r="L276" t="str">
            <v>السياني / As Sayyani</v>
          </cell>
          <cell r="M276" t="str">
            <v>مركز الدامغ الصحي</v>
          </cell>
        </row>
        <row r="277">
          <cell r="D277" t="str">
            <v>Sa'ada / صعدة</v>
          </cell>
          <cell r="L277" t="str">
            <v>ذي السفال / Dhi As Sufal</v>
          </cell>
          <cell r="M277" t="str">
            <v>مستوصف الدميني</v>
          </cell>
        </row>
        <row r="278">
          <cell r="D278" t="str">
            <v>Sa'ada / صعدة</v>
          </cell>
          <cell r="L278" t="str">
            <v>ذي السفال / Dhi As Sufal</v>
          </cell>
          <cell r="M278" t="str">
            <v>مستوصف السلطان</v>
          </cell>
        </row>
        <row r="279">
          <cell r="D279" t="str">
            <v>Sana'a / صنعاء</v>
          </cell>
          <cell r="L279" t="str">
            <v>ذي السفال / Dhi As Sufal</v>
          </cell>
          <cell r="M279" t="str">
            <v>مستوصف الخالد</v>
          </cell>
        </row>
        <row r="280">
          <cell r="D280" t="str">
            <v>Sana'a / صنعاء</v>
          </cell>
          <cell r="L280" t="str">
            <v>ذي السفال / Dhi As Sufal</v>
          </cell>
          <cell r="M280" t="str">
            <v>مستوصف الرازي/ذي السفال</v>
          </cell>
        </row>
        <row r="281">
          <cell r="D281" t="str">
            <v>Sana'a / صنعاء</v>
          </cell>
          <cell r="L281" t="str">
            <v>ذي السفال / Dhi As Sufal</v>
          </cell>
          <cell r="M281" t="str">
            <v>مستوصف القاعدة النموذجي</v>
          </cell>
        </row>
        <row r="282">
          <cell r="D282" t="str">
            <v>Sana'a / صنعاء</v>
          </cell>
          <cell r="L282" t="str">
            <v>ذي السفال / Dhi As Sufal</v>
          </cell>
          <cell r="M282" t="str">
            <v>مستوصف الحكمة/ذي السفال</v>
          </cell>
        </row>
        <row r="283">
          <cell r="D283" t="str">
            <v>Sana'a / صنعاء</v>
          </cell>
          <cell r="L283" t="str">
            <v>ذي السفال / Dhi As Sufal</v>
          </cell>
          <cell r="M283" t="str">
            <v>مستشفى القاعدة الريفي</v>
          </cell>
        </row>
        <row r="284">
          <cell r="D284" t="str">
            <v>Sana'a / صنعاء</v>
          </cell>
          <cell r="L284" t="str">
            <v>ذي السفال / Dhi As Sufal</v>
          </cell>
          <cell r="M284" t="str">
            <v>مستشفى ذي سفال</v>
          </cell>
        </row>
        <row r="285">
          <cell r="D285" t="str">
            <v>Sana'a / صنعاء</v>
          </cell>
          <cell r="L285" t="str">
            <v>ذي السفال / Dhi As Sufal</v>
          </cell>
          <cell r="M285" t="str">
            <v>وحدة الحبلة الصحية/ذي السفال</v>
          </cell>
        </row>
        <row r="286">
          <cell r="D286" t="str">
            <v>Sana'a / صنعاء</v>
          </cell>
          <cell r="L286" t="str">
            <v>ذي السفال / Dhi As Sufal</v>
          </cell>
          <cell r="M286" t="str">
            <v>وحدة المجزف الصحية</v>
          </cell>
        </row>
        <row r="287">
          <cell r="D287" t="str">
            <v>Sana'a / صنعاء</v>
          </cell>
          <cell r="L287" t="str">
            <v>ذي السفال / Dhi As Sufal</v>
          </cell>
          <cell r="M287" t="str">
            <v>وحدة الحوري الصحية</v>
          </cell>
        </row>
        <row r="288">
          <cell r="D288" t="str">
            <v>Sana'a / صنعاء</v>
          </cell>
          <cell r="L288" t="str">
            <v>ذي السفال / Dhi As Sufal</v>
          </cell>
          <cell r="M288" t="str">
            <v>وحدة الوحص الصحية</v>
          </cell>
        </row>
        <row r="289">
          <cell r="D289" t="str">
            <v>Sana'a / صنعاء</v>
          </cell>
          <cell r="L289" t="str">
            <v>ذي السفال / Dhi As Sufal</v>
          </cell>
          <cell r="M289" t="str">
            <v>مركز شوائط الصحي</v>
          </cell>
        </row>
        <row r="290">
          <cell r="D290" t="str">
            <v>Sana'a / صنعاء</v>
          </cell>
          <cell r="L290" t="str">
            <v>ذي السفال / Dhi As Sufal</v>
          </cell>
          <cell r="M290" t="str">
            <v>مركز العنسيين الصحي</v>
          </cell>
        </row>
        <row r="291">
          <cell r="D291" t="str">
            <v>Sana'a / صنعاء</v>
          </cell>
          <cell r="L291" t="str">
            <v>ذي السفال / Dhi As Sufal</v>
          </cell>
          <cell r="M291" t="str">
            <v>وحدة ريدة الصحية</v>
          </cell>
        </row>
        <row r="292">
          <cell r="D292" t="str">
            <v>Sana'a / صنعاء</v>
          </cell>
          <cell r="L292" t="str">
            <v>ذي السفال / Dhi As Sufal</v>
          </cell>
          <cell r="M292" t="str">
            <v>مركز الجعاشن الصحي</v>
          </cell>
        </row>
        <row r="293">
          <cell r="D293" t="str">
            <v>Sana'a / صنعاء</v>
          </cell>
          <cell r="L293" t="str">
            <v>ذي السفال / Dhi As Sufal</v>
          </cell>
          <cell r="M293" t="str">
            <v>وحدة السيف الصحية</v>
          </cell>
        </row>
        <row r="294">
          <cell r="D294" t="str">
            <v>Sana'a / صنعاء</v>
          </cell>
          <cell r="L294" t="str">
            <v>ذي السفال / Dhi As Sufal</v>
          </cell>
          <cell r="M294" t="str">
            <v>وحدة الصفة الصحية</v>
          </cell>
        </row>
        <row r="295">
          <cell r="D295" t="str">
            <v>Shabwah / شبوة</v>
          </cell>
          <cell r="L295" t="str">
            <v>مذيخرة / Mudhaykhirah</v>
          </cell>
          <cell r="M295" t="str">
            <v>المركز الصحي بني علي</v>
          </cell>
        </row>
        <row r="296">
          <cell r="D296" t="str">
            <v>Shabwah / شبوة</v>
          </cell>
          <cell r="L296" t="str">
            <v>مذيخرة / Mudhaykhirah</v>
          </cell>
          <cell r="M296" t="str">
            <v>المركز الصحي الافيوش</v>
          </cell>
        </row>
        <row r="297">
          <cell r="D297" t="str">
            <v>Shabwah / شبوة</v>
          </cell>
          <cell r="L297" t="str">
            <v>مذيخرة / Mudhaykhirah</v>
          </cell>
          <cell r="M297" t="str">
            <v>المركز الصحي بالاصروم</v>
          </cell>
        </row>
        <row r="298">
          <cell r="D298" t="str">
            <v>Shabwah / شبوة</v>
          </cell>
          <cell r="L298" t="str">
            <v>مذيخرة / Mudhaykhirah</v>
          </cell>
          <cell r="M298" t="str">
            <v>الوحدة الصحية بني مليك</v>
          </cell>
        </row>
        <row r="299">
          <cell r="D299" t="str">
            <v>Shabwah / شبوة</v>
          </cell>
          <cell r="L299" t="str">
            <v>مذيخرة / Mudhaykhirah</v>
          </cell>
          <cell r="M299" t="str">
            <v>مستشفي مذيخرة الريفي</v>
          </cell>
        </row>
        <row r="300">
          <cell r="D300" t="str">
            <v>Shabwah / شبوة</v>
          </cell>
          <cell r="L300" t="str">
            <v>مذيخرة / Mudhaykhirah</v>
          </cell>
          <cell r="M300" t="str">
            <v>الوحدة الصحية حليان</v>
          </cell>
        </row>
        <row r="301">
          <cell r="D301" t="str">
            <v>Shabwah / شبوة</v>
          </cell>
          <cell r="L301" t="str">
            <v>مذيخرة / Mudhaykhirah</v>
          </cell>
          <cell r="M301" t="str">
            <v>الوحدة الصحية بالمزهر</v>
          </cell>
        </row>
        <row r="302">
          <cell r="D302" t="str">
            <v>Shabwah / شبوة</v>
          </cell>
          <cell r="L302" t="str">
            <v>مذيخرة / Mudhaykhirah</v>
          </cell>
          <cell r="M302" t="str">
            <v>المركز الصحي الحمادي</v>
          </cell>
        </row>
        <row r="303">
          <cell r="D303" t="str">
            <v>Shabwah / شبوة</v>
          </cell>
          <cell r="L303" t="str">
            <v>مذيخرة / Mudhaykhirah</v>
          </cell>
          <cell r="M303" t="str">
            <v>الوحدة الصحية راوات</v>
          </cell>
        </row>
        <row r="304">
          <cell r="D304" t="str">
            <v>Shabwah / شبوة</v>
          </cell>
          <cell r="L304" t="str">
            <v>مذيخرة / Mudhaykhirah</v>
          </cell>
          <cell r="M304" t="str">
            <v>المركز الصحي بالساعة</v>
          </cell>
        </row>
        <row r="305">
          <cell r="D305" t="str">
            <v>Shabwah / شبوة</v>
          </cell>
          <cell r="L305" t="str">
            <v>مذيخرة / Mudhaykhirah</v>
          </cell>
          <cell r="M305" t="str">
            <v>الوحدة الصحية خولان/مذيخرة</v>
          </cell>
        </row>
        <row r="306">
          <cell r="D306" t="str">
            <v>Shabwah / شبوة</v>
          </cell>
          <cell r="L306" t="str">
            <v>مذيخرة / Mudhaykhirah</v>
          </cell>
          <cell r="M306" t="str">
            <v>المركز الصحي حمير</v>
          </cell>
        </row>
        <row r="307">
          <cell r="D307" t="str">
            <v>Shabwah / شبوة</v>
          </cell>
          <cell r="L307" t="str">
            <v>مذيخرة / Mudhaykhirah</v>
          </cell>
          <cell r="M307" t="str">
            <v>الوحدة الصحية بالشرقي/مذيخرة</v>
          </cell>
        </row>
        <row r="308">
          <cell r="D308" t="str">
            <v>Shabwah / شبوة</v>
          </cell>
          <cell r="L308" t="str">
            <v>مذيخرة / Mudhaykhirah</v>
          </cell>
          <cell r="M308" t="str">
            <v>الوحدة الصحية بالجوالح</v>
          </cell>
        </row>
        <row r="309">
          <cell r="D309" t="str">
            <v>Shabwah / شبوة</v>
          </cell>
          <cell r="L309" t="str">
            <v>مذيخرة / Mudhaykhirah</v>
          </cell>
          <cell r="M309" t="str">
            <v>الوحدة الصحية بالسلف</v>
          </cell>
        </row>
        <row r="310">
          <cell r="D310" t="str">
            <v>Shabwah / شبوة</v>
          </cell>
          <cell r="L310" t="str">
            <v>المشنة / Al Mashannah</v>
          </cell>
          <cell r="M310" t="str">
            <v>مستوصف الحكمة/المشنة</v>
          </cell>
        </row>
        <row r="311">
          <cell r="D311" t="str">
            <v>Shabwah / شبوة</v>
          </cell>
          <cell r="L311" t="str">
            <v>المشنة / Al Mashannah</v>
          </cell>
          <cell r="M311" t="str">
            <v>مستشفي ناصر الصحي</v>
          </cell>
        </row>
        <row r="312">
          <cell r="D312" t="str">
            <v>Taizz / تعز</v>
          </cell>
          <cell r="L312" t="str">
            <v>المشنة / Al Mashannah</v>
          </cell>
          <cell r="M312" t="str">
            <v>مستشفي الاقصى</v>
          </cell>
        </row>
        <row r="313">
          <cell r="D313" t="str">
            <v>Taizz / تعز</v>
          </cell>
          <cell r="L313" t="str">
            <v>المشنة / Al Mashannah</v>
          </cell>
          <cell r="M313" t="str">
            <v>مستشفي المجد</v>
          </cell>
        </row>
        <row r="314">
          <cell r="D314" t="str">
            <v>Taizz / تعز</v>
          </cell>
          <cell r="L314" t="str">
            <v>المشنة / Al Mashannah</v>
          </cell>
          <cell r="M314" t="str">
            <v>مركز صحة الاسره/المشنة</v>
          </cell>
        </row>
        <row r="315">
          <cell r="D315" t="str">
            <v>Taizz / تعز</v>
          </cell>
          <cell r="L315" t="str">
            <v>المشنة / Al Mashannah</v>
          </cell>
          <cell r="M315" t="str">
            <v>مركز الامومة والطفولة/المشنة</v>
          </cell>
        </row>
        <row r="316">
          <cell r="D316" t="str">
            <v>Taizz / تعز</v>
          </cell>
          <cell r="L316" t="str">
            <v>المشنة / Al Mashannah</v>
          </cell>
          <cell r="M316" t="str">
            <v>مستشفي الامومة والطفولة/المشنة</v>
          </cell>
        </row>
        <row r="317">
          <cell r="D317" t="str">
            <v>Taizz / تعز</v>
          </cell>
          <cell r="L317" t="str">
            <v>المشنة / Al Mashannah</v>
          </cell>
          <cell r="M317" t="str">
            <v>مركز السل</v>
          </cell>
        </row>
        <row r="318">
          <cell r="D318" t="str">
            <v>Taizz / تعز</v>
          </cell>
          <cell r="L318" t="str">
            <v>المشنة / Al Mashannah</v>
          </cell>
          <cell r="M318" t="str">
            <v>وحدة أنامر أسفل الصحية</v>
          </cell>
        </row>
        <row r="319">
          <cell r="D319" t="str">
            <v>Taizz / تعز</v>
          </cell>
          <cell r="L319" t="str">
            <v>المشنة / Al Mashannah</v>
          </cell>
          <cell r="M319" t="str">
            <v>مستشفي الحياة</v>
          </cell>
        </row>
        <row r="320">
          <cell r="D320" t="str">
            <v>Taizz / تعز</v>
          </cell>
          <cell r="L320" t="str">
            <v>المشنة / Al Mashannah</v>
          </cell>
          <cell r="M320" t="str">
            <v>مستوصف الفلاح</v>
          </cell>
        </row>
        <row r="321">
          <cell r="D321" t="str">
            <v>Taizz / تعز</v>
          </cell>
          <cell r="L321" t="str">
            <v>المشنة / Al Mashannah</v>
          </cell>
          <cell r="M321" t="str">
            <v>المصلحة النفسية والعصبية</v>
          </cell>
        </row>
        <row r="322">
          <cell r="D322" t="str">
            <v>Taizz / تعز</v>
          </cell>
          <cell r="L322" t="str">
            <v>المشنة / Al Mashannah</v>
          </cell>
          <cell r="M322" t="str">
            <v>الوحدة الصحية السجن المركزي</v>
          </cell>
        </row>
        <row r="323">
          <cell r="D323" t="str">
            <v>Taizz / تعز</v>
          </cell>
          <cell r="L323" t="str">
            <v>المشنة / Al Mashannah</v>
          </cell>
          <cell r="M323" t="str">
            <v>مستوصف القادري</v>
          </cell>
        </row>
        <row r="324">
          <cell r="D324" t="str">
            <v>Taizz / تعز</v>
          </cell>
          <cell r="L324" t="str">
            <v>المشنة / Al Mashannah</v>
          </cell>
          <cell r="M324" t="str">
            <v>مستوصف البعداني</v>
          </cell>
        </row>
        <row r="325">
          <cell r="D325" t="str">
            <v>Taizz / تعز</v>
          </cell>
          <cell r="L325" t="str">
            <v>المشنة / Al Mashannah</v>
          </cell>
          <cell r="M325" t="str">
            <v>مستوصف إب النموذجي</v>
          </cell>
        </row>
        <row r="326">
          <cell r="D326" t="str">
            <v>Taizz / تعز</v>
          </cell>
          <cell r="L326" t="str">
            <v>المشنة / Al Mashannah</v>
          </cell>
          <cell r="M326" t="str">
            <v>مركز الصحي الجباجب</v>
          </cell>
        </row>
        <row r="327">
          <cell r="D327" t="str">
            <v>Taizz / تعز</v>
          </cell>
          <cell r="L327" t="str">
            <v>المشنة / Al Mashannah</v>
          </cell>
          <cell r="M327" t="str">
            <v>مركز لصحي المندم</v>
          </cell>
        </row>
        <row r="328">
          <cell r="D328" t="str">
            <v>Taizz / تعز</v>
          </cell>
          <cell r="L328" t="str">
            <v>المشنة / Al Mashannah</v>
          </cell>
          <cell r="M328" t="str">
            <v>مركز دار القدسي الصحي</v>
          </cell>
        </row>
        <row r="329">
          <cell r="D329" t="str">
            <v>Taizz / تعز</v>
          </cell>
          <cell r="L329" t="str">
            <v>المشنة / Al Mashannah</v>
          </cell>
          <cell r="M329" t="str">
            <v>مركز الهلال الاحمر اليمني/المشنة</v>
          </cell>
        </row>
        <row r="330">
          <cell r="D330" t="str">
            <v>Taizz / تعز</v>
          </cell>
          <cell r="L330" t="str">
            <v>الظهار / Al Dhihar</v>
          </cell>
          <cell r="M330" t="str">
            <v>مستوصف الأم التخصصي</v>
          </cell>
        </row>
        <row r="331">
          <cell r="D331" t="str">
            <v>Taizz / تعز</v>
          </cell>
          <cell r="L331" t="str">
            <v>الظهار / Al Dhihar</v>
          </cell>
          <cell r="M331" t="str">
            <v>مركز أكمة الصعفاني الصحي</v>
          </cell>
        </row>
        <row r="332">
          <cell r="D332" t="str">
            <v>Taizz / تعز</v>
          </cell>
          <cell r="L332" t="str">
            <v>الظهار / Al Dhihar</v>
          </cell>
          <cell r="M332" t="str">
            <v>مركز سوق الأحد الصحي</v>
          </cell>
        </row>
        <row r="333">
          <cell r="D333" t="str">
            <v>Taizz / تعز</v>
          </cell>
          <cell r="L333" t="str">
            <v>الظهار / Al Dhihar</v>
          </cell>
          <cell r="M333" t="str">
            <v>مستشفى السلامة</v>
          </cell>
        </row>
        <row r="334">
          <cell r="D334" t="str">
            <v>Taizz / تعز</v>
          </cell>
          <cell r="L334" t="str">
            <v>الظهار / Al Dhihar</v>
          </cell>
          <cell r="M334" t="str">
            <v>مستوصف الحسين الطبي/الظهار</v>
          </cell>
        </row>
        <row r="335">
          <cell r="L335" t="str">
            <v>الظهار / Al Dhihar</v>
          </cell>
          <cell r="M335" t="str">
            <v>مستشفى القدس</v>
          </cell>
        </row>
        <row r="336">
          <cell r="L336" t="str">
            <v>الظهار / Al Dhihar</v>
          </cell>
          <cell r="M336" t="str">
            <v>مستشفى شبكة إبن الهيثم</v>
          </cell>
        </row>
        <row r="337">
          <cell r="L337" t="str">
            <v>الظهار / Al Dhihar</v>
          </cell>
          <cell r="M337" t="str">
            <v>مستشفى آزال</v>
          </cell>
        </row>
        <row r="338">
          <cell r="L338" t="str">
            <v>الظهار / Al Dhihar</v>
          </cell>
          <cell r="M338" t="str">
            <v>مستوصف الخنساء</v>
          </cell>
        </row>
        <row r="339">
          <cell r="L339" t="str">
            <v>الظهار / Al Dhihar</v>
          </cell>
          <cell r="M339" t="str">
            <v>مستشفى الأمين التخصصي</v>
          </cell>
        </row>
        <row r="340">
          <cell r="L340" t="str">
            <v>الظهار / Al Dhihar</v>
          </cell>
          <cell r="M340" t="str">
            <v>مستوصف العمراني التخصصي</v>
          </cell>
        </row>
        <row r="341">
          <cell r="L341" t="str">
            <v>الظهار / Al Dhihar</v>
          </cell>
          <cell r="M341" t="str">
            <v>مستشفى المنار التخصصي</v>
          </cell>
        </row>
        <row r="342">
          <cell r="L342" t="str">
            <v>الظهار / Al Dhihar</v>
          </cell>
          <cell r="M342" t="str">
            <v>مستشفى النصر العام/الظهار</v>
          </cell>
        </row>
        <row r="343">
          <cell r="L343" t="str">
            <v>الظهار / Al Dhihar</v>
          </cell>
          <cell r="M343" t="str">
            <v>المركز الصحي للأمومة والطفولة</v>
          </cell>
        </row>
        <row r="344">
          <cell r="L344" t="str">
            <v>الظهار / Al Dhihar</v>
          </cell>
          <cell r="M344" t="str">
            <v>مركز رعاية الأسرة</v>
          </cell>
        </row>
        <row r="345">
          <cell r="L345" t="str">
            <v>الظهار / Al Dhihar</v>
          </cell>
          <cell r="M345" t="str">
            <v>مستشفى الرجاء الأهلي</v>
          </cell>
        </row>
        <row r="346">
          <cell r="L346" t="str">
            <v>الظهار / Al Dhihar</v>
          </cell>
          <cell r="M346" t="str">
            <v>مستشفى الثورة العام/الظهار</v>
          </cell>
        </row>
        <row r="347">
          <cell r="L347" t="str">
            <v>الظهار / Al Dhihar</v>
          </cell>
          <cell r="M347" t="str">
            <v>مستشفى دار الشفاء</v>
          </cell>
        </row>
        <row r="348">
          <cell r="L348" t="str">
            <v>إب / Ibb</v>
          </cell>
          <cell r="M348" t="str">
            <v>مركز اليهاري الصحي</v>
          </cell>
        </row>
        <row r="349">
          <cell r="L349" t="str">
            <v>إب / Ibb</v>
          </cell>
          <cell r="M349" t="str">
            <v>مركز جبل معود الصحي</v>
          </cell>
        </row>
        <row r="350">
          <cell r="L350" t="str">
            <v>إب / Ibb</v>
          </cell>
          <cell r="M350" t="str">
            <v>وحدة حرد الصحية</v>
          </cell>
        </row>
        <row r="351">
          <cell r="L351" t="str">
            <v>إب / Ibb</v>
          </cell>
          <cell r="M351" t="str">
            <v>وحدة بني مدسم الصحية</v>
          </cell>
        </row>
        <row r="352">
          <cell r="L352" t="str">
            <v>إب / Ibb</v>
          </cell>
          <cell r="M352" t="str">
            <v>مركز بلاد شار الصحي</v>
          </cell>
        </row>
        <row r="353">
          <cell r="L353" t="str">
            <v>إب / Ibb</v>
          </cell>
          <cell r="M353" t="str">
            <v>وحدة البحريين الصحية</v>
          </cell>
        </row>
        <row r="354">
          <cell r="L354" t="str">
            <v>إب / Ibb</v>
          </cell>
          <cell r="M354" t="str">
            <v>مركز المقاطن الصحي</v>
          </cell>
        </row>
        <row r="355">
          <cell r="L355" t="str">
            <v>إب / Ibb</v>
          </cell>
          <cell r="M355" t="str">
            <v>وحدة الموية الصحية</v>
          </cell>
        </row>
        <row r="356">
          <cell r="L356" t="str">
            <v>إب / Ibb</v>
          </cell>
          <cell r="M356" t="str">
            <v>مركز منزل موسى الصحي</v>
          </cell>
        </row>
        <row r="357">
          <cell r="L357" t="str">
            <v>إب / Ibb</v>
          </cell>
          <cell r="M357" t="str">
            <v>وحدة المجمعة الصحية</v>
          </cell>
        </row>
        <row r="358">
          <cell r="L358" t="str">
            <v>إب / Ibb</v>
          </cell>
          <cell r="M358" t="str">
            <v>وحدة المناخ الصحية</v>
          </cell>
        </row>
        <row r="359">
          <cell r="L359" t="str">
            <v>إب / Ibb</v>
          </cell>
          <cell r="M359" t="str">
            <v>مستوصف الوحدة الصحي</v>
          </cell>
        </row>
        <row r="360">
          <cell r="L360" t="str">
            <v>إب / Ibb</v>
          </cell>
          <cell r="M360" t="str">
            <v>مستوصف صافر الاهلي</v>
          </cell>
        </row>
        <row r="361">
          <cell r="L361" t="str">
            <v>المحفد / Al Mahfad</v>
          </cell>
          <cell r="M361" t="str">
            <v>الوحدة الصحية الكفاة</v>
          </cell>
        </row>
        <row r="362">
          <cell r="L362" t="str">
            <v>المحفد / Al Mahfad</v>
          </cell>
          <cell r="M362" t="str">
            <v>الوحدة الصحية صندوق الشرقي</v>
          </cell>
        </row>
        <row r="363">
          <cell r="L363" t="str">
            <v>المحفد / Al Mahfad</v>
          </cell>
          <cell r="M363" t="str">
            <v>الوحدة الصحية سناج</v>
          </cell>
        </row>
        <row r="364">
          <cell r="L364" t="str">
            <v>المحفد / Al Mahfad</v>
          </cell>
          <cell r="M364" t="str">
            <v>مستشفى الشهيد صلاح ناصر محمد</v>
          </cell>
        </row>
        <row r="365">
          <cell r="L365" t="str">
            <v>المحفد / Al Mahfad</v>
          </cell>
          <cell r="M365" t="str">
            <v>الوحدة الصحية الجدبة</v>
          </cell>
        </row>
        <row r="366">
          <cell r="L366" t="str">
            <v>المحفد / Al Mahfad</v>
          </cell>
          <cell r="M366" t="str">
            <v>الوحدة الصحية لباخة</v>
          </cell>
        </row>
        <row r="367">
          <cell r="L367" t="str">
            <v>المحفد / Al Mahfad</v>
          </cell>
          <cell r="M367" t="str">
            <v>الوحدة الصحية المعجلة</v>
          </cell>
        </row>
        <row r="368">
          <cell r="L368" t="str">
            <v>المحفد / Al Mahfad</v>
          </cell>
          <cell r="M368" t="str">
            <v>الوحدة الصحية الرحبة/المحفد</v>
          </cell>
        </row>
        <row r="369">
          <cell r="L369" t="str">
            <v>المحفد / Al Mahfad</v>
          </cell>
          <cell r="M369" t="str">
            <v>الوحدة الصحية العين/المحفد</v>
          </cell>
        </row>
        <row r="370">
          <cell r="L370" t="str">
            <v>موديه / Mudiyah</v>
          </cell>
          <cell r="M370" t="str">
            <v>الوحدة الصحية اورمة</v>
          </cell>
        </row>
        <row r="371">
          <cell r="L371" t="str">
            <v>موديه / Mudiyah</v>
          </cell>
          <cell r="M371" t="str">
            <v>الوحدة الصحية الروضة/موديه</v>
          </cell>
        </row>
        <row r="372">
          <cell r="L372" t="str">
            <v>موديه / Mudiyah</v>
          </cell>
          <cell r="M372" t="str">
            <v>الوحدة الصحية القليتة/موديه</v>
          </cell>
        </row>
        <row r="373">
          <cell r="L373" t="str">
            <v>موديه / Mudiyah</v>
          </cell>
          <cell r="M373" t="str">
            <v>الوحدة الصحية القوز/موديه</v>
          </cell>
        </row>
        <row r="374">
          <cell r="L374" t="str">
            <v>موديه / Mudiyah</v>
          </cell>
          <cell r="M374" t="str">
            <v>الوحدة الصحية لحمر</v>
          </cell>
        </row>
        <row r="375">
          <cell r="L375" t="str">
            <v>موديه / Mudiyah</v>
          </cell>
          <cell r="M375" t="str">
            <v>الوحدة الصحية البطان</v>
          </cell>
        </row>
        <row r="376">
          <cell r="L376" t="str">
            <v>موديه / Mudiyah</v>
          </cell>
          <cell r="M376" t="str">
            <v>الوحدة الصحية المدارة</v>
          </cell>
        </row>
        <row r="377">
          <cell r="L377" t="str">
            <v>موديه / Mudiyah</v>
          </cell>
          <cell r="M377" t="str">
            <v>الوحدة الصحية الجنن</v>
          </cell>
        </row>
        <row r="378">
          <cell r="L378" t="str">
            <v>موديه / Mudiyah</v>
          </cell>
          <cell r="M378" t="str">
            <v>مستشفى الشهيد عوض احمد عوض</v>
          </cell>
        </row>
        <row r="379">
          <cell r="L379" t="str">
            <v>موديه / Mudiyah</v>
          </cell>
          <cell r="M379" t="str">
            <v>المركز الصحي كبران</v>
          </cell>
        </row>
        <row r="380">
          <cell r="L380" t="str">
            <v>موديه / Mudiyah</v>
          </cell>
          <cell r="M380" t="str">
            <v>الوحدة الصحية امصرة</v>
          </cell>
        </row>
        <row r="381">
          <cell r="L381" t="str">
            <v>موديه / Mudiyah</v>
          </cell>
          <cell r="M381" t="str">
            <v>الوحدة الصحية جبلة</v>
          </cell>
        </row>
        <row r="382">
          <cell r="L382" t="str">
            <v>موديه / Mudiyah</v>
          </cell>
          <cell r="M382" t="str">
            <v>الوحدة الصحية حبيل</v>
          </cell>
        </row>
        <row r="383">
          <cell r="L383" t="str">
            <v>موديه / Mudiyah</v>
          </cell>
          <cell r="M383" t="str">
            <v>المركز الصحي مودية</v>
          </cell>
        </row>
        <row r="384">
          <cell r="L384" t="str">
            <v>موديه / Mudiyah</v>
          </cell>
          <cell r="M384" t="str">
            <v>الوحدة الصحية صرة المشايخ</v>
          </cell>
        </row>
        <row r="385">
          <cell r="L385" t="str">
            <v>موديه / Mudiyah</v>
          </cell>
          <cell r="M385" t="str">
            <v>الوحدة الصحية البقيرة</v>
          </cell>
        </row>
        <row r="386">
          <cell r="L386" t="str">
            <v>جيشان / Jayshan</v>
          </cell>
          <cell r="M386" t="str">
            <v>الوحدة الصحية حبيب</v>
          </cell>
        </row>
        <row r="387">
          <cell r="L387" t="str">
            <v>جيشان / Jayshan</v>
          </cell>
          <cell r="M387" t="str">
            <v>الوحدة الصحية جابره</v>
          </cell>
        </row>
        <row r="388">
          <cell r="L388" t="str">
            <v>جيشان / Jayshan</v>
          </cell>
          <cell r="M388" t="str">
            <v>الوحدة الصحية جيشان</v>
          </cell>
        </row>
        <row r="389">
          <cell r="L389" t="str">
            <v>جيشان / Jayshan</v>
          </cell>
          <cell r="M389" t="str">
            <v>المركز الصحي جيشان</v>
          </cell>
        </row>
        <row r="390">
          <cell r="L390" t="str">
            <v>جيشان / Jayshan</v>
          </cell>
          <cell r="M390" t="str">
            <v>الوحدة الصحية ظراء مرحوم</v>
          </cell>
        </row>
        <row r="391">
          <cell r="L391" t="str">
            <v>لودر / Lawdar</v>
          </cell>
          <cell r="M391" t="str">
            <v>الوحدة الصيحة امصلعاء</v>
          </cell>
        </row>
        <row r="392">
          <cell r="L392" t="str">
            <v>لودر / Lawdar</v>
          </cell>
          <cell r="M392" t="str">
            <v>الوحدة الصحية الغافرية</v>
          </cell>
        </row>
        <row r="393">
          <cell r="L393" t="str">
            <v>لودر / Lawdar</v>
          </cell>
          <cell r="M393" t="str">
            <v>الوحدة الصحية الخديرة</v>
          </cell>
        </row>
        <row r="394">
          <cell r="L394" t="str">
            <v>لودر / Lawdar</v>
          </cell>
          <cell r="M394" t="str">
            <v>الوحدة الصحية العين/لودر</v>
          </cell>
        </row>
        <row r="395">
          <cell r="L395" t="str">
            <v>لودر / Lawdar</v>
          </cell>
          <cell r="M395" t="str">
            <v>الوحدة الصحية الحميشة</v>
          </cell>
        </row>
        <row r="396">
          <cell r="L396" t="str">
            <v>لودر / Lawdar</v>
          </cell>
          <cell r="M396" t="str">
            <v>الوحدة الصحية  جحين</v>
          </cell>
        </row>
        <row r="397">
          <cell r="L397" t="str">
            <v>لودر / Lawdar</v>
          </cell>
          <cell r="M397" t="str">
            <v>الوحدة الصحية أمصره</v>
          </cell>
        </row>
        <row r="398">
          <cell r="L398" t="str">
            <v>لودر / Lawdar</v>
          </cell>
          <cell r="M398" t="str">
            <v>الوحدة الصحية المسحال</v>
          </cell>
        </row>
        <row r="399">
          <cell r="L399" t="str">
            <v>لودر / Lawdar</v>
          </cell>
          <cell r="M399" t="str">
            <v>الوحدة الصحية قنة</v>
          </cell>
        </row>
        <row r="400">
          <cell r="L400" t="str">
            <v>لودر / Lawdar</v>
          </cell>
          <cell r="M400" t="str">
            <v>الوحدة الصحية بالجوف</v>
          </cell>
        </row>
        <row r="401">
          <cell r="L401" t="str">
            <v>لودر / Lawdar</v>
          </cell>
          <cell r="M401" t="str">
            <v>مستوصف أبو ظبي الطبي</v>
          </cell>
        </row>
        <row r="402">
          <cell r="L402" t="str">
            <v>لودر / Lawdar</v>
          </cell>
          <cell r="M402" t="str">
            <v>الوحدة الصحية امدخلة</v>
          </cell>
        </row>
        <row r="403">
          <cell r="L403" t="str">
            <v>لودر / Lawdar</v>
          </cell>
          <cell r="M403" t="str">
            <v>مستوصف الحسين الطبي/لودر</v>
          </cell>
        </row>
        <row r="404">
          <cell r="L404" t="str">
            <v>لودر / Lawdar</v>
          </cell>
          <cell r="M404" t="str">
            <v>مستشفي محنف -لودر الريفي</v>
          </cell>
        </row>
        <row r="405">
          <cell r="L405" t="str">
            <v>لودر / Lawdar</v>
          </cell>
          <cell r="M405" t="str">
            <v>مستوصف دار الشفاء/لودر</v>
          </cell>
        </row>
        <row r="406">
          <cell r="L406" t="str">
            <v>لودر / Lawdar</v>
          </cell>
          <cell r="M406" t="str">
            <v>الوحدة الصحية الغوز</v>
          </cell>
        </row>
        <row r="407">
          <cell r="L407" t="str">
            <v>لودر / Lawdar</v>
          </cell>
          <cell r="M407" t="str">
            <v>المركز الصحي الحضن</v>
          </cell>
        </row>
        <row r="408">
          <cell r="L408" t="str">
            <v>لودر / Lawdar</v>
          </cell>
          <cell r="M408" t="str">
            <v>الوحدة الصحية الشعراء/لودر</v>
          </cell>
        </row>
        <row r="409">
          <cell r="L409" t="str">
            <v>لودر / Lawdar</v>
          </cell>
          <cell r="M409" t="str">
            <v>الوحدة الصحية أمشعة</v>
          </cell>
        </row>
        <row r="410">
          <cell r="L410" t="str">
            <v>لودر / Lawdar</v>
          </cell>
          <cell r="M410" t="str">
            <v>الوحدة الصحية الخيالة</v>
          </cell>
        </row>
        <row r="411">
          <cell r="L411" t="str">
            <v>لودر / Lawdar</v>
          </cell>
          <cell r="M411" t="str">
            <v>الوحدة الصحة دمان</v>
          </cell>
        </row>
        <row r="412">
          <cell r="L412" t="str">
            <v>لودر / Lawdar</v>
          </cell>
          <cell r="M412" t="str">
            <v>المركز الصحي الماجل</v>
          </cell>
        </row>
        <row r="413">
          <cell r="L413" t="str">
            <v>لودر / Lawdar</v>
          </cell>
          <cell r="M413" t="str">
            <v>وحدة الصعيد الصحية/لودر</v>
          </cell>
        </row>
        <row r="414">
          <cell r="L414" t="str">
            <v>لودر / Lawdar</v>
          </cell>
          <cell r="M414" t="str">
            <v>وحدة مقيفعة الصحية</v>
          </cell>
        </row>
        <row r="415">
          <cell r="L415" t="str">
            <v>لودر / Lawdar</v>
          </cell>
          <cell r="M415" t="str">
            <v>الوحدة الصحية هشان</v>
          </cell>
        </row>
        <row r="416">
          <cell r="L416" t="str">
            <v>لودر / Lawdar</v>
          </cell>
          <cell r="M416" t="str">
            <v>الوحدة الصحية خلاعة</v>
          </cell>
        </row>
        <row r="417">
          <cell r="L417" t="str">
            <v>سباح / Sibah</v>
          </cell>
          <cell r="M417" t="str">
            <v>الوحدة الصحية حدق</v>
          </cell>
        </row>
        <row r="418">
          <cell r="L418" t="str">
            <v>سباح / Sibah</v>
          </cell>
          <cell r="M418" t="str">
            <v>مركز الامومة و الطفولة/سباح</v>
          </cell>
        </row>
        <row r="419">
          <cell r="L419" t="str">
            <v>سباح / Sibah</v>
          </cell>
          <cell r="M419" t="str">
            <v>الوحدة الصحية طسة</v>
          </cell>
        </row>
        <row r="420">
          <cell r="L420" t="str">
            <v>سباح / Sibah</v>
          </cell>
          <cell r="M420" t="str">
            <v>المركز الصحي سباح</v>
          </cell>
        </row>
        <row r="421">
          <cell r="L421" t="str">
            <v>سباح / Sibah</v>
          </cell>
          <cell r="M421" t="str">
            <v>الوحدة الصحية العرقة</v>
          </cell>
        </row>
        <row r="422">
          <cell r="L422" t="str">
            <v>سباح / Sibah</v>
          </cell>
          <cell r="M422" t="str">
            <v>الوحدة الصحية الصعيد</v>
          </cell>
        </row>
        <row r="423">
          <cell r="L423" t="str">
            <v>رصد / Rasad</v>
          </cell>
          <cell r="M423" t="str">
            <v>الوحدة الصحية الشعب/رصد</v>
          </cell>
        </row>
        <row r="424">
          <cell r="L424" t="str">
            <v>رصد / Rasad</v>
          </cell>
          <cell r="M424" t="str">
            <v>المركز الصحي شعب البارع</v>
          </cell>
        </row>
        <row r="425">
          <cell r="L425" t="str">
            <v>رصد / Rasad</v>
          </cell>
          <cell r="M425" t="str">
            <v>الوحدة الصحية الرباط/رصد</v>
          </cell>
        </row>
        <row r="426">
          <cell r="L426" t="str">
            <v>رصد / Rasad</v>
          </cell>
          <cell r="M426" t="str">
            <v>الوحدة الصحية قرية ناصر</v>
          </cell>
        </row>
        <row r="427">
          <cell r="L427" t="str">
            <v>رصد / Rasad</v>
          </cell>
          <cell r="M427" t="str">
            <v>الوحدة الصحية حمومة</v>
          </cell>
        </row>
        <row r="428">
          <cell r="L428" t="str">
            <v>رصد / Rasad</v>
          </cell>
          <cell r="M428" t="str">
            <v>الوحدة الصحية الوطح</v>
          </cell>
        </row>
        <row r="429">
          <cell r="L429" t="str">
            <v>رصد / Rasad</v>
          </cell>
          <cell r="M429" t="str">
            <v>الوحدة الصحية الخضراء/رصد</v>
          </cell>
        </row>
        <row r="430">
          <cell r="L430" t="str">
            <v>رصد / Rasad</v>
          </cell>
          <cell r="M430" t="str">
            <v>الوحدة الصحية المشوشي</v>
          </cell>
        </row>
        <row r="431">
          <cell r="L431" t="str">
            <v>رصد / Rasad</v>
          </cell>
          <cell r="M431" t="str">
            <v>المركز الصحي العمري</v>
          </cell>
        </row>
        <row r="432">
          <cell r="L432" t="str">
            <v>رصد / Rasad</v>
          </cell>
          <cell r="M432" t="str">
            <v>الوحدة الصحية رخمة</v>
          </cell>
        </row>
        <row r="433">
          <cell r="L433" t="str">
            <v>رصد / Rasad</v>
          </cell>
          <cell r="M433" t="str">
            <v>الوحدة الصحية الصفاءة</v>
          </cell>
        </row>
        <row r="434">
          <cell r="L434" t="str">
            <v>رصد / Rasad</v>
          </cell>
          <cell r="M434" t="str">
            <v>الوحدة الصحية الحنشي</v>
          </cell>
        </row>
        <row r="435">
          <cell r="L435" t="str">
            <v>رصد / Rasad</v>
          </cell>
          <cell r="M435" t="str">
            <v>الوحدة الصحية الضبة/رصد</v>
          </cell>
        </row>
        <row r="436">
          <cell r="L436" t="str">
            <v>رصد / Rasad</v>
          </cell>
          <cell r="M436" t="str">
            <v>مركز الأمومة والطفولة/رصد</v>
          </cell>
        </row>
        <row r="437">
          <cell r="L437" t="str">
            <v>رصد / Rasad</v>
          </cell>
          <cell r="M437" t="str">
            <v>مستشفى رصد الريفي</v>
          </cell>
        </row>
        <row r="438">
          <cell r="L438" t="str">
            <v>سرار / Sarar</v>
          </cell>
          <cell r="M438" t="str">
            <v>الوحدة الصحية كلسام</v>
          </cell>
        </row>
        <row r="439">
          <cell r="L439" t="str">
            <v>سرار / Sarar</v>
          </cell>
          <cell r="M439" t="str">
            <v>الوحدة الصحية امسداره</v>
          </cell>
        </row>
        <row r="440">
          <cell r="L440" t="str">
            <v>سرار / Sarar</v>
          </cell>
          <cell r="M440" t="str">
            <v>الوحدة الصحية الحطاط</v>
          </cell>
        </row>
        <row r="441">
          <cell r="L441" t="str">
            <v>سرار / Sarar</v>
          </cell>
          <cell r="M441" t="str">
            <v>الوحدة الصحية حمة اسفل امها</v>
          </cell>
        </row>
        <row r="442">
          <cell r="L442" t="str">
            <v>سرار / Sarar</v>
          </cell>
          <cell r="M442" t="str">
            <v>وحدة صحية امها حمه</v>
          </cell>
        </row>
        <row r="443">
          <cell r="L443" t="str">
            <v>سرار / Sarar</v>
          </cell>
          <cell r="M443" t="str">
            <v>المركز الصحي سرار</v>
          </cell>
        </row>
        <row r="444">
          <cell r="L444" t="str">
            <v>سرار / Sarar</v>
          </cell>
          <cell r="M444" t="str">
            <v>وحدة عمران الصحية</v>
          </cell>
        </row>
        <row r="445">
          <cell r="L445" t="str">
            <v>سرار / Sarar</v>
          </cell>
          <cell r="M445" t="str">
            <v>وحدة شوظة الصحية</v>
          </cell>
        </row>
        <row r="446">
          <cell r="L446" t="str">
            <v>سرار / Sarar</v>
          </cell>
          <cell r="M446" t="str">
            <v>الوحدة الصحية الركب</v>
          </cell>
        </row>
        <row r="447">
          <cell r="L447" t="str">
            <v>الوضيع / Al Wade'a</v>
          </cell>
          <cell r="M447" t="str">
            <v>مستشفى الوضيع الريفي</v>
          </cell>
        </row>
        <row r="448">
          <cell r="L448" t="str">
            <v>الوضيع / Al Wade'a</v>
          </cell>
          <cell r="M448" t="str">
            <v>الوحدة الصحية المقطن</v>
          </cell>
        </row>
        <row r="449">
          <cell r="L449" t="str">
            <v>الوضيع / Al Wade'a</v>
          </cell>
          <cell r="M449" t="str">
            <v>الوحدة الصحية الفرع/الوضيع</v>
          </cell>
        </row>
        <row r="450">
          <cell r="L450" t="str">
            <v>الوضيع / Al Wade'a</v>
          </cell>
          <cell r="M450" t="str">
            <v>الوحدة الصحية الحردوب</v>
          </cell>
        </row>
        <row r="451">
          <cell r="L451" t="str">
            <v>الوضيع / Al Wade'a</v>
          </cell>
          <cell r="M451" t="str">
            <v>وحدة الجحرة الصحية</v>
          </cell>
        </row>
        <row r="452">
          <cell r="L452" t="str">
            <v>الوضيع / Al Wade'a</v>
          </cell>
          <cell r="M452" t="str">
            <v>الوحدة الصحية جريزفان</v>
          </cell>
        </row>
        <row r="453">
          <cell r="L453" t="str">
            <v>الوضيع / Al Wade'a</v>
          </cell>
          <cell r="M453" t="str">
            <v>مركز عزان الصحي</v>
          </cell>
        </row>
        <row r="454">
          <cell r="L454" t="str">
            <v>الوضيع / Al Wade'a</v>
          </cell>
          <cell r="M454" t="str">
            <v>الوحدة الصحية لبو</v>
          </cell>
        </row>
        <row r="455">
          <cell r="L455" t="str">
            <v>الوضيع / Al Wade'a</v>
          </cell>
          <cell r="M455" t="str">
            <v>الوحدة الصحية امركد</v>
          </cell>
        </row>
        <row r="456">
          <cell r="L456" t="str">
            <v>الوضيع / Al Wade'a</v>
          </cell>
          <cell r="M456" t="str">
            <v>الوحدة الصحية الكورة</v>
          </cell>
        </row>
        <row r="457">
          <cell r="L457" t="str">
            <v>احوار / Ahwar</v>
          </cell>
          <cell r="M457" t="str">
            <v>وحدة وادي البرك الصحية</v>
          </cell>
        </row>
        <row r="458">
          <cell r="L458" t="str">
            <v>احوار / Ahwar</v>
          </cell>
          <cell r="M458" t="str">
            <v>وحدة الرصراص الصحية</v>
          </cell>
        </row>
        <row r="459">
          <cell r="L459" t="str">
            <v>احوار / Ahwar</v>
          </cell>
          <cell r="M459" t="str">
            <v>الوحدة  الصحية ماسب</v>
          </cell>
        </row>
        <row r="460">
          <cell r="L460" t="str">
            <v>احوار / Ahwar</v>
          </cell>
          <cell r="M460" t="str">
            <v>الوحدة الصحية الرواد</v>
          </cell>
        </row>
        <row r="461">
          <cell r="L461" t="str">
            <v>احوار / Ahwar</v>
          </cell>
          <cell r="M461" t="str">
            <v>الوحدة الصحية المحصامة</v>
          </cell>
        </row>
        <row r="462">
          <cell r="L462" t="str">
            <v>احوار / Ahwar</v>
          </cell>
          <cell r="M462" t="str">
            <v>الوحدة الصحية حناذ</v>
          </cell>
        </row>
        <row r="463">
          <cell r="L463" t="str">
            <v>احوار / Ahwar</v>
          </cell>
          <cell r="M463" t="str">
            <v>الوحدة الصحية المساني</v>
          </cell>
        </row>
        <row r="464">
          <cell r="L464" t="str">
            <v>احوار / Ahwar</v>
          </cell>
          <cell r="M464" t="str">
            <v>مستشفي احور الريفي</v>
          </cell>
        </row>
        <row r="465">
          <cell r="L465" t="str">
            <v>احوار / Ahwar</v>
          </cell>
          <cell r="M465" t="str">
            <v>الوحدة الصحية بوادي بن سعد</v>
          </cell>
        </row>
        <row r="466">
          <cell r="L466" t="str">
            <v>احوار / Ahwar</v>
          </cell>
          <cell r="M466" t="str">
            <v>الوحدة الصحية سالم بن سالم</v>
          </cell>
        </row>
        <row r="467">
          <cell r="L467" t="str">
            <v>زنجبار / Zingibar</v>
          </cell>
          <cell r="M467" t="str">
            <v>مركز الامومة والطفولة/زنجبار</v>
          </cell>
        </row>
        <row r="468">
          <cell r="L468" t="str">
            <v>زنجبار / Zingibar</v>
          </cell>
          <cell r="M468" t="str">
            <v>جمعية  الهلال  الاحمر</v>
          </cell>
        </row>
        <row r="469">
          <cell r="L469" t="str">
            <v>زنجبار / Zingibar</v>
          </cell>
          <cell r="M469" t="str">
            <v>الوحدة الصحية باجدار</v>
          </cell>
        </row>
        <row r="470">
          <cell r="L470" t="str">
            <v>زنجبار / Zingibar</v>
          </cell>
          <cell r="M470" t="str">
            <v>المجمع  الصحي زنجبار</v>
          </cell>
        </row>
        <row r="471">
          <cell r="L471" t="str">
            <v>زنجبار / Zingibar</v>
          </cell>
          <cell r="M471" t="str">
            <v>مستشفى زنجبار  الريفي</v>
          </cell>
        </row>
        <row r="472">
          <cell r="L472" t="str">
            <v>زنجبار / Zingibar</v>
          </cell>
          <cell r="M472" t="str">
            <v>مركز التوليد</v>
          </cell>
        </row>
        <row r="473">
          <cell r="L473" t="str">
            <v>خنفر / Khanfir</v>
          </cell>
          <cell r="M473" t="str">
            <v>الوحدة الصحية أمسواد يراميس</v>
          </cell>
        </row>
        <row r="474">
          <cell r="L474" t="str">
            <v>خنفر / Khanfir</v>
          </cell>
          <cell r="M474" t="str">
            <v>الوحدة الصحية الجول يراميس</v>
          </cell>
        </row>
        <row r="475">
          <cell r="L475" t="str">
            <v>خنفر / Khanfir</v>
          </cell>
          <cell r="M475" t="str">
            <v>الوحدة الصحية الشرية/خنفر</v>
          </cell>
        </row>
        <row r="476">
          <cell r="L476" t="str">
            <v>خنفر / Khanfir</v>
          </cell>
          <cell r="M476" t="str">
            <v>مستوصف الظبي الطبي</v>
          </cell>
        </row>
        <row r="477">
          <cell r="L477" t="str">
            <v>خنفر / Khanfir</v>
          </cell>
          <cell r="M477" t="str">
            <v>وحدة مكافحة الملاريا/خنفر</v>
          </cell>
        </row>
        <row r="478">
          <cell r="L478" t="str">
            <v>خنفر / Khanfir</v>
          </cell>
          <cell r="M478" t="str">
            <v>الوحدة الصحية الطرية</v>
          </cell>
        </row>
        <row r="479">
          <cell r="L479" t="str">
            <v>خنفر / Khanfir</v>
          </cell>
          <cell r="M479" t="str">
            <v>الوحدة الصحية عبر عثمان</v>
          </cell>
        </row>
        <row r="480">
          <cell r="L480" t="str">
            <v>خنفر / Khanfir</v>
          </cell>
          <cell r="M480" t="str">
            <v>مستشفى الرازي العام</v>
          </cell>
        </row>
        <row r="481">
          <cell r="L481" t="str">
            <v>خنفر / Khanfir</v>
          </cell>
          <cell r="M481" t="str">
            <v>مركز الأمومة والطفولة بشقرة</v>
          </cell>
        </row>
        <row r="482">
          <cell r="L482" t="str">
            <v>خنفر / Khanfir</v>
          </cell>
          <cell r="M482" t="str">
            <v>المركز الصحي بشقرة</v>
          </cell>
        </row>
        <row r="483">
          <cell r="L483" t="str">
            <v>خنفر / Khanfir</v>
          </cell>
          <cell r="M483" t="str">
            <v>مركز الخبر الصحي</v>
          </cell>
        </row>
        <row r="484">
          <cell r="L484" t="str">
            <v>خنفر / Khanfir</v>
          </cell>
          <cell r="M484" t="str">
            <v>الوحدة الصحية الخاملة</v>
          </cell>
        </row>
        <row r="485">
          <cell r="L485" t="str">
            <v>خنفر / Khanfir</v>
          </cell>
          <cell r="M485" t="str">
            <v>وحدة السعيدة الصحية/خنفر</v>
          </cell>
        </row>
        <row r="486">
          <cell r="L486" t="str">
            <v>خنفر / Khanfir</v>
          </cell>
          <cell r="M486" t="str">
            <v>وحدة ضحوكة الصحية</v>
          </cell>
        </row>
        <row r="487">
          <cell r="L487" t="str">
            <v>خنفر / Khanfir</v>
          </cell>
          <cell r="M487" t="str">
            <v>مركز الامومة والطفولة/خنفر</v>
          </cell>
        </row>
        <row r="488">
          <cell r="L488" t="str">
            <v>خنفر / Khanfir</v>
          </cell>
          <cell r="M488" t="str">
            <v>الوحدة الصحية جعار</v>
          </cell>
        </row>
        <row r="489">
          <cell r="L489" t="str">
            <v>خنفر / Khanfir</v>
          </cell>
          <cell r="M489" t="str">
            <v>الوحدة الصحية الرواء</v>
          </cell>
        </row>
        <row r="490">
          <cell r="L490" t="str">
            <v>خنفر / Khanfir</v>
          </cell>
          <cell r="M490" t="str">
            <v>الوحدة الصحية  باتيس</v>
          </cell>
        </row>
        <row r="491">
          <cell r="L491" t="str">
            <v>خنفر / Khanfir</v>
          </cell>
          <cell r="M491" t="str">
            <v>الوحدة الصحية الحصن/خنفر</v>
          </cell>
        </row>
        <row r="492">
          <cell r="L492" t="str">
            <v>خنفر / Khanfir</v>
          </cell>
          <cell r="M492" t="str">
            <v>الوحدة الصحية الدرجاج</v>
          </cell>
        </row>
        <row r="493">
          <cell r="L493" t="str">
            <v>خنفر / Khanfir</v>
          </cell>
          <cell r="M493" t="str">
            <v>الوحدة الصحية الرميلة</v>
          </cell>
        </row>
        <row r="494">
          <cell r="L494" t="str">
            <v>خنفر / Khanfir</v>
          </cell>
          <cell r="M494" t="str">
            <v>الوحدة الصحية ساكن وعيص</v>
          </cell>
        </row>
        <row r="495">
          <cell r="L495" t="str">
            <v>خنفر / Khanfir</v>
          </cell>
          <cell r="M495" t="str">
            <v>الوحدة الصحية الحرور</v>
          </cell>
        </row>
        <row r="496">
          <cell r="L496" t="str">
            <v>خنفر / Khanfir</v>
          </cell>
          <cell r="M496" t="str">
            <v>الوحدة الصحية ملحة</v>
          </cell>
        </row>
        <row r="497">
          <cell r="L497" t="str">
            <v>خنفر / Khanfir</v>
          </cell>
          <cell r="M497" t="str">
            <v>الوحدة الصحية الميوح</v>
          </cell>
        </row>
        <row r="498">
          <cell r="L498" t="str">
            <v>خنفر / Khanfir</v>
          </cell>
          <cell r="M498" t="str">
            <v>الوحدة الصحية حلمة</v>
          </cell>
        </row>
        <row r="499">
          <cell r="L499" t="str">
            <v>خنفر / Khanfir</v>
          </cell>
          <cell r="M499" t="str">
            <v>الوحدة الصحية كبث</v>
          </cell>
        </row>
        <row r="500">
          <cell r="L500" t="str">
            <v>خنفر / Khanfir</v>
          </cell>
          <cell r="M500" t="str">
            <v>وحدة الجول الشعبية</v>
          </cell>
        </row>
        <row r="501">
          <cell r="L501" t="str">
            <v>خنفر / Khanfir</v>
          </cell>
          <cell r="M501" t="str">
            <v>الوحدة الصحية الكود</v>
          </cell>
        </row>
        <row r="502">
          <cell r="L502" t="str">
            <v>خنفر / Khanfir</v>
          </cell>
          <cell r="M502" t="str">
            <v>مركز الأمومة والطفولة/خنفر</v>
          </cell>
        </row>
        <row r="503">
          <cell r="L503" t="str">
            <v>خنفر / Khanfir</v>
          </cell>
          <cell r="M503" t="str">
            <v>وحدة العطف الصحية</v>
          </cell>
        </row>
        <row r="504">
          <cell r="L504" t="str">
            <v>خنفر / Khanfir</v>
          </cell>
          <cell r="M504" t="str">
            <v>الوحدة الصحية المسيمير</v>
          </cell>
        </row>
        <row r="505">
          <cell r="L505" t="str">
            <v>خنفر / Khanfir</v>
          </cell>
          <cell r="M505" t="str">
            <v>الصحة الانجابية</v>
          </cell>
        </row>
        <row r="506">
          <cell r="L506" t="str">
            <v>خنفر / Khanfir</v>
          </cell>
          <cell r="M506" t="str">
            <v>الوحدة الصحية المخزن</v>
          </cell>
        </row>
        <row r="507">
          <cell r="L507" t="str">
            <v>صنعاء القديمة / Old City</v>
          </cell>
          <cell r="M507" t="str">
            <v>المركز الصحي الرئيسي</v>
          </cell>
        </row>
        <row r="508">
          <cell r="L508" t="str">
            <v>صنعاء القديمة / Old City</v>
          </cell>
          <cell r="M508" t="str">
            <v>المركز الصحي للأمومة والطفولة بالسائلة</v>
          </cell>
        </row>
        <row r="509">
          <cell r="L509" t="str">
            <v>صنعاء القديمة / Old City</v>
          </cell>
          <cell r="M509" t="str">
            <v>مركز الزبيري</v>
          </cell>
        </row>
        <row r="510">
          <cell r="L510" t="str">
            <v>شعوب / Shu'aub</v>
          </cell>
          <cell r="M510" t="str">
            <v>مجمع سواد سعوان</v>
          </cell>
        </row>
        <row r="511">
          <cell r="L511" t="str">
            <v>شعوب / Shu'aub</v>
          </cell>
          <cell r="M511" t="str">
            <v>مجمع حي السجن</v>
          </cell>
        </row>
        <row r="512">
          <cell r="L512" t="str">
            <v>شعوب / Shu'aub</v>
          </cell>
          <cell r="M512" t="str">
            <v>جمعية رعاية  الاسرة</v>
          </cell>
        </row>
        <row r="513">
          <cell r="L513" t="str">
            <v>شعوب / Shu'aub</v>
          </cell>
          <cell r="M513" t="str">
            <v>مركز ابن الهيثم</v>
          </cell>
        </row>
        <row r="514">
          <cell r="L514" t="str">
            <v>شعوب / Shu'aub</v>
          </cell>
          <cell r="M514" t="str">
            <v>مركز الملكة اروى  الدائرة</v>
          </cell>
        </row>
        <row r="515">
          <cell r="L515" t="str">
            <v>شعوب / Shu'aub</v>
          </cell>
          <cell r="M515" t="str">
            <v>مركز الرازي</v>
          </cell>
        </row>
        <row r="516">
          <cell r="L516" t="str">
            <v>شعوب / Shu'aub</v>
          </cell>
          <cell r="M516" t="str">
            <v>مستشفى المؤيد</v>
          </cell>
        </row>
        <row r="517">
          <cell r="L517" t="str">
            <v>شعوب / Shu'aub</v>
          </cell>
          <cell r="M517" t="str">
            <v>مستشفى  الحرمين التخصصي</v>
          </cell>
        </row>
        <row r="518">
          <cell r="L518" t="str">
            <v>شعوب / Shu'aub</v>
          </cell>
          <cell r="M518" t="str">
            <v>مستشفى الرأفة</v>
          </cell>
        </row>
        <row r="519">
          <cell r="L519" t="str">
            <v>شعوب / Shu'aub</v>
          </cell>
          <cell r="M519" t="str">
            <v>مستشفى الصحاب</v>
          </cell>
        </row>
        <row r="520">
          <cell r="L520" t="str">
            <v>شعوب / Shu'aub</v>
          </cell>
          <cell r="M520" t="str">
            <v>مجمع سعوان الطبي</v>
          </cell>
        </row>
        <row r="521">
          <cell r="L521" t="str">
            <v>شعوب / Shu'aub</v>
          </cell>
          <cell r="M521" t="str">
            <v>مستشفى الجزيرة</v>
          </cell>
        </row>
        <row r="522">
          <cell r="L522" t="str">
            <v>شعوب / Shu'aub</v>
          </cell>
          <cell r="M522" t="str">
            <v>مستشفى مارب</v>
          </cell>
        </row>
        <row r="523">
          <cell r="L523" t="str">
            <v>شعوب / Shu'aub</v>
          </cell>
          <cell r="M523" t="str">
            <v>مستشفى الشرطة النموذجي</v>
          </cell>
        </row>
        <row r="524">
          <cell r="L524" t="str">
            <v>شعوب / Shu'aub</v>
          </cell>
          <cell r="M524" t="str">
            <v>مستشفى  الحكمة</v>
          </cell>
        </row>
        <row r="525">
          <cell r="L525" t="str">
            <v>شعوب / Shu'aub</v>
          </cell>
          <cell r="M525" t="str">
            <v>مستوصف السجن  المركزي</v>
          </cell>
        </row>
        <row r="526">
          <cell r="L526" t="str">
            <v>شعوب / Shu'aub</v>
          </cell>
          <cell r="M526" t="str">
            <v>المصحة النفسية للسجن المركزي</v>
          </cell>
        </row>
        <row r="527">
          <cell r="L527" t="str">
            <v>شعوب / Shu'aub</v>
          </cell>
          <cell r="M527" t="str">
            <v>مجمع جابر بن حيان</v>
          </cell>
        </row>
        <row r="528">
          <cell r="L528" t="str">
            <v>أزال / Az'zal</v>
          </cell>
          <cell r="M528" t="str">
            <v>مركز جابر بن حيان</v>
          </cell>
        </row>
        <row r="529">
          <cell r="L529" t="str">
            <v>أزال / Az'zal</v>
          </cell>
          <cell r="M529" t="str">
            <v>مجمع ازال الطبي</v>
          </cell>
        </row>
        <row r="530">
          <cell r="L530" t="str">
            <v>أزال / Az'zal</v>
          </cell>
          <cell r="M530" t="str">
            <v>مركز التوحيد الصحي</v>
          </cell>
        </row>
        <row r="531">
          <cell r="L531" t="str">
            <v>أزال / Az'zal</v>
          </cell>
          <cell r="M531" t="str">
            <v>مركز البيروني الطبي</v>
          </cell>
        </row>
        <row r="532">
          <cell r="L532" t="str">
            <v>أزال / Az'zal</v>
          </cell>
          <cell r="M532" t="str">
            <v>مجمع 26سبتمبر</v>
          </cell>
        </row>
        <row r="533">
          <cell r="L533" t="str">
            <v>الصافية / Assafi'yah</v>
          </cell>
          <cell r="M533" t="str">
            <v>هيئة مستشفى الثورة العام</v>
          </cell>
        </row>
        <row r="534">
          <cell r="L534" t="str">
            <v>الصافية / Assafi'yah</v>
          </cell>
          <cell r="M534" t="str">
            <v>مركز امراض الكلي و جراحة المسالك البولية</v>
          </cell>
        </row>
        <row r="535">
          <cell r="L535" t="str">
            <v>الصافية / Assafi'yah</v>
          </cell>
          <cell r="M535" t="str">
            <v>مركز أمراض وجراحة القلب</v>
          </cell>
        </row>
        <row r="536">
          <cell r="L536" t="str">
            <v>الصافية / Assafi'yah</v>
          </cell>
          <cell r="M536" t="str">
            <v>مركز المجد الطبي</v>
          </cell>
        </row>
        <row r="537">
          <cell r="L537" t="str">
            <v>الصافية / Assafi'yah</v>
          </cell>
          <cell r="M537" t="str">
            <v>مستشفى الأم</v>
          </cell>
        </row>
        <row r="538">
          <cell r="L538" t="str">
            <v>الصافية / Assafi'yah</v>
          </cell>
          <cell r="M538" t="str">
            <v>مستشفى الأمل للطب النفسي</v>
          </cell>
        </row>
        <row r="539">
          <cell r="L539" t="str">
            <v>الصافية / Assafi'yah</v>
          </cell>
          <cell r="M539" t="str">
            <v>المركز الطبي العراقي</v>
          </cell>
        </row>
        <row r="540">
          <cell r="L540" t="str">
            <v>الصافية / Assafi'yah</v>
          </cell>
          <cell r="M540" t="str">
            <v>مستشفى السلوم التخصصي</v>
          </cell>
        </row>
        <row r="541">
          <cell r="L541" t="str">
            <v>الصافية / Assafi'yah</v>
          </cell>
          <cell r="M541" t="str">
            <v>مستشفى المرأة والطفل</v>
          </cell>
        </row>
        <row r="542">
          <cell r="L542" t="str">
            <v>الصافية / Assafi'yah</v>
          </cell>
          <cell r="M542" t="str">
            <v>مستشفى الزبيدي التخصصي</v>
          </cell>
        </row>
        <row r="543">
          <cell r="L543" t="str">
            <v>الصافية / Assafi'yah</v>
          </cell>
          <cell r="M543" t="str">
            <v>المستشفى اليمني الروسي</v>
          </cell>
        </row>
        <row r="544">
          <cell r="L544" t="str">
            <v>الصافية / Assafi'yah</v>
          </cell>
          <cell r="M544" t="str">
            <v>مستشفى أبوبكر الرازي</v>
          </cell>
        </row>
        <row r="545">
          <cell r="L545" t="str">
            <v>السبعين / As Sabain</v>
          </cell>
          <cell r="M545" t="str">
            <v>المستشفي الالماني  الحديث</v>
          </cell>
        </row>
        <row r="546">
          <cell r="L546" t="str">
            <v>السبعين / As Sabain</v>
          </cell>
          <cell r="M546" t="str">
            <v>مستشفي الصفاء العام</v>
          </cell>
        </row>
        <row r="547">
          <cell r="L547" t="str">
            <v>السبعين / As Sabain</v>
          </cell>
          <cell r="M547" t="str">
            <v>المستشفي الدولي الحديث</v>
          </cell>
        </row>
        <row r="548">
          <cell r="L548" t="str">
            <v>السبعين / As Sabain</v>
          </cell>
          <cell r="M548" t="str">
            <v>مستشفي الخليل</v>
          </cell>
        </row>
        <row r="549">
          <cell r="L549" t="str">
            <v>السبعين / As Sabain</v>
          </cell>
          <cell r="M549" t="str">
            <v>مستشفي نشوان</v>
          </cell>
        </row>
        <row r="550">
          <cell r="L550" t="str">
            <v>السبعين / As Sabain</v>
          </cell>
          <cell r="M550" t="str">
            <v>مستشفى الهلال الابيض</v>
          </cell>
        </row>
        <row r="551">
          <cell r="L551" t="str">
            <v>السبعين / As Sabain</v>
          </cell>
          <cell r="M551" t="str">
            <v>مستوصف البعدانى</v>
          </cell>
        </row>
        <row r="552">
          <cell r="L552" t="str">
            <v>السبعين / As Sabain</v>
          </cell>
          <cell r="M552" t="str">
            <v>مستوصف الاشول</v>
          </cell>
        </row>
        <row r="553">
          <cell r="L553" t="str">
            <v>السبعين / As Sabain</v>
          </cell>
          <cell r="M553" t="str">
            <v>مستشفى الشرطة العام</v>
          </cell>
        </row>
        <row r="554">
          <cell r="L554" t="str">
            <v>السبعين / As Sabain</v>
          </cell>
          <cell r="M554" t="str">
            <v>مستشفى السبعين للامومة الطفولة</v>
          </cell>
        </row>
        <row r="555">
          <cell r="L555" t="str">
            <v>السبعين / As Sabain</v>
          </cell>
          <cell r="M555" t="str">
            <v>المركز الصحى دار رعاية الايتام</v>
          </cell>
        </row>
        <row r="556">
          <cell r="L556" t="str">
            <v>السبعين / As Sabain</v>
          </cell>
          <cell r="M556" t="str">
            <v>مركز ذى يزن للامومة والطفولة</v>
          </cell>
        </row>
        <row r="557">
          <cell r="L557" t="str">
            <v>السبعين / As Sabain</v>
          </cell>
          <cell r="M557" t="str">
            <v>مركز الزهراوى الطبى</v>
          </cell>
        </row>
        <row r="558">
          <cell r="L558" t="str">
            <v>السبعين / As Sabain</v>
          </cell>
          <cell r="M558" t="str">
            <v>المركز الصحى الخفجى</v>
          </cell>
        </row>
        <row r="559">
          <cell r="L559" t="str">
            <v>السبعين / As Sabain</v>
          </cell>
          <cell r="M559" t="str">
            <v>المستشفى اليمنى الالمانى</v>
          </cell>
        </row>
        <row r="560">
          <cell r="L560" t="str">
            <v>السبعين / As Sabain</v>
          </cell>
          <cell r="M560" t="str">
            <v>مستشفى لبنان لجراحة وامرض القلب</v>
          </cell>
        </row>
        <row r="561">
          <cell r="L561" t="str">
            <v>السبعين / As Sabain</v>
          </cell>
          <cell r="M561" t="str">
            <v>مستشفي حده التخصصي</v>
          </cell>
        </row>
        <row r="562">
          <cell r="L562" t="str">
            <v>السبعين / As Sabain</v>
          </cell>
          <cell r="M562" t="str">
            <v>مستشفي الاسرة التخصصي</v>
          </cell>
        </row>
        <row r="563">
          <cell r="L563" t="str">
            <v>السبعين / As Sabain</v>
          </cell>
          <cell r="M563" t="str">
            <v>مستشفى الجنيد التخصصي</v>
          </cell>
        </row>
        <row r="564">
          <cell r="L564" t="str">
            <v>السبعين / As Sabain</v>
          </cell>
          <cell r="M564" t="str">
            <v>مستشفى بلقيس التخصصي/السبعين</v>
          </cell>
        </row>
        <row r="565">
          <cell r="L565" t="str">
            <v>السبعين / As Sabain</v>
          </cell>
          <cell r="M565" t="str">
            <v>مستشفي الطاهر التخصصي</v>
          </cell>
        </row>
        <row r="566">
          <cell r="L566" t="str">
            <v>السبعين / As Sabain</v>
          </cell>
          <cell r="M566" t="str">
            <v>مستشفى الدكتور احمد الخزان</v>
          </cell>
        </row>
        <row r="567">
          <cell r="L567" t="str">
            <v>السبعين / As Sabain</v>
          </cell>
          <cell r="M567" t="str">
            <v>مستشفى  الرفاعي  التخصصي</v>
          </cell>
        </row>
        <row r="568">
          <cell r="L568" t="str">
            <v>السبعين / As Sabain</v>
          </cell>
          <cell r="M568" t="str">
            <v>مستشفى بابل التخصصي</v>
          </cell>
        </row>
        <row r="569">
          <cell r="L569" t="str">
            <v>السبعين / As Sabain</v>
          </cell>
          <cell r="M569" t="str">
            <v>المستشفى  التخصصي لجراحة  العضام والتجميل</v>
          </cell>
        </row>
        <row r="570">
          <cell r="L570" t="str">
            <v>السبعين / As Sabain</v>
          </cell>
          <cell r="M570" t="str">
            <v>مستشفى  العواضي  النموذجي</v>
          </cell>
        </row>
        <row r="571">
          <cell r="L571" t="str">
            <v>الوحدة / Al Wahdah</v>
          </cell>
          <cell r="M571" t="str">
            <v>مستوصف إبن الهيثم</v>
          </cell>
        </row>
        <row r="572">
          <cell r="L572" t="str">
            <v>الوحدة / Al Wahdah</v>
          </cell>
          <cell r="M572" t="str">
            <v>مجمع الوحدة الطبي</v>
          </cell>
        </row>
        <row r="573">
          <cell r="L573" t="str">
            <v>الوحدة / Al Wahdah</v>
          </cell>
          <cell r="M573" t="str">
            <v>مركز الأمومة والطفولة -الشهيد علي عبد المغني</v>
          </cell>
        </row>
        <row r="574">
          <cell r="L574" t="str">
            <v>الوحدة / Al Wahdah</v>
          </cell>
          <cell r="M574" t="str">
            <v>المستشفى الإيراني</v>
          </cell>
        </row>
        <row r="575">
          <cell r="L575" t="str">
            <v>الوحدة / Al Wahdah</v>
          </cell>
          <cell r="M575" t="str">
            <v>المستشفي الاهلي</v>
          </cell>
        </row>
        <row r="576">
          <cell r="L576" t="str">
            <v>الوحدة / Al Wahdah</v>
          </cell>
          <cell r="M576" t="str">
            <v>مستشفى المغربي التخصصي</v>
          </cell>
        </row>
        <row r="577">
          <cell r="L577" t="str">
            <v>الوحدة / Al Wahdah</v>
          </cell>
          <cell r="M577" t="str">
            <v>مستشفي المتوكل</v>
          </cell>
        </row>
        <row r="578">
          <cell r="L578" t="str">
            <v>الوحدة / Al Wahdah</v>
          </cell>
          <cell r="M578" t="str">
            <v>مستوصف صنعاء التخصصي</v>
          </cell>
        </row>
        <row r="579">
          <cell r="L579" t="str">
            <v>الوحدة / Al Wahdah</v>
          </cell>
          <cell r="M579" t="str">
            <v>مجمع كلوديا فايان</v>
          </cell>
        </row>
        <row r="580">
          <cell r="L580" t="str">
            <v>الوحدة / Al Wahdah</v>
          </cell>
          <cell r="M580" t="str">
            <v>مستشفى سام الوطني الخاص</v>
          </cell>
        </row>
        <row r="581">
          <cell r="L581" t="str">
            <v>الوحدة / Al Wahdah</v>
          </cell>
          <cell r="M581" t="str">
            <v>مستشفى الرشاد للأمراض النفسية</v>
          </cell>
        </row>
        <row r="582">
          <cell r="L582" t="str">
            <v>الوحدة / Al Wahdah</v>
          </cell>
          <cell r="M582" t="str">
            <v>منظمة ماري ستوبس</v>
          </cell>
        </row>
        <row r="583">
          <cell r="L583" t="str">
            <v>الوحدة / Al Wahdah</v>
          </cell>
          <cell r="M583" t="str">
            <v>مستشفى الإرياني التخصصي</v>
          </cell>
        </row>
        <row r="584">
          <cell r="L584" t="str">
            <v>الوحدة / Al Wahdah</v>
          </cell>
          <cell r="M584" t="str">
            <v>مستشفى إبن سيناء</v>
          </cell>
        </row>
        <row r="585">
          <cell r="L585" t="str">
            <v>الوحدة / Al Wahdah</v>
          </cell>
          <cell r="M585" t="str">
            <v>مستشفى المدينة التخصصي</v>
          </cell>
        </row>
        <row r="586">
          <cell r="L586" t="str">
            <v>الوحدة / Al Wahdah</v>
          </cell>
          <cell r="M586" t="str">
            <v>مستشفى صوت الحياة التخصصي</v>
          </cell>
        </row>
        <row r="587">
          <cell r="L587" t="str">
            <v>الوحدة / Al Wahdah</v>
          </cell>
          <cell r="M587" t="str">
            <v>مستشفى طيبة</v>
          </cell>
        </row>
        <row r="588">
          <cell r="L588" t="str">
            <v>الوحدة / Al Wahdah</v>
          </cell>
          <cell r="M588" t="str">
            <v>مستوصف الدكتور المصباحي لطب وجراحة العيون</v>
          </cell>
        </row>
        <row r="589">
          <cell r="L589" t="str">
            <v>الوحدة / Al Wahdah</v>
          </cell>
          <cell r="M589" t="str">
            <v>مستشفي الحريبي العام</v>
          </cell>
        </row>
        <row r="590">
          <cell r="L590" t="str">
            <v>الوحدة / Al Wahdah</v>
          </cell>
          <cell r="M590" t="str">
            <v>مستشفي التضامن الاسلامي</v>
          </cell>
        </row>
        <row r="591">
          <cell r="L591" t="str">
            <v>التحرير / At Tahrir</v>
          </cell>
          <cell r="M591" t="str">
            <v>مركز دار السلام  الطبي</v>
          </cell>
        </row>
        <row r="592">
          <cell r="L592" t="str">
            <v>التحرير / At Tahrir</v>
          </cell>
          <cell r="M592" t="str">
            <v>مستشفي الجمهوري التعليمي</v>
          </cell>
        </row>
        <row r="593">
          <cell r="L593" t="str">
            <v>التحرير / At Tahrir</v>
          </cell>
          <cell r="M593" t="str">
            <v>المركز الوطني اللاورام</v>
          </cell>
        </row>
        <row r="594">
          <cell r="L594" t="str">
            <v>التحرير / At Tahrir</v>
          </cell>
          <cell r="M594" t="str">
            <v>مركز بستان الخير الطبي</v>
          </cell>
        </row>
        <row r="595">
          <cell r="L595" t="str">
            <v>التحرير / At Tahrir</v>
          </cell>
          <cell r="M595" t="str">
            <v>جمعية الهلال الاحمر اليمني/التحرير</v>
          </cell>
        </row>
        <row r="596">
          <cell r="L596" t="str">
            <v>التحرير / At Tahrir</v>
          </cell>
          <cell r="M596" t="str">
            <v>مركز العلفي الطبي</v>
          </cell>
        </row>
        <row r="597">
          <cell r="L597" t="str">
            <v>التحرير / At Tahrir</v>
          </cell>
          <cell r="M597" t="str">
            <v>مستشفي الكويت التعليمي</v>
          </cell>
        </row>
        <row r="598">
          <cell r="L598" t="str">
            <v>معين / Ma'ain</v>
          </cell>
          <cell r="M598" t="str">
            <v>مركز الصحة النموذجي</v>
          </cell>
        </row>
        <row r="599">
          <cell r="L599" t="str">
            <v>معين / Ma'ain</v>
          </cell>
          <cell r="M599" t="str">
            <v>مركز الخير و السلام</v>
          </cell>
        </row>
        <row r="600">
          <cell r="L600" t="str">
            <v>معين / Ma'ain</v>
          </cell>
          <cell r="M600" t="str">
            <v>مركز الدكتورة فاطمة جحاف</v>
          </cell>
        </row>
        <row r="601">
          <cell r="L601" t="str">
            <v>معين / Ma'ain</v>
          </cell>
          <cell r="M601" t="str">
            <v>مركز ابن سيناء للامومة و الطفولة</v>
          </cell>
        </row>
        <row r="602">
          <cell r="L602" t="str">
            <v>معين / Ma'ain</v>
          </cell>
          <cell r="M602" t="str">
            <v>المركز الطبي الايراني</v>
          </cell>
        </row>
        <row r="603">
          <cell r="L603" t="str">
            <v>معين / Ma'ain</v>
          </cell>
          <cell r="M603" t="str">
            <v>مستشفى المنار</v>
          </cell>
        </row>
        <row r="604">
          <cell r="L604" t="str">
            <v>معين / Ma'ain</v>
          </cell>
          <cell r="M604" t="str">
            <v>مركز الدكتور يحيى الشهاري</v>
          </cell>
        </row>
        <row r="605">
          <cell r="L605" t="str">
            <v>معين / Ma'ain</v>
          </cell>
          <cell r="M605" t="str">
            <v>مستشفى الانسي التخصصي للعيون</v>
          </cell>
        </row>
        <row r="606">
          <cell r="L606" t="str">
            <v>معين / Ma'ain</v>
          </cell>
          <cell r="M606" t="str">
            <v>المستوصف الاول للامراض النفسية</v>
          </cell>
        </row>
        <row r="607">
          <cell r="L607" t="str">
            <v>معين / Ma'ain</v>
          </cell>
          <cell r="M607" t="str">
            <v>مستشفى الرحمة</v>
          </cell>
        </row>
        <row r="608">
          <cell r="L608" t="str">
            <v>معين / Ma'ain</v>
          </cell>
          <cell r="M608" t="str">
            <v>مستشفى الامانة</v>
          </cell>
        </row>
        <row r="609">
          <cell r="L609" t="str">
            <v>معين / Ma'ain</v>
          </cell>
          <cell r="M609" t="str">
            <v>مركز بلقيس للامومة و الطفولة</v>
          </cell>
        </row>
        <row r="610">
          <cell r="L610" t="str">
            <v>معين / Ma'ain</v>
          </cell>
          <cell r="M610" t="str">
            <v>مستشفى الرافدين التخصصي</v>
          </cell>
        </row>
        <row r="611">
          <cell r="L611" t="str">
            <v>معين / Ma'ain</v>
          </cell>
          <cell r="M611" t="str">
            <v>مستشفى ازال</v>
          </cell>
        </row>
        <row r="612">
          <cell r="L612" t="str">
            <v>معين / Ma'ain</v>
          </cell>
          <cell r="M612" t="str">
            <v>مستشفى جامعة العلوم و التكنلوجيا</v>
          </cell>
        </row>
        <row r="613">
          <cell r="L613" t="str">
            <v>الثورة / Ath'thaorah</v>
          </cell>
          <cell r="M613" t="str">
            <v>مركز الطبري الطبي</v>
          </cell>
        </row>
        <row r="614">
          <cell r="L614" t="str">
            <v>الثورة / Ath'thaorah</v>
          </cell>
          <cell r="M614" t="str">
            <v>مستشفي دارالعافية</v>
          </cell>
        </row>
        <row r="615">
          <cell r="L615" t="str">
            <v>الثورة / Ath'thaorah</v>
          </cell>
          <cell r="M615" t="str">
            <v>المركز الطبي بن رشد</v>
          </cell>
        </row>
        <row r="616">
          <cell r="L616" t="str">
            <v>الثورة / Ath'thaorah</v>
          </cell>
          <cell r="M616" t="str">
            <v>مستشفي سبأ</v>
          </cell>
        </row>
        <row r="617">
          <cell r="L617" t="str">
            <v>الثورة / Ath'thaorah</v>
          </cell>
          <cell r="M617" t="str">
            <v>المجمع الطبي للجنة الدائمة</v>
          </cell>
        </row>
        <row r="618">
          <cell r="L618" t="str">
            <v>الثورة / Ath'thaorah</v>
          </cell>
          <cell r="M618" t="str">
            <v>مستشفي القاهرة</v>
          </cell>
        </row>
        <row r="619">
          <cell r="L619" t="str">
            <v>الثورة / Ath'thaorah</v>
          </cell>
          <cell r="M619" t="str">
            <v>مركزالفاربي للامومة والطفولة</v>
          </cell>
        </row>
        <row r="620">
          <cell r="L620" t="str">
            <v>الثورة / Ath'thaorah</v>
          </cell>
          <cell r="M620" t="str">
            <v>مستشفي الامل التخصصي</v>
          </cell>
        </row>
        <row r="621">
          <cell r="L621" t="str">
            <v>الثورة / Ath'thaorah</v>
          </cell>
          <cell r="M621" t="str">
            <v>مستشفي الدكتور عبدالوهاب عجلان</v>
          </cell>
        </row>
        <row r="622">
          <cell r="L622" t="str">
            <v>الثورة / Ath'thaorah</v>
          </cell>
          <cell r="M622" t="str">
            <v>مستشفي الملك التخصصي</v>
          </cell>
        </row>
        <row r="623">
          <cell r="L623" t="str">
            <v>بني الحارث / Bani Al Harith</v>
          </cell>
          <cell r="M623" t="str">
            <v>المجمع الطبى بنى عاصم</v>
          </cell>
        </row>
        <row r="624">
          <cell r="L624" t="str">
            <v>بني الحارث / Bani Al Harith</v>
          </cell>
          <cell r="M624" t="str">
            <v>المجمع الطبي بني جرموز</v>
          </cell>
        </row>
        <row r="625">
          <cell r="L625" t="str">
            <v>بني الحارث / Bani Al Harith</v>
          </cell>
          <cell r="M625" t="str">
            <v>مركز الروض الصحي</v>
          </cell>
        </row>
        <row r="626">
          <cell r="L626" t="str">
            <v>بني الحارث / Bani Al Harith</v>
          </cell>
          <cell r="M626" t="str">
            <v>المركز الصحي بيت حنظل</v>
          </cell>
        </row>
        <row r="627">
          <cell r="L627" t="str">
            <v>بني الحارث / Bani Al Harith</v>
          </cell>
          <cell r="M627" t="str">
            <v>المجمع الطبي بيت الجلال</v>
          </cell>
        </row>
        <row r="628">
          <cell r="L628" t="str">
            <v>بني الحارث / Bani Al Harith</v>
          </cell>
          <cell r="M628" t="str">
            <v>الوحدة الصحية العروق</v>
          </cell>
        </row>
        <row r="629">
          <cell r="L629" t="str">
            <v>بني الحارث / Bani Al Harith</v>
          </cell>
          <cell r="M629" t="str">
            <v>الوحدة الصحية بني جرموز</v>
          </cell>
        </row>
        <row r="630">
          <cell r="L630" t="str">
            <v>بني الحارث / Bani Al Harith</v>
          </cell>
          <cell r="M630" t="str">
            <v>مستشفى الجيل الأهلي</v>
          </cell>
        </row>
        <row r="631">
          <cell r="L631" t="str">
            <v>بني الحارث / Bani Al Harith</v>
          </cell>
          <cell r="M631" t="str">
            <v>مستشفي الروضة الريفي</v>
          </cell>
        </row>
        <row r="632">
          <cell r="L632" t="str">
            <v>بني الحارث / Bani Al Harith</v>
          </cell>
          <cell r="M632" t="str">
            <v>المستشفى السعودي الألماني</v>
          </cell>
        </row>
        <row r="633">
          <cell r="L633" t="str">
            <v>بني الحارث / Bani Al Harith</v>
          </cell>
          <cell r="M633" t="str">
            <v>مستشفى المجد الاهلي</v>
          </cell>
        </row>
        <row r="634">
          <cell r="L634" t="str">
            <v>بني الحارث / Bani Al Harith</v>
          </cell>
          <cell r="M634" t="str">
            <v>مستشفى زايد بن سلطان</v>
          </cell>
        </row>
        <row r="635">
          <cell r="L635" t="str">
            <v>بني الحارث / Bani Al Harith</v>
          </cell>
          <cell r="M635" t="str">
            <v>مستوصف الفتح الاهلى</v>
          </cell>
        </row>
        <row r="636">
          <cell r="L636" t="str">
            <v>بني الحارث / Bani Al Harith</v>
          </cell>
          <cell r="M636" t="str">
            <v>الوحدة الصحية بنى العاصم</v>
          </cell>
        </row>
        <row r="637">
          <cell r="L637" t="str">
            <v>بني الحارث / Bani Al Harith</v>
          </cell>
          <cell r="M637" t="str">
            <v>المركز الصحى بنى حواث</v>
          </cell>
        </row>
        <row r="638">
          <cell r="L638" t="str">
            <v>بني الحارث / Bani Al Harith</v>
          </cell>
          <cell r="M638" t="str">
            <v>مستشفى مصطفى الاهلي</v>
          </cell>
        </row>
        <row r="639">
          <cell r="L639" t="str">
            <v>بني الحارث / Bani Al Harith</v>
          </cell>
          <cell r="M639" t="str">
            <v>الحجر الصحي بالمطار صنعاء</v>
          </cell>
        </row>
        <row r="640">
          <cell r="L640" t="str">
            <v>بني الحارث / Bani Al Harith</v>
          </cell>
          <cell r="M640" t="str">
            <v>المركز الصحى عمر بن عبد العزيز</v>
          </cell>
        </row>
        <row r="641">
          <cell r="L641" t="str">
            <v>بني الحارث / Bani Al Harith</v>
          </cell>
          <cell r="M641" t="str">
            <v>المركز الصحي جدر</v>
          </cell>
        </row>
        <row r="642">
          <cell r="L642" t="str">
            <v>بني الحارث / Bani Al Harith</v>
          </cell>
          <cell r="M642" t="str">
            <v>الوحدة الصحية لبدة</v>
          </cell>
        </row>
        <row r="643">
          <cell r="L643" t="str">
            <v>نعمان / Na'man</v>
          </cell>
          <cell r="M643" t="str">
            <v>مركز عراء نعمان الصحي</v>
          </cell>
        </row>
        <row r="644">
          <cell r="L644" t="str">
            <v>نعمان / Na'man</v>
          </cell>
          <cell r="M644" t="str">
            <v>وحدة نعمان الصحية/نعمان</v>
          </cell>
        </row>
        <row r="645">
          <cell r="L645" t="str">
            <v>ناطع / Nati'</v>
          </cell>
          <cell r="M645" t="str">
            <v>وحدة آل دباش الصحية</v>
          </cell>
        </row>
        <row r="646">
          <cell r="L646" t="str">
            <v>ناطع / Nati'</v>
          </cell>
          <cell r="M646" t="str">
            <v>وحدة وعالة الصحية</v>
          </cell>
        </row>
        <row r="647">
          <cell r="L647" t="str">
            <v>ناطع / Nati'</v>
          </cell>
          <cell r="M647" t="str">
            <v>مركز الغيلة ناطع</v>
          </cell>
        </row>
        <row r="648">
          <cell r="L648" t="str">
            <v>مسورة / Maswarah</v>
          </cell>
          <cell r="M648" t="str">
            <v>المركز الصحي بمسورة عبرة</v>
          </cell>
        </row>
        <row r="649">
          <cell r="L649" t="str">
            <v>مسورة / Maswarah</v>
          </cell>
          <cell r="M649" t="str">
            <v>الوحدة الصحية دثران</v>
          </cell>
        </row>
        <row r="650">
          <cell r="L650" t="str">
            <v>مسورة / Maswarah</v>
          </cell>
          <cell r="M650" t="str">
            <v>الوحدة الصحية الشط</v>
          </cell>
        </row>
        <row r="651">
          <cell r="L651" t="str">
            <v>الصومعة / As Sawma'ah</v>
          </cell>
          <cell r="M651" t="str">
            <v>وحدة عوين الصحية</v>
          </cell>
        </row>
        <row r="652">
          <cell r="L652" t="str">
            <v>الصومعة / As Sawma'ah</v>
          </cell>
          <cell r="M652" t="str">
            <v>المركز الصحي بالميفاع</v>
          </cell>
        </row>
        <row r="653">
          <cell r="L653" t="str">
            <v>الصومعة / As Sawma'ah</v>
          </cell>
          <cell r="M653" t="str">
            <v>مركز جاعر الصحي</v>
          </cell>
        </row>
        <row r="654">
          <cell r="L654" t="str">
            <v>الصومعة / As Sawma'ah</v>
          </cell>
          <cell r="M654" t="str">
            <v>الوحدة الصحية المعقلة بني عامر</v>
          </cell>
        </row>
        <row r="655">
          <cell r="L655" t="str">
            <v>الصومعة / As Sawma'ah</v>
          </cell>
          <cell r="M655" t="str">
            <v>الوحدةالصحية بالسيلة</v>
          </cell>
        </row>
        <row r="656">
          <cell r="L656" t="str">
            <v>الصومعة / As Sawma'ah</v>
          </cell>
          <cell r="M656" t="str">
            <v>المركز الصحي بالصومعة</v>
          </cell>
        </row>
        <row r="657">
          <cell r="L657" t="str">
            <v>الصومعة / As Sawma'ah</v>
          </cell>
          <cell r="M657" t="str">
            <v>الوحدة الصحية المسابغ</v>
          </cell>
        </row>
        <row r="658">
          <cell r="L658" t="str">
            <v>الصومعة / As Sawma'ah</v>
          </cell>
          <cell r="M658" t="str">
            <v>مستوصف الصومعة الاهلي</v>
          </cell>
        </row>
        <row r="659">
          <cell r="L659" t="str">
            <v>الزاهر / Az Zahir</v>
          </cell>
          <cell r="M659" t="str">
            <v>الوحدة الصحية القربة</v>
          </cell>
        </row>
        <row r="660">
          <cell r="L660" t="str">
            <v>الزاهر / Az Zahir</v>
          </cell>
          <cell r="M660" t="str">
            <v>الوحدة الصحية حبج</v>
          </cell>
        </row>
        <row r="661">
          <cell r="L661" t="str">
            <v>الزاهر / Az Zahir</v>
          </cell>
          <cell r="M661" t="str">
            <v>مستشفى الشهيد صالح عثمان</v>
          </cell>
        </row>
        <row r="662">
          <cell r="L662" t="str">
            <v>الزاهر / Az Zahir</v>
          </cell>
          <cell r="M662" t="str">
            <v>الوحدة الصحية بعينة</v>
          </cell>
        </row>
        <row r="663">
          <cell r="L663" t="str">
            <v>الزاهر / Az Zahir</v>
          </cell>
          <cell r="M663" t="str">
            <v>مركز الحنكة الصحي</v>
          </cell>
        </row>
        <row r="664">
          <cell r="L664" t="str">
            <v>الزاهر / Az Zahir</v>
          </cell>
          <cell r="M664" t="str">
            <v>المركز الصحي الزاهر</v>
          </cell>
        </row>
        <row r="665">
          <cell r="L665" t="str">
            <v>ذي ناعم / Dhi Na'im</v>
          </cell>
          <cell r="M665" t="str">
            <v>الوحدة الصحية بطياب</v>
          </cell>
        </row>
        <row r="666">
          <cell r="L666" t="str">
            <v>ذي ناعم / Dhi Na'im</v>
          </cell>
          <cell r="M666" t="str">
            <v>المركز الصحى الحيكل</v>
          </cell>
        </row>
        <row r="667">
          <cell r="L667" t="str">
            <v>ذي ناعم / Dhi Na'im</v>
          </cell>
          <cell r="M667" t="str">
            <v>مستوصف العمرى الصحي</v>
          </cell>
        </row>
        <row r="668">
          <cell r="L668" t="str">
            <v>ذي ناعم / Dhi Na'im</v>
          </cell>
          <cell r="M668" t="str">
            <v>مركز ذى ناعم الصحي</v>
          </cell>
        </row>
        <row r="669">
          <cell r="L669" t="str">
            <v>ذي ناعم / Dhi Na'im</v>
          </cell>
          <cell r="M669" t="str">
            <v>المستشفى الريفى بذى ناعم</v>
          </cell>
        </row>
        <row r="670">
          <cell r="L670" t="str">
            <v>الطفة / At Taffah</v>
          </cell>
          <cell r="M670" t="str">
            <v>الوحدة الصحية بالسعيدية</v>
          </cell>
        </row>
        <row r="671">
          <cell r="L671" t="str">
            <v>الطفة / At Taffah</v>
          </cell>
          <cell r="M671" t="str">
            <v>مستوصف سلامتك</v>
          </cell>
        </row>
        <row r="672">
          <cell r="L672" t="str">
            <v>الطفة / At Taffah</v>
          </cell>
          <cell r="M672" t="str">
            <v>الوحدة الصحية وادي دام</v>
          </cell>
        </row>
        <row r="673">
          <cell r="L673" t="str">
            <v>الطفة / At Taffah</v>
          </cell>
          <cell r="M673" t="str">
            <v>المركز الصحي أسماع</v>
          </cell>
        </row>
        <row r="674">
          <cell r="L674" t="str">
            <v>الطفة / At Taffah</v>
          </cell>
          <cell r="M674" t="str">
            <v>مركز القويم الصحي</v>
          </cell>
        </row>
        <row r="675">
          <cell r="L675" t="str">
            <v>الطفة / At Taffah</v>
          </cell>
          <cell r="M675" t="str">
            <v>الوحدة الصحية بالحمره</v>
          </cell>
        </row>
        <row r="676">
          <cell r="L676" t="str">
            <v>الطفة / At Taffah</v>
          </cell>
          <cell r="M676" t="str">
            <v>المركز الصحي آل هياش</v>
          </cell>
        </row>
        <row r="677">
          <cell r="L677" t="str">
            <v>مكيراس / Mukayras</v>
          </cell>
          <cell r="M677" t="str">
            <v>الوحدة الصحية بالمأذن</v>
          </cell>
        </row>
        <row r="678">
          <cell r="L678" t="str">
            <v>مكيراس / Mukayras</v>
          </cell>
          <cell r="M678" t="str">
            <v>المركز الصحي عريب</v>
          </cell>
        </row>
        <row r="679">
          <cell r="L679" t="str">
            <v>مكيراس / Mukayras</v>
          </cell>
          <cell r="M679" t="str">
            <v>الوحدة الصحية الكبير بركان</v>
          </cell>
        </row>
        <row r="680">
          <cell r="L680" t="str">
            <v>مكيراس / Mukayras</v>
          </cell>
          <cell r="M680" t="str">
            <v>الوحدة الصحية ذروة</v>
          </cell>
        </row>
        <row r="681">
          <cell r="L681" t="str">
            <v>مكيراس / Mukayras</v>
          </cell>
          <cell r="M681" t="str">
            <v>الوحدة الصحية الزون</v>
          </cell>
        </row>
        <row r="682">
          <cell r="L682" t="str">
            <v>مكيراس / Mukayras</v>
          </cell>
          <cell r="M682" t="str">
            <v>مركز الشهور الصحي</v>
          </cell>
        </row>
        <row r="683">
          <cell r="L683" t="str">
            <v>مكيراس / Mukayras</v>
          </cell>
          <cell r="M683" t="str">
            <v>الوحدة الصحية مرتعة</v>
          </cell>
        </row>
        <row r="684">
          <cell r="L684" t="str">
            <v>مكيراس / Mukayras</v>
          </cell>
          <cell r="M684" t="str">
            <v>الوحدةالصحيةملحاق</v>
          </cell>
        </row>
        <row r="685">
          <cell r="L685" t="str">
            <v>مكيراس / Mukayras</v>
          </cell>
          <cell r="M685" t="str">
            <v>الوحدة الصحية ال بجير</v>
          </cell>
        </row>
        <row r="686">
          <cell r="L686" t="str">
            <v>مكيراس / Mukayras</v>
          </cell>
          <cell r="M686" t="str">
            <v>الوحدة الصحية ال عسيل</v>
          </cell>
        </row>
        <row r="687">
          <cell r="L687" t="str">
            <v>مكيراس / Mukayras</v>
          </cell>
          <cell r="M687" t="str">
            <v>الوحدة الصحية عر</v>
          </cell>
        </row>
        <row r="688">
          <cell r="L688" t="str">
            <v>مكيراس / Mukayras</v>
          </cell>
          <cell r="M688" t="str">
            <v>الوحدة الصحية برع</v>
          </cell>
        </row>
        <row r="689">
          <cell r="L689" t="str">
            <v>مكيراس / Mukayras</v>
          </cell>
          <cell r="M689" t="str">
            <v>الوحدة الصحية بو رفاعي</v>
          </cell>
        </row>
        <row r="690">
          <cell r="L690" t="str">
            <v>مكيراس / Mukayras</v>
          </cell>
          <cell r="M690" t="str">
            <v>الوحدة الصحية شرجان</v>
          </cell>
        </row>
        <row r="691">
          <cell r="L691" t="str">
            <v>مكيراس / Mukayras</v>
          </cell>
          <cell r="M691" t="str">
            <v>مستوصف الاقصي</v>
          </cell>
        </row>
        <row r="692">
          <cell r="L692" t="str">
            <v>مكيراس / Mukayras</v>
          </cell>
          <cell r="M692" t="str">
            <v>مستشفي الشهيد عمرعلي مكيراس</v>
          </cell>
        </row>
        <row r="693">
          <cell r="L693" t="str">
            <v>مكيراس / Mukayras</v>
          </cell>
          <cell r="M693" t="str">
            <v>مركز الفداء الطبي</v>
          </cell>
        </row>
        <row r="694">
          <cell r="L694" t="str">
            <v>مدينة البيضاء / Al Bayda City</v>
          </cell>
          <cell r="M694" t="str">
            <v>مستوصف البيضاء التخصصي</v>
          </cell>
        </row>
        <row r="695">
          <cell r="L695" t="str">
            <v>مدينة البيضاء / Al Bayda City</v>
          </cell>
          <cell r="M695" t="str">
            <v>مركز رعاية الأمومة والطفولة</v>
          </cell>
        </row>
        <row r="696">
          <cell r="L696" t="str">
            <v>مدينة البيضاء / Al Bayda City</v>
          </cell>
          <cell r="M696" t="str">
            <v>مستوصف دار الشفاء/مدينة البيضاء</v>
          </cell>
        </row>
        <row r="697">
          <cell r="L697" t="str">
            <v>مدينة البيضاء / Al Bayda City</v>
          </cell>
          <cell r="M697" t="str">
            <v>مستشفى الحياة التخصصي</v>
          </cell>
        </row>
        <row r="698">
          <cell r="L698" t="str">
            <v>مدينة البيضاء / Al Bayda City</v>
          </cell>
          <cell r="M698" t="str">
            <v>مستوصف اليافعي الصحي</v>
          </cell>
        </row>
        <row r="699">
          <cell r="L699" t="str">
            <v>مدينة البيضاء / Al Bayda City</v>
          </cell>
          <cell r="M699" t="str">
            <v>مستوصف المرفدي الصحي</v>
          </cell>
        </row>
        <row r="700">
          <cell r="L700" t="str">
            <v>مدينة البيضاء / Al Bayda City</v>
          </cell>
          <cell r="M700" t="str">
            <v>مستشفى الثورة العام/مدينة البيضاء</v>
          </cell>
        </row>
        <row r="701">
          <cell r="L701" t="str">
            <v>مدينة البيضاء / Al Bayda City</v>
          </cell>
          <cell r="M701" t="str">
            <v>مستوصف عطروش الصحي</v>
          </cell>
        </row>
        <row r="702">
          <cell r="L702" t="str">
            <v>البيضاء / Al Bayda</v>
          </cell>
          <cell r="M702" t="str">
            <v>مستشفى الزهراء النموذجي</v>
          </cell>
        </row>
        <row r="703">
          <cell r="L703" t="str">
            <v>البيضاء / Al Bayda</v>
          </cell>
          <cell r="M703" t="str">
            <v>وحدة المردم الصحية</v>
          </cell>
        </row>
        <row r="704">
          <cell r="L704" t="str">
            <v>البيضاء / Al Bayda</v>
          </cell>
          <cell r="M704" t="str">
            <v>وحدة التوم الصحية</v>
          </cell>
        </row>
        <row r="705">
          <cell r="L705" t="str">
            <v>البيضاء / Al Bayda</v>
          </cell>
          <cell r="M705" t="str">
            <v>وحدة ذي وين الصحية</v>
          </cell>
        </row>
        <row r="706">
          <cell r="L706" t="str">
            <v>البيضاء / Al Bayda</v>
          </cell>
          <cell r="M706" t="str">
            <v>وحدة القاع الصحية</v>
          </cell>
        </row>
        <row r="707">
          <cell r="L707" t="str">
            <v>البيضاء / Al Bayda</v>
          </cell>
          <cell r="M707" t="str">
            <v>وحدة الشرف الصحية/البيضاء</v>
          </cell>
        </row>
        <row r="708">
          <cell r="L708" t="str">
            <v>البيضاء / Al Bayda</v>
          </cell>
          <cell r="M708" t="str">
            <v>وحدة الضحاكي الصحية</v>
          </cell>
        </row>
        <row r="709">
          <cell r="L709" t="str">
            <v>البيضاء / Al Bayda</v>
          </cell>
          <cell r="M709" t="str">
            <v>مركز الامومة/البيضاء</v>
          </cell>
        </row>
        <row r="710">
          <cell r="L710" t="str">
            <v>البيضاء / Al Bayda</v>
          </cell>
          <cell r="M710" t="str">
            <v>مستشفى الثورة</v>
          </cell>
        </row>
        <row r="711">
          <cell r="L711" t="str">
            <v>السوادية / As Sawadiyah</v>
          </cell>
          <cell r="M711" t="str">
            <v>الوحدة الصحية بيت الخضر</v>
          </cell>
        </row>
        <row r="712">
          <cell r="L712" t="str">
            <v>السوادية / As Sawadiyah</v>
          </cell>
          <cell r="M712" t="str">
            <v>الوحدة الصحية القليتة/السوادية</v>
          </cell>
        </row>
        <row r="713">
          <cell r="L713" t="str">
            <v>السوادية / As Sawadiyah</v>
          </cell>
          <cell r="M713" t="str">
            <v>مستشفي السوادية</v>
          </cell>
        </row>
        <row r="714">
          <cell r="L714" t="str">
            <v>السوادية / As Sawadiyah</v>
          </cell>
          <cell r="M714" t="str">
            <v>مستشفي بني وهب الريفي</v>
          </cell>
        </row>
        <row r="715">
          <cell r="L715" t="str">
            <v>السوادية / As Sawadiyah</v>
          </cell>
          <cell r="M715" t="str">
            <v>الوحدة الصحية بالخنق</v>
          </cell>
        </row>
        <row r="716">
          <cell r="L716" t="str">
            <v>السوادية / As Sawadiyah</v>
          </cell>
          <cell r="M716" t="str">
            <v>الوحدة الصحية الطاهرية رهبان</v>
          </cell>
        </row>
        <row r="717">
          <cell r="L717" t="str">
            <v>السوادية / As Sawadiyah</v>
          </cell>
          <cell r="M717" t="str">
            <v>الوحدة الصحية الزهراء الظاهرية</v>
          </cell>
        </row>
        <row r="718">
          <cell r="L718" t="str">
            <v>السوادية / As Sawadiyah</v>
          </cell>
          <cell r="M718" t="str">
            <v>وحدة سبأالصحية بذاهبة</v>
          </cell>
        </row>
        <row r="719">
          <cell r="L719" t="str">
            <v>السوادية / As Sawadiyah</v>
          </cell>
          <cell r="M719" t="str">
            <v>مستوصف شربة الصحي</v>
          </cell>
        </row>
        <row r="720">
          <cell r="L720" t="str">
            <v>السوادية / As Sawadiyah</v>
          </cell>
          <cell r="M720" t="str">
            <v>مستوصف بغداد الصحي</v>
          </cell>
        </row>
        <row r="721">
          <cell r="L721" t="str">
            <v>السوادية / As Sawadiyah</v>
          </cell>
          <cell r="M721" t="str">
            <v>المركز الصحي السوادية</v>
          </cell>
        </row>
        <row r="722">
          <cell r="L722" t="str">
            <v>السوادية / As Sawadiyah</v>
          </cell>
          <cell r="M722" t="str">
            <v>مستوصف حضرموت التخصصي</v>
          </cell>
        </row>
        <row r="723">
          <cell r="L723" t="str">
            <v>ردمان / Radman Al Awad</v>
          </cell>
          <cell r="M723" t="str">
            <v>وحدة المرية الصحية</v>
          </cell>
        </row>
        <row r="724">
          <cell r="L724" t="str">
            <v>ردمان / Radman Al Awad</v>
          </cell>
          <cell r="M724" t="str">
            <v>وحدة مرد القاضي الصحية</v>
          </cell>
        </row>
        <row r="725">
          <cell r="L725" t="str">
            <v>ردمان / Radman Al Awad</v>
          </cell>
          <cell r="M725" t="str">
            <v>وحدة السادة الصحية</v>
          </cell>
        </row>
        <row r="726">
          <cell r="L726" t="str">
            <v>ردمان / Radman Al Awad</v>
          </cell>
          <cell r="M726" t="str">
            <v>وحدة غول سلمان الصحية</v>
          </cell>
        </row>
        <row r="727">
          <cell r="L727" t="str">
            <v>ردمان / Radman Al Awad</v>
          </cell>
          <cell r="M727" t="str">
            <v>مركز الغوال الاعلي الصحي</v>
          </cell>
        </row>
        <row r="728">
          <cell r="L728" t="str">
            <v>ردمان / Radman Al Awad</v>
          </cell>
          <cell r="M728" t="str">
            <v>وحدة لغوال الاسفل الصحية</v>
          </cell>
        </row>
        <row r="729">
          <cell r="L729" t="str">
            <v>ردمان / Radman Al Awad</v>
          </cell>
          <cell r="M729" t="str">
            <v>مركز الحشاء بالجدعان الصحي</v>
          </cell>
        </row>
        <row r="730">
          <cell r="L730" t="str">
            <v>ردمان / Radman Al Awad</v>
          </cell>
          <cell r="M730" t="str">
            <v>وحدة ال بقش الصحية</v>
          </cell>
        </row>
        <row r="731">
          <cell r="L731" t="str">
            <v>ردمان / Radman Al Awad</v>
          </cell>
          <cell r="M731" t="str">
            <v>مركز الشهيد عبدربة صالح المحمدي</v>
          </cell>
        </row>
        <row r="732">
          <cell r="L732" t="str">
            <v>ردمان / Radman Al Awad</v>
          </cell>
          <cell r="M732" t="str">
            <v>مستشفى الشهيد العواضي الريفي</v>
          </cell>
        </row>
        <row r="733">
          <cell r="L733" t="str">
            <v>ردمان / Radman Al Awad</v>
          </cell>
          <cell r="M733" t="str">
            <v>وحدة قانية الصحية</v>
          </cell>
        </row>
        <row r="734">
          <cell r="L734" t="str">
            <v>رداع / Rada'</v>
          </cell>
          <cell r="M734" t="str">
            <v>المستشفى الاهلي رداع</v>
          </cell>
        </row>
        <row r="735">
          <cell r="L735" t="str">
            <v>رداع / Rada'</v>
          </cell>
          <cell r="M735" t="str">
            <v>مستشفي الامومة والطفولة/رداع</v>
          </cell>
        </row>
        <row r="736">
          <cell r="L736" t="str">
            <v>رداع / Rada'</v>
          </cell>
          <cell r="M736" t="str">
            <v>مستوصف العامرية الطبي</v>
          </cell>
        </row>
        <row r="737">
          <cell r="L737" t="str">
            <v>رداع / Rada'</v>
          </cell>
          <cell r="M737" t="str">
            <v>مستوصف الهلال التخصصي</v>
          </cell>
        </row>
        <row r="738">
          <cell r="L738" t="str">
            <v>رداع / Rada'</v>
          </cell>
          <cell r="M738" t="str">
            <v>مستشفى رداع المركزى</v>
          </cell>
        </row>
        <row r="739">
          <cell r="L739" t="str">
            <v>رداع / Rada'</v>
          </cell>
          <cell r="M739" t="str">
            <v>مركز الامومة والطفولة/رداع</v>
          </cell>
        </row>
        <row r="740">
          <cell r="L740" t="str">
            <v>رداع / Rada'</v>
          </cell>
          <cell r="M740" t="str">
            <v>مستشفى الامل التخصصى</v>
          </cell>
        </row>
        <row r="741">
          <cell r="L741" t="str">
            <v>رداع / Rada'</v>
          </cell>
          <cell r="M741" t="str">
            <v>الوحدة الصحية ريام</v>
          </cell>
        </row>
        <row r="742">
          <cell r="L742" t="str">
            <v>القريشية / Al Quraishyah</v>
          </cell>
          <cell r="M742" t="str">
            <v>المركز الصحي الظهرة</v>
          </cell>
        </row>
        <row r="743">
          <cell r="L743" t="str">
            <v>القريشية / Al Quraishyah</v>
          </cell>
          <cell r="M743" t="str">
            <v>وحدة ذي كالب الصحية</v>
          </cell>
        </row>
        <row r="744">
          <cell r="L744" t="str">
            <v>القريشية / Al Quraishyah</v>
          </cell>
          <cell r="M744" t="str">
            <v>الوحدة الصحية البقرات</v>
          </cell>
        </row>
        <row r="745">
          <cell r="L745" t="str">
            <v>القريشية / Al Quraishyah</v>
          </cell>
          <cell r="M745" t="str">
            <v>وحدة السليل الصحية</v>
          </cell>
        </row>
        <row r="746">
          <cell r="L746" t="str">
            <v>القريشية / Al Quraishyah</v>
          </cell>
          <cell r="M746" t="str">
            <v>وحدة جوف النقباء الصحية</v>
          </cell>
        </row>
        <row r="747">
          <cell r="L747" t="str">
            <v>القريشية / Al Quraishyah</v>
          </cell>
          <cell r="M747" t="str">
            <v>وحدة الحطب الصحي</v>
          </cell>
        </row>
        <row r="748">
          <cell r="L748" t="str">
            <v>القريشية / Al Quraishyah</v>
          </cell>
          <cell r="M748" t="str">
            <v>وحدة الشقبة الصحية/القريشية</v>
          </cell>
        </row>
        <row r="749">
          <cell r="L749" t="str">
            <v>القريشية / Al Quraishyah</v>
          </cell>
          <cell r="M749" t="str">
            <v>وحدة شرياف الصحية</v>
          </cell>
        </row>
        <row r="750">
          <cell r="L750" t="str">
            <v>القريشية / Al Quraishyah</v>
          </cell>
          <cell r="M750" t="str">
            <v>مركز الحنكة آل مسعود الصحية</v>
          </cell>
        </row>
        <row r="751">
          <cell r="L751" t="str">
            <v>القريشية / Al Quraishyah</v>
          </cell>
          <cell r="M751" t="str">
            <v>وحدة خبزة الصحية</v>
          </cell>
        </row>
        <row r="752">
          <cell r="L752" t="str">
            <v>القريشية / Al Quraishyah</v>
          </cell>
          <cell r="M752" t="str">
            <v>الوحدة الصحية الزوب</v>
          </cell>
        </row>
        <row r="753">
          <cell r="L753" t="str">
            <v>القريشية / Al Quraishyah</v>
          </cell>
          <cell r="M753" t="str">
            <v>وحدة القريشية الصحية</v>
          </cell>
        </row>
        <row r="754">
          <cell r="L754" t="str">
            <v>القريشية / Al Quraishyah</v>
          </cell>
          <cell r="M754" t="str">
            <v>وحدة القهرة الصحية</v>
          </cell>
        </row>
        <row r="755">
          <cell r="L755" t="str">
            <v>القريشية / Al Quraishyah</v>
          </cell>
          <cell r="M755" t="str">
            <v>وحدة الخلاو الصحية</v>
          </cell>
        </row>
        <row r="756">
          <cell r="L756" t="str">
            <v>القريشية / Al Quraishyah</v>
          </cell>
          <cell r="M756" t="str">
            <v>المركز الصحي آل أحمد</v>
          </cell>
        </row>
        <row r="757">
          <cell r="L757" t="str">
            <v>ولد ربيع / Wald Rabi'</v>
          </cell>
          <cell r="M757" t="str">
            <v>وحدة حريةالصحية</v>
          </cell>
        </row>
        <row r="758">
          <cell r="L758" t="str">
            <v>ولد ربيع / Wald Rabi'</v>
          </cell>
          <cell r="M758" t="str">
            <v>مركز حصون المشيريف</v>
          </cell>
        </row>
        <row r="759">
          <cell r="L759" t="str">
            <v>ولد ربيع / Wald Rabi'</v>
          </cell>
          <cell r="M759" t="str">
            <v>وحدة يكلا الصحية</v>
          </cell>
        </row>
        <row r="760">
          <cell r="L760" t="str">
            <v>ولد ربيع / Wald Rabi'</v>
          </cell>
          <cell r="M760" t="str">
            <v>وحدة  المناسح بالحنكة</v>
          </cell>
        </row>
        <row r="761">
          <cell r="L761" t="str">
            <v>ولد ربيع / Wald Rabi'</v>
          </cell>
          <cell r="M761" t="str">
            <v>وحدة آل عياش الصحية</v>
          </cell>
        </row>
        <row r="762">
          <cell r="L762" t="str">
            <v>ولد ربيع / Wald Rabi'</v>
          </cell>
          <cell r="M762" t="str">
            <v>وحدة نوفان الصحية</v>
          </cell>
        </row>
        <row r="763">
          <cell r="L763" t="str">
            <v>ولد ربيع / Wald Rabi'</v>
          </cell>
          <cell r="M763" t="str">
            <v>وحدة حمه صرار الصحية</v>
          </cell>
        </row>
        <row r="764">
          <cell r="L764" t="str">
            <v>ولد ربيع / Wald Rabi'</v>
          </cell>
          <cell r="M764" t="str">
            <v>وحدة الجشم صرار الصحية</v>
          </cell>
        </row>
        <row r="765">
          <cell r="L765" t="str">
            <v>ولد ربيع / Wald Rabi'</v>
          </cell>
          <cell r="M765" t="str">
            <v>وحدة السياخ الصحية</v>
          </cell>
        </row>
        <row r="766">
          <cell r="L766" t="str">
            <v>العرش / Al A'rsh</v>
          </cell>
          <cell r="M766" t="str">
            <v>الوحدة الصحية ماور</v>
          </cell>
        </row>
        <row r="767">
          <cell r="L767" t="str">
            <v>العرش / Al A'rsh</v>
          </cell>
          <cell r="M767" t="str">
            <v>وحدة خريبه الصحية</v>
          </cell>
        </row>
        <row r="768">
          <cell r="L768" t="str">
            <v>العرش / Al A'rsh</v>
          </cell>
          <cell r="M768" t="str">
            <v>الوحدة الصحية عزان/العرش</v>
          </cell>
        </row>
        <row r="769">
          <cell r="L769" t="str">
            <v>العرش / Al A'rsh</v>
          </cell>
          <cell r="M769" t="str">
            <v>مستشفى العرش الريفى</v>
          </cell>
        </row>
        <row r="770">
          <cell r="L770" t="str">
            <v>العرش / Al A'rsh</v>
          </cell>
          <cell r="M770" t="str">
            <v>مستشفى رداع النموذجى</v>
          </cell>
        </row>
        <row r="771">
          <cell r="L771" t="str">
            <v>صباح / Sabah</v>
          </cell>
          <cell r="M771" t="str">
            <v>المركز الصحي زخم</v>
          </cell>
        </row>
        <row r="772">
          <cell r="L772" t="str">
            <v>صباح / Sabah</v>
          </cell>
          <cell r="M772" t="str">
            <v>الوحدة الصحية الهجر/صباح</v>
          </cell>
        </row>
        <row r="773">
          <cell r="L773" t="str">
            <v>صباح / Sabah</v>
          </cell>
          <cell r="M773" t="str">
            <v>الوحدة الصحية الماجلين</v>
          </cell>
        </row>
        <row r="774">
          <cell r="L774" t="str">
            <v>صباح / Sabah</v>
          </cell>
          <cell r="M774" t="str">
            <v>المركز الصحي حوات</v>
          </cell>
        </row>
        <row r="775">
          <cell r="L775" t="str">
            <v>صباح / Sabah</v>
          </cell>
          <cell r="M775" t="str">
            <v>الوحدة الصحية قرن قاسد</v>
          </cell>
        </row>
        <row r="776">
          <cell r="L776" t="str">
            <v>صباح / Sabah</v>
          </cell>
          <cell r="M776" t="str">
            <v>الوحدة الصحية مسورة</v>
          </cell>
        </row>
        <row r="777">
          <cell r="L777" t="str">
            <v>الرياشية / Ar Ryashyyah</v>
          </cell>
          <cell r="M777" t="str">
            <v>المركز الصحي الجوف</v>
          </cell>
        </row>
        <row r="778">
          <cell r="L778" t="str">
            <v>الرياشية / Ar Ryashyyah</v>
          </cell>
          <cell r="M778" t="str">
            <v>الوحدة الصحية نجد آل يحي</v>
          </cell>
        </row>
        <row r="779">
          <cell r="L779" t="str">
            <v>الرياشية / Ar Ryashyyah</v>
          </cell>
          <cell r="M779" t="str">
            <v>الوحدة الصحية العقبة/الرياشية</v>
          </cell>
        </row>
        <row r="780">
          <cell r="L780" t="str">
            <v>الرياشية / Ar Ryashyyah</v>
          </cell>
          <cell r="M780" t="str">
            <v>الوحدة الصحية بيت الصريمي</v>
          </cell>
        </row>
        <row r="781">
          <cell r="L781" t="str">
            <v>الرياشية / Ar Ryashyyah</v>
          </cell>
          <cell r="M781" t="str">
            <v>المركز الصحي الخراب</v>
          </cell>
        </row>
        <row r="782">
          <cell r="L782" t="str">
            <v>الرياشية / Ar Ryashyyah</v>
          </cell>
          <cell r="M782" t="str">
            <v>مركز تريادة الصحي</v>
          </cell>
        </row>
        <row r="783">
          <cell r="L783" t="str">
            <v>الشرية / Ash Sharyah</v>
          </cell>
          <cell r="M783" t="str">
            <v>الوحدة الصحية زنابع</v>
          </cell>
        </row>
        <row r="784">
          <cell r="L784" t="str">
            <v>الشرية / Ash Sharyah</v>
          </cell>
          <cell r="M784" t="str">
            <v>مستشفى مديرية الشرية بسارع</v>
          </cell>
        </row>
        <row r="785">
          <cell r="L785" t="str">
            <v>الشرية / Ash Sharyah</v>
          </cell>
          <cell r="M785" t="str">
            <v>الوحدة الصحية الشرية/الشرية</v>
          </cell>
        </row>
        <row r="786">
          <cell r="L786" t="str">
            <v>الشرية / Ash Sharyah</v>
          </cell>
          <cell r="M786" t="str">
            <v>الوحدة الصحية الشرف</v>
          </cell>
        </row>
        <row r="787">
          <cell r="L787" t="str">
            <v>الشرية / Ash Sharyah</v>
          </cell>
          <cell r="M787" t="str">
            <v>مركز الوفاء آل سرحان الصحي</v>
          </cell>
        </row>
        <row r="788">
          <cell r="L788" t="str">
            <v>الشرية / Ash Sharyah</v>
          </cell>
          <cell r="M788" t="str">
            <v>الوحدة الصحية الهجر/الشرية</v>
          </cell>
        </row>
        <row r="789">
          <cell r="L789" t="str">
            <v>الشرية / Ash Sharyah</v>
          </cell>
          <cell r="M789" t="str">
            <v>الوحدة الصحية الخرابة</v>
          </cell>
        </row>
        <row r="790">
          <cell r="L790" t="str">
            <v>الشرية / Ash Sharyah</v>
          </cell>
          <cell r="M790" t="str">
            <v>الوحدة الصحية المقفوري</v>
          </cell>
        </row>
        <row r="791">
          <cell r="L791" t="str">
            <v>الملاجم / Al Malagim</v>
          </cell>
          <cell r="M791" t="str">
            <v>وحدة صحية الرشدة</v>
          </cell>
        </row>
        <row r="792">
          <cell r="L792" t="str">
            <v>الملاجم / Al Malagim</v>
          </cell>
          <cell r="M792" t="str">
            <v>المركز الصحى المصفصف</v>
          </cell>
        </row>
        <row r="793">
          <cell r="L793" t="str">
            <v>الملاجم / Al Malagim</v>
          </cell>
          <cell r="M793" t="str">
            <v>المركز الصحية برزيقة</v>
          </cell>
        </row>
        <row r="794">
          <cell r="L794" t="str">
            <v>الملاجم / Al Malagim</v>
          </cell>
          <cell r="M794" t="str">
            <v>مركز عفار الصحى</v>
          </cell>
        </row>
        <row r="795">
          <cell r="L795" t="str">
            <v>ماوية / Mawiyah</v>
          </cell>
          <cell r="M795" t="str">
            <v>مركز بني عبيدان الصحي</v>
          </cell>
        </row>
        <row r="796">
          <cell r="L796" t="str">
            <v>ماوية / Mawiyah</v>
          </cell>
          <cell r="M796" t="str">
            <v>مستشفي ماوية الريفي</v>
          </cell>
        </row>
        <row r="797">
          <cell r="L797" t="str">
            <v>ماوية / Mawiyah</v>
          </cell>
          <cell r="M797" t="str">
            <v>وحدة قرنيع الصحية</v>
          </cell>
        </row>
        <row r="798">
          <cell r="L798" t="str">
            <v>ماوية / Mawiyah</v>
          </cell>
          <cell r="M798" t="str">
            <v>وحدة الرباط الصحية/ماوية</v>
          </cell>
        </row>
        <row r="799">
          <cell r="L799" t="str">
            <v>ماوية / Mawiyah</v>
          </cell>
          <cell r="M799" t="str">
            <v>مركز العرق - أخرق الصحي</v>
          </cell>
        </row>
        <row r="800">
          <cell r="L800" t="str">
            <v>ماوية / Mawiyah</v>
          </cell>
          <cell r="M800" t="str">
            <v>وحدة الظهرة الصحية</v>
          </cell>
        </row>
        <row r="801">
          <cell r="L801" t="str">
            <v>ماوية / Mawiyah</v>
          </cell>
          <cell r="M801" t="str">
            <v>مركز المحربة خلاوة الصحي</v>
          </cell>
        </row>
        <row r="802">
          <cell r="L802" t="str">
            <v>ماوية / Mawiyah</v>
          </cell>
          <cell r="M802" t="str">
            <v>وحدة الشميره الصحية</v>
          </cell>
        </row>
        <row r="803">
          <cell r="L803" t="str">
            <v>ماوية / Mawiyah</v>
          </cell>
          <cell r="M803" t="str">
            <v>مستوصف الشرمان الطبي</v>
          </cell>
        </row>
        <row r="804">
          <cell r="L804" t="str">
            <v>ماوية / Mawiyah</v>
          </cell>
          <cell r="M804" t="str">
            <v>وحدة السبيل الصحية</v>
          </cell>
        </row>
        <row r="805">
          <cell r="L805" t="str">
            <v>ماوية / Mawiyah</v>
          </cell>
          <cell r="M805" t="str">
            <v>وحدة القضاة اصرار الصحية</v>
          </cell>
        </row>
        <row r="806">
          <cell r="L806" t="str">
            <v>ماوية / Mawiyah</v>
          </cell>
          <cell r="M806" t="str">
            <v>وحدة العومان الصحية</v>
          </cell>
        </row>
        <row r="807">
          <cell r="L807" t="str">
            <v>ماوية / Mawiyah</v>
          </cell>
          <cell r="M807" t="str">
            <v>وحدة الرادعة الصحية</v>
          </cell>
        </row>
        <row r="808">
          <cell r="L808" t="str">
            <v>ماوية / Mawiyah</v>
          </cell>
          <cell r="M808" t="str">
            <v>وحدة عصام اساودة الصحية</v>
          </cell>
        </row>
        <row r="809">
          <cell r="L809" t="str">
            <v>ماوية / Mawiyah</v>
          </cell>
          <cell r="M809" t="str">
            <v>وحدة سائلة سورق بالقرم الصحية</v>
          </cell>
        </row>
        <row r="810">
          <cell r="L810" t="str">
            <v>ماوية / Mawiyah</v>
          </cell>
          <cell r="M810" t="str">
            <v>وحدة اللصيب الصحية</v>
          </cell>
        </row>
        <row r="811">
          <cell r="L811" t="str">
            <v>ماوية / Mawiyah</v>
          </cell>
          <cell r="M811" t="str">
            <v>وحدة الخريبة ومومج الصحية</v>
          </cell>
        </row>
        <row r="812">
          <cell r="L812" t="str">
            <v>ماوية / Mawiyah</v>
          </cell>
          <cell r="M812" t="str">
            <v>وحدة جرانع الصحية</v>
          </cell>
        </row>
        <row r="813">
          <cell r="L813" t="str">
            <v>ماوية / Mawiyah</v>
          </cell>
          <cell r="M813" t="str">
            <v>وحدة الجرين عماعمة الصحية</v>
          </cell>
        </row>
        <row r="814">
          <cell r="L814" t="str">
            <v>ماوية / Mawiyah</v>
          </cell>
          <cell r="M814" t="str">
            <v>وحدة شوكان الصحية</v>
          </cell>
        </row>
        <row r="815">
          <cell r="L815" t="str">
            <v>ماوية / Mawiyah</v>
          </cell>
          <cell r="M815" t="str">
            <v>مركز الشيخ عبيد</v>
          </cell>
        </row>
        <row r="816">
          <cell r="L816" t="str">
            <v>ماوية / Mawiyah</v>
          </cell>
          <cell r="M816" t="str">
            <v>وحدة الشيخ عبيد الصحية</v>
          </cell>
        </row>
        <row r="817">
          <cell r="L817" t="str">
            <v>التعزية / At Ta'iziyah</v>
          </cell>
          <cell r="M817" t="str">
            <v>مركز برطاس الصحي</v>
          </cell>
        </row>
        <row r="818">
          <cell r="L818" t="str">
            <v>التعزية / At Ta'iziyah</v>
          </cell>
          <cell r="M818" t="str">
            <v>مركز الحصين الصحي</v>
          </cell>
        </row>
        <row r="819">
          <cell r="L819" t="str">
            <v>التعزية / At Ta'iziyah</v>
          </cell>
          <cell r="M819" t="str">
            <v>وحدة الدعيسة الصحية</v>
          </cell>
        </row>
        <row r="820">
          <cell r="L820" t="str">
            <v>التعزية / At Ta'iziyah</v>
          </cell>
          <cell r="M820" t="str">
            <v>وحدة الربيعي الصحية</v>
          </cell>
        </row>
        <row r="821">
          <cell r="L821" t="str">
            <v>التعزية / At Ta'iziyah</v>
          </cell>
          <cell r="M821" t="str">
            <v>وحدة الزواقر الصحية</v>
          </cell>
        </row>
        <row r="822">
          <cell r="L822" t="str">
            <v>التعزية / At Ta'iziyah</v>
          </cell>
          <cell r="M822" t="str">
            <v>وحدة حذران الصحية</v>
          </cell>
        </row>
        <row r="823">
          <cell r="L823" t="str">
            <v>التعزية / At Ta'iziyah</v>
          </cell>
          <cell r="M823" t="str">
            <v>الوحدة الصحية الحيمة السفلى</v>
          </cell>
        </row>
        <row r="824">
          <cell r="L824" t="str">
            <v>التعزية / At Ta'iziyah</v>
          </cell>
          <cell r="M824" t="str">
            <v>مركز وادي الحاجب الصحي</v>
          </cell>
        </row>
        <row r="825">
          <cell r="L825" t="str">
            <v>التعزية / At Ta'iziyah</v>
          </cell>
          <cell r="M825" t="str">
            <v>وحدة البريهي الصحية</v>
          </cell>
        </row>
        <row r="826">
          <cell r="L826" t="str">
            <v>التعزية / At Ta'iziyah</v>
          </cell>
          <cell r="M826" t="str">
            <v>وحدة 22 مايو الصحية</v>
          </cell>
        </row>
        <row r="827">
          <cell r="L827" t="str">
            <v>التعزية / At Ta'iziyah</v>
          </cell>
          <cell r="M827" t="str">
            <v>وحدة الحجر الصحي بالمطار</v>
          </cell>
        </row>
        <row r="828">
          <cell r="L828" t="str">
            <v>التعزية / At Ta'iziyah</v>
          </cell>
          <cell r="M828" t="str">
            <v>وحدة قياض الصحية</v>
          </cell>
        </row>
        <row r="829">
          <cell r="L829" t="str">
            <v>التعزية / At Ta'iziyah</v>
          </cell>
          <cell r="M829" t="str">
            <v>مركز الجندية العليا الصحي</v>
          </cell>
        </row>
        <row r="830">
          <cell r="L830" t="str">
            <v>التعزية / At Ta'iziyah</v>
          </cell>
          <cell r="M830" t="str">
            <v>وحدة الحيمة العليا الصحية</v>
          </cell>
        </row>
        <row r="831">
          <cell r="L831" t="str">
            <v>التعزية / At Ta'iziyah</v>
          </cell>
          <cell r="M831" t="str">
            <v>مركز الخير الطبي</v>
          </cell>
        </row>
        <row r="832">
          <cell r="L832" t="str">
            <v>التعزية / At Ta'iziyah</v>
          </cell>
          <cell r="M832" t="str">
            <v>المركز الطبي التعاوني</v>
          </cell>
        </row>
        <row r="833">
          <cell r="L833" t="str">
            <v>التعزية / At Ta'iziyah</v>
          </cell>
          <cell r="M833" t="str">
            <v>الوحدة الصحية الجندية السفلى</v>
          </cell>
        </row>
        <row r="834">
          <cell r="L834" t="str">
            <v>التعزية / At Ta'iziyah</v>
          </cell>
          <cell r="M834" t="str">
            <v>مستوصف البعداني الصحي</v>
          </cell>
        </row>
        <row r="835">
          <cell r="L835" t="str">
            <v>التعزية / At Ta'iziyah</v>
          </cell>
          <cell r="M835" t="str">
            <v>مستوصف الوحدة التخصصي</v>
          </cell>
        </row>
        <row r="836">
          <cell r="L836" t="str">
            <v>التعزية / At Ta'iziyah</v>
          </cell>
          <cell r="M836" t="str">
            <v>مستوصف الجند الطبي</v>
          </cell>
        </row>
        <row r="837">
          <cell r="L837" t="str">
            <v>التعزية / At Ta'iziyah</v>
          </cell>
          <cell r="M837" t="str">
            <v>وحدة المسنح الصحية</v>
          </cell>
        </row>
        <row r="838">
          <cell r="L838" t="str">
            <v>التعزية / At Ta'iziyah</v>
          </cell>
          <cell r="M838" t="str">
            <v>وحدة الشحنة الصحية</v>
          </cell>
        </row>
        <row r="839">
          <cell r="L839" t="str">
            <v>التعزية / At Ta'iziyah</v>
          </cell>
          <cell r="M839" t="str">
            <v>وحدة الشعبانية عليا الصحية</v>
          </cell>
        </row>
        <row r="840">
          <cell r="L840" t="str">
            <v>التعزية / At Ta'iziyah</v>
          </cell>
          <cell r="M840" t="str">
            <v>مستوصف المنصور الطبي</v>
          </cell>
        </row>
        <row r="841">
          <cell r="L841" t="str">
            <v>التعزية / At Ta'iziyah</v>
          </cell>
          <cell r="M841" t="str">
            <v>وحدة الرمادة الصحية</v>
          </cell>
        </row>
        <row r="842">
          <cell r="L842" t="str">
            <v>التعزية / At Ta'iziyah</v>
          </cell>
          <cell r="M842" t="str">
            <v>وحدة الكويحة الصحية/التعزية</v>
          </cell>
        </row>
        <row r="843">
          <cell r="L843" t="str">
            <v>التعزية / At Ta'iziyah</v>
          </cell>
          <cell r="M843" t="str">
            <v>وحدة الحسين الصحية</v>
          </cell>
        </row>
        <row r="844">
          <cell r="L844" t="str">
            <v>التعزية / At Ta'iziyah</v>
          </cell>
          <cell r="M844" t="str">
            <v>مركز ربح الصحي</v>
          </cell>
        </row>
        <row r="845">
          <cell r="L845" t="str">
            <v>التعزية / At Ta'iziyah</v>
          </cell>
          <cell r="M845" t="str">
            <v>مركز عبود الصحي</v>
          </cell>
        </row>
        <row r="846">
          <cell r="L846" t="str">
            <v>شرعب السلام / Shara'b As Salam</v>
          </cell>
          <cell r="M846" t="str">
            <v>وحدة الامجود الصحية</v>
          </cell>
        </row>
        <row r="847">
          <cell r="L847" t="str">
            <v>شرعب السلام / Shara'b As Salam</v>
          </cell>
          <cell r="M847" t="str">
            <v>مركز نجد المحجل</v>
          </cell>
        </row>
        <row r="848">
          <cell r="L848" t="str">
            <v>شرعب السلام / Shara'b As Salam</v>
          </cell>
          <cell r="M848" t="str">
            <v>وحدة التبهة الصحية</v>
          </cell>
        </row>
        <row r="849">
          <cell r="L849" t="str">
            <v>شرعب السلام / Shara'b As Salam</v>
          </cell>
          <cell r="M849" t="str">
            <v>وحدة بنى عون الصحية</v>
          </cell>
        </row>
        <row r="850">
          <cell r="L850" t="str">
            <v>شرعب السلام / Shara'b As Salam</v>
          </cell>
          <cell r="M850" t="str">
            <v>مستشفى المناضل على عبد اللة صالح</v>
          </cell>
        </row>
        <row r="851">
          <cell r="L851" t="str">
            <v>شرعب السلام / Shara'b As Salam</v>
          </cell>
          <cell r="M851" t="str">
            <v>وحدة نخلة الصحية</v>
          </cell>
        </row>
        <row r="852">
          <cell r="L852" t="str">
            <v>شرعب السلام / Shara'b As Salam</v>
          </cell>
          <cell r="M852" t="str">
            <v>وحدة بنى سباءالصحية</v>
          </cell>
        </row>
        <row r="853">
          <cell r="L853" t="str">
            <v>شرعب السلام / Shara'b As Salam</v>
          </cell>
          <cell r="M853" t="str">
            <v>مركز الجمعة الصحى</v>
          </cell>
        </row>
        <row r="854">
          <cell r="L854" t="str">
            <v>شرعب السلام / Shara'b As Salam</v>
          </cell>
          <cell r="M854" t="str">
            <v>مركز ابن النفيس الصحي</v>
          </cell>
        </row>
        <row r="855">
          <cell r="L855" t="str">
            <v>شرعب السلام / Shara'b As Salam</v>
          </cell>
          <cell r="M855" t="str">
            <v>مركز الريس الصحى</v>
          </cell>
        </row>
        <row r="856">
          <cell r="L856" t="str">
            <v>شرعب السلام / Shara'b As Salam</v>
          </cell>
          <cell r="M856" t="str">
            <v>مركز زلمان الصحى</v>
          </cell>
        </row>
        <row r="857">
          <cell r="L857" t="str">
            <v>شرعب السلام / Shara'b As Salam</v>
          </cell>
          <cell r="M857" t="str">
            <v>مستشف السلام الريفى</v>
          </cell>
        </row>
        <row r="858">
          <cell r="L858" t="str">
            <v>شرعب الرونة / Shara'b Ar Rawnah</v>
          </cell>
          <cell r="M858" t="str">
            <v>وحدة الزغارير بهبهة</v>
          </cell>
        </row>
        <row r="859">
          <cell r="L859" t="str">
            <v>شرعب الرونة / Shara'b Ar Rawnah</v>
          </cell>
          <cell r="M859" t="str">
            <v>وحدة الغربي الصحية</v>
          </cell>
        </row>
        <row r="860">
          <cell r="L860" t="str">
            <v>شرعب الرونة / Shara'b Ar Rawnah</v>
          </cell>
          <cell r="M860" t="str">
            <v>مستوصف الغربي الصحي</v>
          </cell>
        </row>
        <row r="861">
          <cell r="L861" t="str">
            <v>شرعب الرونة / Shara'b Ar Rawnah</v>
          </cell>
          <cell r="M861" t="str">
            <v>مستوصف السلام الصحي</v>
          </cell>
        </row>
        <row r="862">
          <cell r="L862" t="str">
            <v>شرعب الرونة / Shara'b Ar Rawnah</v>
          </cell>
          <cell r="M862" t="str">
            <v>مركز الزراري الصحي</v>
          </cell>
        </row>
        <row r="863">
          <cell r="L863" t="str">
            <v>شرعب الرونة / Shara'b Ar Rawnah</v>
          </cell>
          <cell r="M863" t="str">
            <v>وحدة حلية الصحية</v>
          </cell>
        </row>
        <row r="864">
          <cell r="L864" t="str">
            <v>شرعب الرونة / Shara'b Ar Rawnah</v>
          </cell>
          <cell r="M864" t="str">
            <v>وحدة وادي السبل الصحية</v>
          </cell>
        </row>
        <row r="865">
          <cell r="L865" t="str">
            <v>شرعب الرونة / Shara'b Ar Rawnah</v>
          </cell>
          <cell r="M865" t="str">
            <v>وحدة الحعاشيش الصحية</v>
          </cell>
        </row>
        <row r="866">
          <cell r="L866" t="str">
            <v>شرعب الرونة / Shara'b Ar Rawnah</v>
          </cell>
          <cell r="M866" t="str">
            <v>مركز الاحطوب الصحي</v>
          </cell>
        </row>
        <row r="867">
          <cell r="L867" t="str">
            <v>شرعب الرونة / Shara'b Ar Rawnah</v>
          </cell>
          <cell r="M867" t="str">
            <v>وحدة بني سري الصحية</v>
          </cell>
        </row>
        <row r="868">
          <cell r="L868" t="str">
            <v>شرعب الرونة / Shara'b Ar Rawnah</v>
          </cell>
          <cell r="M868" t="str">
            <v>وحدة الرعينة الصحية</v>
          </cell>
        </row>
        <row r="869">
          <cell r="L869" t="str">
            <v>شرعب الرونة / Shara'b Ar Rawnah</v>
          </cell>
          <cell r="M869" t="str">
            <v>مركز بني خلف الصحي</v>
          </cell>
        </row>
        <row r="870">
          <cell r="L870" t="str">
            <v>شرعب الرونة / Shara'b Ar Rawnah</v>
          </cell>
          <cell r="M870" t="str">
            <v>وحدة الاجشوب الصحية</v>
          </cell>
        </row>
        <row r="871">
          <cell r="L871" t="str">
            <v>شرعب الرونة / Shara'b Ar Rawnah</v>
          </cell>
          <cell r="M871" t="str">
            <v>وحدة الصرع رسيان الصحية</v>
          </cell>
        </row>
        <row r="872">
          <cell r="L872" t="str">
            <v>شرعب الرونة / Shara'b Ar Rawnah</v>
          </cell>
          <cell r="M872" t="str">
            <v>وحدة بني وهيب الصحية</v>
          </cell>
        </row>
        <row r="873">
          <cell r="L873" t="str">
            <v>شرعب الرونة / Shara'b Ar Rawnah</v>
          </cell>
          <cell r="M873" t="str">
            <v>مستشفى الشهيد عبد الجليل نصر</v>
          </cell>
        </row>
        <row r="874">
          <cell r="L874" t="str">
            <v>شرعب الرونة / Shara'b Ar Rawnah</v>
          </cell>
          <cell r="M874" t="str">
            <v>مركز بني زياد الصحي</v>
          </cell>
        </row>
        <row r="875">
          <cell r="L875" t="str">
            <v>شرعب الرونة / Shara'b Ar Rawnah</v>
          </cell>
          <cell r="M875" t="str">
            <v>مستشفى الحرية الريفي</v>
          </cell>
        </row>
        <row r="876">
          <cell r="L876" t="str">
            <v>شرعب الرونة / Shara'b Ar Rawnah</v>
          </cell>
          <cell r="M876" t="str">
            <v>مركز القحيم الصحي</v>
          </cell>
        </row>
        <row r="877">
          <cell r="L877" t="str">
            <v>شرعب الرونة / Shara'b Ar Rawnah</v>
          </cell>
          <cell r="M877" t="str">
            <v>وحدة الحرية الصحية/شرعب الرونة</v>
          </cell>
        </row>
        <row r="878">
          <cell r="L878" t="str">
            <v>شرعب الرونة / Shara'b Ar Rawnah</v>
          </cell>
          <cell r="M878" t="str">
            <v>مستوصف الايمان الصحي</v>
          </cell>
        </row>
        <row r="879">
          <cell r="L879" t="str">
            <v>شرعب الرونة / Shara'b Ar Rawnah</v>
          </cell>
          <cell r="M879" t="str">
            <v>مستوصف الحرية الصحي</v>
          </cell>
        </row>
        <row r="880">
          <cell r="L880" t="str">
            <v>شرعب الرونة / Shara'b Ar Rawnah</v>
          </cell>
          <cell r="M880" t="str">
            <v>وحدة شوقب الصحية</v>
          </cell>
        </row>
        <row r="881">
          <cell r="L881" t="str">
            <v>شرعب الرونة / Shara'b Ar Rawnah</v>
          </cell>
          <cell r="M881" t="str">
            <v>وحدة العوادر الصحية</v>
          </cell>
        </row>
        <row r="882">
          <cell r="L882" t="str">
            <v>مقبنة / Maqbanah</v>
          </cell>
          <cell r="M882" t="str">
            <v>مركز الرباط اشعوب الصحى</v>
          </cell>
        </row>
        <row r="883">
          <cell r="L883" t="str">
            <v>مقبنة / Maqbanah</v>
          </cell>
          <cell r="M883" t="str">
            <v>الوحدة الصحية الاخلود</v>
          </cell>
        </row>
        <row r="884">
          <cell r="L884" t="str">
            <v>مقبنة / Maqbanah</v>
          </cell>
          <cell r="M884" t="str">
            <v>وحدة الكريف الصحية</v>
          </cell>
        </row>
        <row r="885">
          <cell r="L885" t="str">
            <v>مقبنة / Maqbanah</v>
          </cell>
          <cell r="M885" t="str">
            <v>وحدة العشش الصحية</v>
          </cell>
        </row>
        <row r="886">
          <cell r="L886" t="str">
            <v>مقبنة / Maqbanah</v>
          </cell>
          <cell r="M886" t="str">
            <v>وحدة حاضية الصحية</v>
          </cell>
        </row>
        <row r="887">
          <cell r="L887" t="str">
            <v>مقبنة / Maqbanah</v>
          </cell>
          <cell r="M887" t="str">
            <v>مركز مقبنة الصحى</v>
          </cell>
        </row>
        <row r="888">
          <cell r="L888" t="str">
            <v>مقبنة / Maqbanah</v>
          </cell>
          <cell r="M888" t="str">
            <v>مركز السعيد الصحى</v>
          </cell>
        </row>
        <row r="889">
          <cell r="L889" t="str">
            <v>مقبنة / Maqbanah</v>
          </cell>
          <cell r="M889" t="str">
            <v>وحدة المويجر الصحية</v>
          </cell>
        </row>
        <row r="890">
          <cell r="L890" t="str">
            <v>مقبنة / Maqbanah</v>
          </cell>
          <cell r="M890" t="str">
            <v>وحدة ركاب الصحية</v>
          </cell>
        </row>
        <row r="891">
          <cell r="L891" t="str">
            <v>مقبنة / Maqbanah</v>
          </cell>
          <cell r="M891" t="str">
            <v>وحدة الموج الصحية</v>
          </cell>
        </row>
        <row r="892">
          <cell r="L892" t="str">
            <v>مقبنة / Maqbanah</v>
          </cell>
          <cell r="M892" t="str">
            <v>وحدة الهقيف الصحية</v>
          </cell>
        </row>
        <row r="893">
          <cell r="L893" t="str">
            <v>مقبنة / Maqbanah</v>
          </cell>
          <cell r="M893" t="str">
            <v>مستوصف الرازى</v>
          </cell>
        </row>
        <row r="894">
          <cell r="L894" t="str">
            <v>مقبنة / Maqbanah</v>
          </cell>
          <cell r="M894" t="str">
            <v>المستشفى الريفى هجرة</v>
          </cell>
        </row>
        <row r="895">
          <cell r="L895" t="str">
            <v>مقبنة / Maqbanah</v>
          </cell>
          <cell r="M895" t="str">
            <v>وحدة العفيرة الصحية</v>
          </cell>
        </row>
        <row r="896">
          <cell r="L896" t="str">
            <v>مقبنة / Maqbanah</v>
          </cell>
          <cell r="M896" t="str">
            <v>مستشفى البرح</v>
          </cell>
        </row>
        <row r="897">
          <cell r="L897" t="str">
            <v>مقبنة / Maqbanah</v>
          </cell>
          <cell r="M897" t="str">
            <v>مركز ابن النفيس</v>
          </cell>
        </row>
        <row r="898">
          <cell r="L898" t="str">
            <v>مقبنة / Maqbanah</v>
          </cell>
          <cell r="M898" t="str">
            <v>مستوصف الشفاء الطبي/مقبنة</v>
          </cell>
        </row>
        <row r="899">
          <cell r="L899" t="str">
            <v>مقبنة / Maqbanah</v>
          </cell>
          <cell r="M899" t="str">
            <v>مركز الخير الكرابدة</v>
          </cell>
        </row>
        <row r="900">
          <cell r="L900" t="str">
            <v>مقبنة / Maqbanah</v>
          </cell>
          <cell r="M900" t="str">
            <v>مستوصف النور</v>
          </cell>
        </row>
        <row r="901">
          <cell r="L901" t="str">
            <v>مقبنة / Maqbanah</v>
          </cell>
          <cell r="M901" t="str">
            <v>مستوصف دار العافية</v>
          </cell>
        </row>
        <row r="902">
          <cell r="L902" t="str">
            <v>مقبنة / Maqbanah</v>
          </cell>
          <cell r="M902" t="str">
            <v>مركز التعاون الصحى</v>
          </cell>
        </row>
        <row r="903">
          <cell r="L903" t="str">
            <v>مقبنة / Maqbanah</v>
          </cell>
          <cell r="M903" t="str">
            <v>وحدة الشعابى الصحية</v>
          </cell>
        </row>
        <row r="904">
          <cell r="L904" t="str">
            <v>مقبنة / Maqbanah</v>
          </cell>
          <cell r="M904" t="str">
            <v>الوحدة الصحية المضروبة</v>
          </cell>
        </row>
        <row r="905">
          <cell r="L905" t="str">
            <v>مقبنة / Maqbanah</v>
          </cell>
          <cell r="M905" t="str">
            <v>مركز النصر شمير</v>
          </cell>
        </row>
        <row r="906">
          <cell r="L906" t="str">
            <v>مقبنة / Maqbanah</v>
          </cell>
          <cell r="M906" t="str">
            <v>وحدة الخياشن الصحية</v>
          </cell>
        </row>
        <row r="907">
          <cell r="L907" t="str">
            <v>مقبنة / Maqbanah</v>
          </cell>
          <cell r="M907" t="str">
            <v>مركز البراشة الصحى</v>
          </cell>
        </row>
        <row r="908">
          <cell r="L908" t="str">
            <v>مقبنة / Maqbanah</v>
          </cell>
          <cell r="M908" t="str">
            <v>المركز الصحى السهيلة</v>
          </cell>
        </row>
        <row r="909">
          <cell r="L909" t="str">
            <v>مقبنة / Maqbanah</v>
          </cell>
          <cell r="M909" t="str">
            <v>مركز الزاوية ميراب الصحى</v>
          </cell>
        </row>
        <row r="910">
          <cell r="L910" t="str">
            <v>مقبنة / Maqbanah</v>
          </cell>
          <cell r="M910" t="str">
            <v>وحدة الكويحة الصحية/مقبنة</v>
          </cell>
        </row>
        <row r="911">
          <cell r="L911" t="str">
            <v>مقبنة / Maqbanah</v>
          </cell>
          <cell r="M911" t="str">
            <v>وحدة المضابي الصحية العبدله</v>
          </cell>
        </row>
        <row r="912">
          <cell r="L912" t="str">
            <v>مقبنة / Maqbanah</v>
          </cell>
          <cell r="M912" t="str">
            <v>المركز الصحى حمير الجبل</v>
          </cell>
        </row>
        <row r="913">
          <cell r="L913" t="str">
            <v>مقبنة / Maqbanah</v>
          </cell>
          <cell r="M913" t="str">
            <v>وحدة الفكيكة الصحية</v>
          </cell>
        </row>
        <row r="914">
          <cell r="L914" t="str">
            <v>مقبنة / Maqbanah</v>
          </cell>
          <cell r="M914" t="str">
            <v>وحدة الاعروف الصحية</v>
          </cell>
        </row>
        <row r="915">
          <cell r="L915" t="str">
            <v>مقبنة / Maqbanah</v>
          </cell>
          <cell r="M915" t="str">
            <v>وحدة ذيبة االصحية</v>
          </cell>
        </row>
        <row r="916">
          <cell r="L916" t="str">
            <v>مقبنة / Maqbanah</v>
          </cell>
          <cell r="M916" t="str">
            <v>وحدة الفرق الصحية</v>
          </cell>
        </row>
        <row r="917">
          <cell r="L917" t="str">
            <v>مقبنة / Maqbanah</v>
          </cell>
          <cell r="M917" t="str">
            <v>وحدة السعيدة الصحية/مقبنة</v>
          </cell>
        </row>
        <row r="918">
          <cell r="L918" t="str">
            <v>مقبنة / Maqbanah</v>
          </cell>
          <cell r="M918" t="str">
            <v>وحدة الاقحوز الصحية</v>
          </cell>
        </row>
        <row r="919">
          <cell r="L919" t="str">
            <v>مقبنة / Maqbanah</v>
          </cell>
          <cell r="M919" t="str">
            <v>مركز الجماهرة ذيبة</v>
          </cell>
        </row>
        <row r="920">
          <cell r="L920" t="str">
            <v>المخاء / Al  Mukha</v>
          </cell>
          <cell r="M920" t="str">
            <v>وحدة الجمعة الصحية</v>
          </cell>
        </row>
        <row r="921">
          <cell r="L921" t="str">
            <v>المخاء / Al  Mukha</v>
          </cell>
          <cell r="M921" t="str">
            <v>وحدة جحزر الصحية</v>
          </cell>
        </row>
        <row r="922">
          <cell r="L922" t="str">
            <v>المخاء / Al  Mukha</v>
          </cell>
          <cell r="M922" t="str">
            <v>وحدة الكديحة الصحية</v>
          </cell>
        </row>
        <row r="923">
          <cell r="L923" t="str">
            <v>المخاء / Al  Mukha</v>
          </cell>
          <cell r="M923" t="str">
            <v>وحدة الزهاري الصحية</v>
          </cell>
        </row>
        <row r="924">
          <cell r="L924" t="str">
            <v>المخاء / Al  Mukha</v>
          </cell>
          <cell r="M924" t="str">
            <v>وحدة حسي سالم الصحية</v>
          </cell>
        </row>
        <row r="925">
          <cell r="L925" t="str">
            <v>المخاء / Al  Mukha</v>
          </cell>
          <cell r="M925" t="str">
            <v>مركز يختل الصحي</v>
          </cell>
        </row>
        <row r="926">
          <cell r="L926" t="str">
            <v>المخاء / Al  Mukha</v>
          </cell>
          <cell r="M926" t="str">
            <v>وحدة الغرافي الصحية</v>
          </cell>
        </row>
        <row r="927">
          <cell r="L927" t="str">
            <v>المخاء / Al  Mukha</v>
          </cell>
          <cell r="M927" t="str">
            <v>مستشفى المخاء الريفي</v>
          </cell>
        </row>
        <row r="928">
          <cell r="L928" t="str">
            <v>المخاء / Al  Mukha</v>
          </cell>
          <cell r="M928" t="str">
            <v>وحدة الثوباني الصحية</v>
          </cell>
        </row>
        <row r="929">
          <cell r="L929" t="str">
            <v>المخاء / Al  Mukha</v>
          </cell>
          <cell r="M929" t="str">
            <v>مركز الامومة والطفولة/المخاء</v>
          </cell>
        </row>
        <row r="930">
          <cell r="L930" t="str">
            <v>المخاء / Al  Mukha</v>
          </cell>
          <cell r="M930" t="str">
            <v>وحدة الميناء الصحية</v>
          </cell>
        </row>
        <row r="931">
          <cell r="L931" t="str">
            <v>المخاء / Al  Mukha</v>
          </cell>
          <cell r="M931" t="str">
            <v>الوحدة الصحية للكهرباء</v>
          </cell>
        </row>
        <row r="932">
          <cell r="L932" t="str">
            <v>المخاء / Al  Mukha</v>
          </cell>
          <cell r="M932" t="str">
            <v>وحدة النجيبة الصحية</v>
          </cell>
        </row>
        <row r="933">
          <cell r="L933" t="str">
            <v>المخاء / Al  Mukha</v>
          </cell>
          <cell r="M933" t="str">
            <v>وحدة دار الراعي الصحية</v>
          </cell>
        </row>
        <row r="934">
          <cell r="L934" t="str">
            <v>ذباب / Dhubab</v>
          </cell>
          <cell r="M934" t="str">
            <v>وحدة الجديد الصحية</v>
          </cell>
        </row>
        <row r="935">
          <cell r="L935" t="str">
            <v>ذباب / Dhubab</v>
          </cell>
          <cell r="M935" t="str">
            <v>مستشفى ذو باب</v>
          </cell>
        </row>
        <row r="936">
          <cell r="L936" t="str">
            <v>ذباب / Dhubab</v>
          </cell>
          <cell r="M936" t="str">
            <v>وحدة غريرة الصحية</v>
          </cell>
        </row>
        <row r="937">
          <cell r="L937" t="str">
            <v>ذباب / Dhubab</v>
          </cell>
          <cell r="M937" t="str">
            <v>الوحدة الصحية الواحجة و الكدحة</v>
          </cell>
        </row>
        <row r="938">
          <cell r="L938" t="str">
            <v>موزع / Mawza</v>
          </cell>
          <cell r="M938" t="str">
            <v>الوحدة الصحية الاتيمة</v>
          </cell>
        </row>
        <row r="939">
          <cell r="L939" t="str">
            <v>موزع / Mawza</v>
          </cell>
          <cell r="M939" t="str">
            <v>وحدة العقمة الصحية</v>
          </cell>
        </row>
        <row r="940">
          <cell r="L940" t="str">
            <v>موزع / Mawza</v>
          </cell>
          <cell r="M940" t="str">
            <v>وحدة العريش الصحية</v>
          </cell>
        </row>
        <row r="941">
          <cell r="L941" t="str">
            <v>موزع / Mawza</v>
          </cell>
          <cell r="M941" t="str">
            <v>وحدة الحد الصحية</v>
          </cell>
        </row>
        <row r="942">
          <cell r="L942" t="str">
            <v>موزع / Mawza</v>
          </cell>
          <cell r="M942" t="str">
            <v>مركز موزع الصحي</v>
          </cell>
        </row>
        <row r="943">
          <cell r="L943" t="str">
            <v>موزع / Mawza</v>
          </cell>
          <cell r="M943" t="str">
            <v>وحدة العيصم الصحية</v>
          </cell>
        </row>
        <row r="944">
          <cell r="L944" t="str">
            <v>جبل حبشي / Jabal Habashy</v>
          </cell>
          <cell r="M944" t="str">
            <v>مركز بني بكاري الصحي</v>
          </cell>
        </row>
        <row r="945">
          <cell r="L945" t="str">
            <v>جبل حبشي / Jabal Habashy</v>
          </cell>
          <cell r="M945" t="str">
            <v>وحدة عدينة الصحية</v>
          </cell>
        </row>
        <row r="946">
          <cell r="L946" t="str">
            <v>جبل حبشي / Jabal Habashy</v>
          </cell>
          <cell r="M946" t="str">
            <v>وحدة بني خولان الصحية</v>
          </cell>
        </row>
        <row r="947">
          <cell r="L947" t="str">
            <v>جبل حبشي / Jabal Habashy</v>
          </cell>
          <cell r="M947" t="str">
            <v>وحدة الحقل الصحية</v>
          </cell>
        </row>
        <row r="948">
          <cell r="L948" t="str">
            <v>جبل حبشي / Jabal Habashy</v>
          </cell>
          <cell r="M948" t="str">
            <v>وحدة وادي الاحمر الصحية</v>
          </cell>
        </row>
        <row r="949">
          <cell r="L949" t="str">
            <v>جبل حبشي / Jabal Habashy</v>
          </cell>
          <cell r="M949" t="str">
            <v>وحدة الشارق بني عبسى</v>
          </cell>
        </row>
        <row r="950">
          <cell r="L950" t="str">
            <v>جبل حبشي / Jabal Habashy</v>
          </cell>
          <cell r="M950" t="str">
            <v>وحدة اشروح الصحية</v>
          </cell>
        </row>
        <row r="951">
          <cell r="L951" t="str">
            <v>جبل حبشي / Jabal Habashy</v>
          </cell>
          <cell r="M951" t="str">
            <v>وحدة الشراجة الصحية</v>
          </cell>
        </row>
        <row r="952">
          <cell r="L952" t="str">
            <v>جبل حبشي / Jabal Habashy</v>
          </cell>
          <cell r="M952" t="str">
            <v>وحدة نجد العود الصحية</v>
          </cell>
        </row>
        <row r="953">
          <cell r="L953" t="str">
            <v>جبل حبشي / Jabal Habashy</v>
          </cell>
          <cell r="M953" t="str">
            <v>وحدة البريهة الصحية</v>
          </cell>
        </row>
        <row r="954">
          <cell r="L954" t="str">
            <v>جبل حبشي / Jabal Habashy</v>
          </cell>
          <cell r="M954" t="str">
            <v>وحدة كزم الصحية</v>
          </cell>
        </row>
        <row r="955">
          <cell r="L955" t="str">
            <v>جبل حبشي / Jabal Habashy</v>
          </cell>
          <cell r="M955" t="str">
            <v>الوحدة الصحية الخلفة</v>
          </cell>
        </row>
        <row r="956">
          <cell r="L956" t="str">
            <v>جبل حبشي / Jabal Habashy</v>
          </cell>
          <cell r="M956" t="str">
            <v>وحدة البرحات مراتبة الصحية</v>
          </cell>
        </row>
        <row r="957">
          <cell r="L957" t="str">
            <v>جبل حبشي / Jabal Habashy</v>
          </cell>
          <cell r="M957" t="str">
            <v>وحدة السعيد الصحية/جبل حبشي</v>
          </cell>
        </row>
        <row r="958">
          <cell r="L958" t="str">
            <v>جبل حبشي / Jabal Habashy</v>
          </cell>
          <cell r="M958" t="str">
            <v>وحدة بني جعفر الصحية</v>
          </cell>
        </row>
        <row r="959">
          <cell r="L959" t="str">
            <v>جبل حبشي / Jabal Habashy</v>
          </cell>
          <cell r="M959" t="str">
            <v>مركز الشيهد محمد الدرة</v>
          </cell>
        </row>
        <row r="960">
          <cell r="L960" t="str">
            <v>جبل حبشي / Jabal Habashy</v>
          </cell>
          <cell r="M960" t="str">
            <v>وحدة نقيل المنعم الصحية</v>
          </cell>
        </row>
        <row r="961">
          <cell r="L961" t="str">
            <v>جبل حبشي / Jabal Habashy</v>
          </cell>
          <cell r="M961" t="str">
            <v>وحدة يفرس الصحية</v>
          </cell>
        </row>
        <row r="962">
          <cell r="L962" t="str">
            <v>جبل حبشي / Jabal Habashy</v>
          </cell>
          <cell r="M962" t="str">
            <v>وحدة بلاد الوافي الصحية</v>
          </cell>
        </row>
        <row r="963">
          <cell r="L963" t="str">
            <v>مشرعة وحدنان / Mashra'a Wa Hadnan</v>
          </cell>
          <cell r="M963" t="str">
            <v>وحدة السعيد الصحية/مشرعة وحدنان</v>
          </cell>
        </row>
        <row r="964">
          <cell r="L964" t="str">
            <v>مشرعة وحدنان / Mashra'a Wa Hadnan</v>
          </cell>
          <cell r="M964" t="str">
            <v>مركز الفتح الصحي</v>
          </cell>
        </row>
        <row r="965">
          <cell r="L965" t="str">
            <v>مشرعة وحدنان / Mashra'a Wa Hadnan</v>
          </cell>
          <cell r="M965" t="str">
            <v>مركز الشفاء حدنان</v>
          </cell>
        </row>
        <row r="966">
          <cell r="L966" t="str">
            <v>مشرعة وحدنان / Mashra'a Wa Hadnan</v>
          </cell>
          <cell r="M966" t="str">
            <v>وحدة نمة المفيتيح الصحية</v>
          </cell>
        </row>
        <row r="967">
          <cell r="L967" t="str">
            <v>مشرعة وحدنان / Mashra'a Wa Hadnan</v>
          </cell>
          <cell r="M967" t="str">
            <v>وحدة الاشاني الصحية</v>
          </cell>
        </row>
        <row r="968">
          <cell r="L968" t="str">
            <v>صبر الموادم / Sabir Al Mawadim</v>
          </cell>
          <cell r="M968" t="str">
            <v>مركز الضباب الصحي</v>
          </cell>
        </row>
        <row r="969">
          <cell r="L969" t="str">
            <v>صبر الموادم / Sabir Al Mawadim</v>
          </cell>
          <cell r="M969" t="str">
            <v>وحدة ذي البرح</v>
          </cell>
        </row>
        <row r="970">
          <cell r="L970" t="str">
            <v>صبر الموادم / Sabir Al Mawadim</v>
          </cell>
          <cell r="M970" t="str">
            <v>وحدة  النيداني  الصحية</v>
          </cell>
        </row>
        <row r="971">
          <cell r="L971" t="str">
            <v>صبر الموادم / Sabir Al Mawadim</v>
          </cell>
          <cell r="M971" t="str">
            <v>وحدة ذمرين  الصحية</v>
          </cell>
        </row>
        <row r="972">
          <cell r="L972" t="str">
            <v>صبر الموادم / Sabir Al Mawadim</v>
          </cell>
          <cell r="M972" t="str">
            <v>وحدة برداد الصحية</v>
          </cell>
        </row>
        <row r="973">
          <cell r="L973" t="str">
            <v>صبر الموادم / Sabir Al Mawadim</v>
          </cell>
          <cell r="M973" t="str">
            <v>مركزالنور  الصحي</v>
          </cell>
        </row>
        <row r="974">
          <cell r="L974" t="str">
            <v>صبر الموادم / Sabir Al Mawadim</v>
          </cell>
          <cell r="M974" t="str">
            <v>وحدة العدوف الصحية</v>
          </cell>
        </row>
        <row r="975">
          <cell r="L975" t="str">
            <v>صبر الموادم / Sabir Al Mawadim</v>
          </cell>
          <cell r="M975" t="str">
            <v>وحدة تباشعة  الصحية</v>
          </cell>
        </row>
        <row r="976">
          <cell r="L976" t="str">
            <v>صبر الموادم / Sabir Al Mawadim</v>
          </cell>
          <cell r="M976" t="str">
            <v>وحدة العدنة الصحية</v>
          </cell>
        </row>
        <row r="977">
          <cell r="L977" t="str">
            <v>صبر الموادم / Sabir Al Mawadim</v>
          </cell>
          <cell r="M977" t="str">
            <v>وحدة النجادة  الصحية</v>
          </cell>
        </row>
        <row r="978">
          <cell r="L978" t="str">
            <v>صبر الموادم / Sabir Al Mawadim</v>
          </cell>
          <cell r="M978" t="str">
            <v>وحدة الحازه  الصحية     الطيار</v>
          </cell>
        </row>
        <row r="979">
          <cell r="L979" t="str">
            <v>صبر الموادم / Sabir Al Mawadim</v>
          </cell>
          <cell r="M979" t="str">
            <v>وحدة صبر الموادم الصحية</v>
          </cell>
        </row>
        <row r="980">
          <cell r="L980" t="str">
            <v>صبر الموادم / Sabir Al Mawadim</v>
          </cell>
          <cell r="M980" t="str">
            <v>وحدة 22 مايو</v>
          </cell>
        </row>
        <row r="981">
          <cell r="L981" t="str">
            <v>صبر الموادم / Sabir Al Mawadim</v>
          </cell>
          <cell r="M981" t="str">
            <v>مركز بكرين الصحي</v>
          </cell>
        </row>
        <row r="982">
          <cell r="L982" t="str">
            <v>صبر الموادم / Sabir Al Mawadim</v>
          </cell>
          <cell r="M982" t="str">
            <v>وحدة المعقاب الصحية</v>
          </cell>
        </row>
        <row r="983">
          <cell r="L983" t="str">
            <v>صبر الموادم / Sabir Al Mawadim</v>
          </cell>
          <cell r="M983" t="str">
            <v>مركز الارشاد الصحي</v>
          </cell>
        </row>
        <row r="984">
          <cell r="L984" t="str">
            <v>صبر الموادم / Sabir Al Mawadim</v>
          </cell>
          <cell r="M984" t="str">
            <v>وحدة العنين سيعة  الصحية</v>
          </cell>
        </row>
        <row r="985">
          <cell r="L985" t="str">
            <v>صبر الموادم / Sabir Al Mawadim</v>
          </cell>
          <cell r="M985" t="str">
            <v>وحدة  الامل الصحية</v>
          </cell>
        </row>
        <row r="986">
          <cell r="L986" t="str">
            <v>صبر الموادم / Sabir Al Mawadim</v>
          </cell>
          <cell r="M986" t="str">
            <v>وحدة الرحمه  الصحية</v>
          </cell>
        </row>
        <row r="987">
          <cell r="L987" t="str">
            <v>صبر الموادم / Sabir Al Mawadim</v>
          </cell>
          <cell r="M987" t="str">
            <v>وحدة حبيل سلمان الصحية</v>
          </cell>
        </row>
        <row r="988">
          <cell r="L988" t="str">
            <v>المسراخ / Al Misrakh</v>
          </cell>
          <cell r="M988" t="str">
            <v>وحدة بني عباد وتير الصحية</v>
          </cell>
        </row>
        <row r="989">
          <cell r="L989" t="str">
            <v>المسراخ / Al Misrakh</v>
          </cell>
          <cell r="M989" t="str">
            <v>وحدة 7يوليو المزهد وتير الصحية</v>
          </cell>
        </row>
        <row r="990">
          <cell r="L990" t="str">
            <v>المسراخ / Al Misrakh</v>
          </cell>
          <cell r="M990" t="str">
            <v>مركز التعاون وتير الصحي</v>
          </cell>
        </row>
        <row r="991">
          <cell r="L991" t="str">
            <v>المسراخ / Al Misrakh</v>
          </cell>
          <cell r="M991" t="str">
            <v>وحدة ضمات الصحية</v>
          </cell>
        </row>
        <row r="992">
          <cell r="L992" t="str">
            <v>المسراخ / Al Misrakh</v>
          </cell>
          <cell r="M992" t="str">
            <v>مركز الرازي الصحي</v>
          </cell>
        </row>
        <row r="993">
          <cell r="L993" t="str">
            <v>المسراخ / Al Misrakh</v>
          </cell>
          <cell r="M993" t="str">
            <v>مركز الاقروض الصحي</v>
          </cell>
        </row>
        <row r="994">
          <cell r="L994" t="str">
            <v>المسراخ / Al Misrakh</v>
          </cell>
          <cell r="M994" t="str">
            <v>وحدة حمة الصحية</v>
          </cell>
        </row>
        <row r="995">
          <cell r="L995" t="str">
            <v>المسراخ / Al Misrakh</v>
          </cell>
          <cell r="M995" t="str">
            <v>وحدة حصبان الصحية</v>
          </cell>
        </row>
        <row r="996">
          <cell r="L996" t="str">
            <v>المسراخ / Al Misrakh</v>
          </cell>
          <cell r="M996" t="str">
            <v>مستشفي المسراخ الريفي</v>
          </cell>
        </row>
        <row r="997">
          <cell r="L997" t="str">
            <v>المسراخ / Al Misrakh</v>
          </cell>
          <cell r="M997" t="str">
            <v>وحدة جباء الصحية</v>
          </cell>
        </row>
        <row r="998">
          <cell r="L998" t="str">
            <v>المسراخ / Al Misrakh</v>
          </cell>
          <cell r="M998" t="str">
            <v>وحدة اكمة حبيش الصحية</v>
          </cell>
        </row>
        <row r="999">
          <cell r="L999" t="str">
            <v>المسراخ / Al Misrakh</v>
          </cell>
          <cell r="M999" t="str">
            <v>وحدة أنبيان الصحية</v>
          </cell>
        </row>
        <row r="1000">
          <cell r="L1000" t="str">
            <v>المسراخ / Al Misrakh</v>
          </cell>
          <cell r="M1000" t="str">
            <v>وحدة طالوق الصحية</v>
          </cell>
        </row>
        <row r="1001">
          <cell r="L1001" t="str">
            <v>المسراخ / Al Misrakh</v>
          </cell>
          <cell r="M1001" t="str">
            <v>وحدة صيده الصحية</v>
          </cell>
        </row>
        <row r="1002">
          <cell r="L1002" t="str">
            <v>دمنة خدير / Dimnat Khadir</v>
          </cell>
          <cell r="M1002" t="str">
            <v>المركز الصحي بدمنة خدير</v>
          </cell>
        </row>
        <row r="1003">
          <cell r="L1003" t="str">
            <v>دمنة خدير / Dimnat Khadir</v>
          </cell>
          <cell r="M1003" t="str">
            <v>مستشفى الراهدة الريفي</v>
          </cell>
        </row>
        <row r="1004">
          <cell r="L1004" t="str">
            <v>دمنة خدير / Dimnat Khadir</v>
          </cell>
          <cell r="M1004" t="str">
            <v>المركز الصحي بالشويفة</v>
          </cell>
        </row>
        <row r="1005">
          <cell r="L1005" t="str">
            <v>دمنة خدير / Dimnat Khadir</v>
          </cell>
          <cell r="M1005" t="str">
            <v>مستوصف ابن سيناء الصحي</v>
          </cell>
        </row>
        <row r="1006">
          <cell r="L1006" t="str">
            <v>دمنة خدير / Dimnat Khadir</v>
          </cell>
          <cell r="M1006" t="str">
            <v>الوحدة الصحية بالسجيرية</v>
          </cell>
        </row>
        <row r="1007">
          <cell r="L1007" t="str">
            <v>دمنة خدير / Dimnat Khadir</v>
          </cell>
          <cell r="M1007" t="str">
            <v>مستوصف الرحمة بالدمنة</v>
          </cell>
        </row>
        <row r="1008">
          <cell r="L1008" t="str">
            <v>دمنة خدير / Dimnat Khadir</v>
          </cell>
          <cell r="M1008" t="str">
            <v>المركز الصحي بالصرام</v>
          </cell>
        </row>
        <row r="1009">
          <cell r="L1009" t="str">
            <v>دمنة خدير / Dimnat Khadir</v>
          </cell>
          <cell r="M1009" t="str">
            <v>الوحدة الصحية بالحقيباء</v>
          </cell>
        </row>
        <row r="1010">
          <cell r="L1010" t="str">
            <v>دمنة خدير / Dimnat Khadir</v>
          </cell>
          <cell r="M1010" t="str">
            <v>المركز الصحي بالاعموق شويفة</v>
          </cell>
        </row>
        <row r="1011">
          <cell r="L1011" t="str">
            <v>دمنة خدير / Dimnat Khadir</v>
          </cell>
          <cell r="M1011" t="str">
            <v>مستوصف ازال بالدمنة</v>
          </cell>
        </row>
        <row r="1012">
          <cell r="L1012" t="str">
            <v>دمنة خدير / Dimnat Khadir</v>
          </cell>
          <cell r="M1012" t="str">
            <v>وحدة الربوة الصحية</v>
          </cell>
        </row>
        <row r="1013">
          <cell r="L1013" t="str">
            <v>الصلو / As Silw</v>
          </cell>
          <cell r="M1013" t="str">
            <v>المركز الصحي  المشجب</v>
          </cell>
        </row>
        <row r="1014">
          <cell r="L1014" t="str">
            <v>الصلو / As Silw</v>
          </cell>
          <cell r="M1014" t="str">
            <v>مركز الظهرين  الصحي</v>
          </cell>
        </row>
        <row r="1015">
          <cell r="L1015" t="str">
            <v>الصلو / As Silw</v>
          </cell>
          <cell r="M1015" t="str">
            <v>وحدة سائلة الاوراث</v>
          </cell>
        </row>
        <row r="1016">
          <cell r="L1016" t="str">
            <v>الصلو / As Silw</v>
          </cell>
          <cell r="M1016" t="str">
            <v>الوحدة الصحية الودر</v>
          </cell>
        </row>
        <row r="1017">
          <cell r="L1017" t="str">
            <v>الصلو / As Silw</v>
          </cell>
          <cell r="M1017" t="str">
            <v>وحدة  الضبا الصحية</v>
          </cell>
        </row>
        <row r="1018">
          <cell r="L1018" t="str">
            <v>الصلو / As Silw</v>
          </cell>
          <cell r="M1018" t="str">
            <v>مركز  الثورة  الصحي</v>
          </cell>
        </row>
        <row r="1019">
          <cell r="L1019" t="str">
            <v>الصلو / As Silw</v>
          </cell>
          <cell r="M1019" t="str">
            <v>مركز القابلة الصحي</v>
          </cell>
        </row>
        <row r="1020">
          <cell r="L1020" t="str">
            <v>الصلو / As Silw</v>
          </cell>
          <cell r="M1020" t="str">
            <v>وحدة الاقصى الصعيد الصحية</v>
          </cell>
        </row>
        <row r="1021">
          <cell r="L1021" t="str">
            <v>الصلو / As Silw</v>
          </cell>
          <cell r="M1021" t="str">
            <v>مركز  الفاروق الصحي</v>
          </cell>
        </row>
        <row r="1022">
          <cell r="L1022" t="str">
            <v>الصلو / As Silw</v>
          </cell>
          <cell r="M1022" t="str">
            <v>مركز العكيشة الصحي</v>
          </cell>
        </row>
        <row r="1023">
          <cell r="L1023" t="str">
            <v>الصلو / As Silw</v>
          </cell>
          <cell r="M1023" t="str">
            <v>مركز القطين الصحي</v>
          </cell>
        </row>
        <row r="1024">
          <cell r="L1024" t="str">
            <v>الشمايتين / Ash Shamayatayn</v>
          </cell>
          <cell r="M1024" t="str">
            <v>المركز الصحي بني محمد</v>
          </cell>
        </row>
        <row r="1025">
          <cell r="L1025" t="str">
            <v>الشمايتين / Ash Shamayatayn</v>
          </cell>
          <cell r="M1025" t="str">
            <v>مركز الامومة و الطفولة بالتربة</v>
          </cell>
        </row>
        <row r="1026">
          <cell r="L1026" t="str">
            <v>الشمايتين / Ash Shamayatayn</v>
          </cell>
          <cell r="M1026" t="str">
            <v>الوحدة الصحية كدرة المقارمة</v>
          </cell>
        </row>
        <row r="1027">
          <cell r="L1027" t="str">
            <v>الشمايتين / Ash Shamayatayn</v>
          </cell>
          <cell r="M1027" t="str">
            <v>مستوصف الرحمة الصحي بالتربة</v>
          </cell>
        </row>
        <row r="1028">
          <cell r="L1028" t="str">
            <v>الشمايتين / Ash Shamayatayn</v>
          </cell>
          <cell r="M1028" t="str">
            <v>المركز الصحي بفرجة اديم</v>
          </cell>
        </row>
        <row r="1029">
          <cell r="L1029" t="str">
            <v>الشمايتين / Ash Shamayatayn</v>
          </cell>
          <cell r="M1029" t="str">
            <v>المركز الصحي بني شيبة الشرق</v>
          </cell>
        </row>
        <row r="1030">
          <cell r="L1030" t="str">
            <v>الشمايتين / Ash Shamayatayn</v>
          </cell>
          <cell r="M1030" t="str">
            <v>الوحدة الصحية دمنة شرجب</v>
          </cell>
        </row>
        <row r="1031">
          <cell r="L1031" t="str">
            <v>الشمايتين / Ash Shamayatayn</v>
          </cell>
          <cell r="M1031" t="str">
            <v>الوحدة الصحية وادي توب العلقمة</v>
          </cell>
        </row>
        <row r="1032">
          <cell r="L1032" t="str">
            <v>الشمايتين / Ash Shamayatayn</v>
          </cell>
          <cell r="M1032" t="str">
            <v>الوحدة الصحية بالدمدم علقمه</v>
          </cell>
        </row>
        <row r="1033">
          <cell r="L1033" t="str">
            <v>الشمايتين / Ash Shamayatayn</v>
          </cell>
          <cell r="M1033" t="str">
            <v>الوحدة الصحية الطيب شرجب</v>
          </cell>
        </row>
        <row r="1034">
          <cell r="L1034" t="str">
            <v>الشمايتين / Ash Shamayatayn</v>
          </cell>
          <cell r="M1034" t="str">
            <v>الوحدة الصحية بوادي عرفات</v>
          </cell>
        </row>
        <row r="1035">
          <cell r="L1035" t="str">
            <v>الشمايتين / Ash Shamayatayn</v>
          </cell>
          <cell r="M1035" t="str">
            <v>مركز رفيدة الصحي بالسمسرة</v>
          </cell>
        </row>
        <row r="1036">
          <cell r="L1036" t="str">
            <v>الشمايتين / Ash Shamayatayn</v>
          </cell>
          <cell r="M1036" t="str">
            <v>المركز الصحي الغزالي</v>
          </cell>
        </row>
        <row r="1037">
          <cell r="L1037" t="str">
            <v>الشمايتين / Ash Shamayatayn</v>
          </cell>
          <cell r="M1037" t="str">
            <v>الوحدة الصحية الكويرة</v>
          </cell>
        </row>
        <row r="1038">
          <cell r="L1038" t="str">
            <v>الشمايتين / Ash Shamayatayn</v>
          </cell>
          <cell r="M1038" t="str">
            <v>الوحدة الصحية المدهف</v>
          </cell>
        </row>
        <row r="1039">
          <cell r="L1039" t="str">
            <v>الشمايتين / Ash Shamayatayn</v>
          </cell>
          <cell r="M1039" t="str">
            <v>المركز الصحي حبيب</v>
          </cell>
        </row>
        <row r="1040">
          <cell r="L1040" t="str">
            <v>الشمايتين / Ash Shamayatayn</v>
          </cell>
          <cell r="M1040" t="str">
            <v>الوحدة الصحية الزكيرة</v>
          </cell>
        </row>
        <row r="1041">
          <cell r="L1041" t="str">
            <v>الشمايتين / Ash Shamayatayn</v>
          </cell>
          <cell r="M1041" t="str">
            <v>المركز الصحي منيف</v>
          </cell>
        </row>
        <row r="1042">
          <cell r="L1042" t="str">
            <v>الشمايتين / Ash Shamayatayn</v>
          </cell>
          <cell r="M1042" t="str">
            <v>المركز الصحي دبع الداخل</v>
          </cell>
        </row>
        <row r="1043">
          <cell r="L1043" t="str">
            <v>الشمايتين / Ash Shamayatayn</v>
          </cell>
          <cell r="M1043" t="str">
            <v>الوحدة الصحية بني شيبة الغرب</v>
          </cell>
        </row>
        <row r="1044">
          <cell r="L1044" t="str">
            <v>الشمايتين / Ash Shamayatayn</v>
          </cell>
          <cell r="M1044" t="str">
            <v>مركز الرحمة الصحي -اصابح</v>
          </cell>
        </row>
        <row r="1045">
          <cell r="L1045" t="str">
            <v>الشمايتين / Ash Shamayatayn</v>
          </cell>
          <cell r="M1045" t="str">
            <v>مركز وادي القرايشة الصحي</v>
          </cell>
        </row>
        <row r="1046">
          <cell r="L1046" t="str">
            <v>الشمايتين / Ash Shamayatayn</v>
          </cell>
          <cell r="M1046" t="str">
            <v>المركز الصحي البذيحة الكويرة</v>
          </cell>
        </row>
        <row r="1047">
          <cell r="L1047" t="str">
            <v>الشمايتين / Ash Shamayatayn</v>
          </cell>
          <cell r="M1047" t="str">
            <v>الوحدة الصحية جرداد</v>
          </cell>
        </row>
        <row r="1048">
          <cell r="L1048" t="str">
            <v>الشمايتين / Ash Shamayatayn</v>
          </cell>
          <cell r="M1048" t="str">
            <v>المركز الصحي داسن</v>
          </cell>
        </row>
        <row r="1049">
          <cell r="L1049" t="str">
            <v>الشمايتين / Ash Shamayatayn</v>
          </cell>
          <cell r="M1049" t="str">
            <v>الوحدة الصحية المساحين</v>
          </cell>
        </row>
        <row r="1050">
          <cell r="L1050" t="str">
            <v>الشمايتين / Ash Shamayatayn</v>
          </cell>
          <cell r="M1050" t="str">
            <v>المركز الصحي بالمقارمة</v>
          </cell>
        </row>
        <row r="1051">
          <cell r="L1051" t="str">
            <v>الشمايتين / Ash Shamayatayn</v>
          </cell>
          <cell r="M1051" t="str">
            <v>الوحدة الصحية بالغيل بني عمر</v>
          </cell>
        </row>
        <row r="1052">
          <cell r="L1052" t="str">
            <v>الشمايتين / Ash Shamayatayn</v>
          </cell>
          <cell r="M1052" t="str">
            <v>مركز بني عمر الصحي</v>
          </cell>
        </row>
        <row r="1053">
          <cell r="L1053" t="str">
            <v>الشمايتين / Ash Shamayatayn</v>
          </cell>
          <cell r="M1053" t="str">
            <v>المركز الصحي الرجاعية</v>
          </cell>
        </row>
        <row r="1054">
          <cell r="L1054" t="str">
            <v>الشمايتين / Ash Shamayatayn</v>
          </cell>
          <cell r="M1054" t="str">
            <v>الوحدة الصحية- شباعة</v>
          </cell>
        </row>
        <row r="1055">
          <cell r="L1055" t="str">
            <v>الشمايتين / Ash Shamayatayn</v>
          </cell>
          <cell r="M1055" t="str">
            <v>المركز الصحى المنصورة</v>
          </cell>
        </row>
        <row r="1056">
          <cell r="L1056" t="str">
            <v>الشمايتين / Ash Shamayatayn</v>
          </cell>
          <cell r="M1056" t="str">
            <v>الوحدة الصحية مداحج اسفل</v>
          </cell>
        </row>
        <row r="1057">
          <cell r="L1057" t="str">
            <v>الشمايتين / Ash Shamayatayn</v>
          </cell>
          <cell r="M1057" t="str">
            <v>وحدة الامل اخينة زعازع</v>
          </cell>
        </row>
        <row r="1058">
          <cell r="L1058" t="str">
            <v>الشمايتين / Ash Shamayatayn</v>
          </cell>
          <cell r="M1058" t="str">
            <v>المركز الصحى الزعازع</v>
          </cell>
        </row>
        <row r="1059">
          <cell r="L1059" t="str">
            <v>الشمايتين / Ash Shamayatayn</v>
          </cell>
          <cell r="M1059" t="str">
            <v>مستشفي خليفة العام</v>
          </cell>
        </row>
        <row r="1060">
          <cell r="L1060" t="str">
            <v>الوازعية / Al Wazi'iyah</v>
          </cell>
          <cell r="M1060" t="str">
            <v>وحدة شعبو الصحية</v>
          </cell>
        </row>
        <row r="1061">
          <cell r="L1061" t="str">
            <v>الوازعية / Al Wazi'iyah</v>
          </cell>
          <cell r="M1061" t="str">
            <v>وحدة الصنمة الصحية</v>
          </cell>
        </row>
        <row r="1062">
          <cell r="L1062" t="str">
            <v>الوازعية / Al Wazi'iyah</v>
          </cell>
          <cell r="M1062" t="str">
            <v>المركز الصحي الاحيوق</v>
          </cell>
        </row>
        <row r="1063">
          <cell r="L1063" t="str">
            <v>الوازعية / Al Wazi'iyah</v>
          </cell>
          <cell r="M1063" t="str">
            <v>وحدة القوبة الصحية</v>
          </cell>
        </row>
        <row r="1064">
          <cell r="L1064" t="str">
            <v>الوازعية / Al Wazi'iyah</v>
          </cell>
          <cell r="M1064" t="str">
            <v>المركز الصحي الظريفة</v>
          </cell>
        </row>
        <row r="1065">
          <cell r="L1065" t="str">
            <v>الوازعية / Al Wazi'iyah</v>
          </cell>
          <cell r="M1065" t="str">
            <v>وحدة البوكرة الصحية</v>
          </cell>
        </row>
        <row r="1066">
          <cell r="L1066" t="str">
            <v>الوازعية / Al Wazi'iyah</v>
          </cell>
          <cell r="M1066" t="str">
            <v>مركز الشقيرا الصحي</v>
          </cell>
        </row>
        <row r="1067">
          <cell r="L1067" t="str">
            <v>الوازعية / Al Wazi'iyah</v>
          </cell>
          <cell r="M1067" t="str">
            <v>وحدة غيل الحاظنة الصحية</v>
          </cell>
        </row>
        <row r="1068">
          <cell r="L1068" t="str">
            <v>حيفان / Hayfan</v>
          </cell>
          <cell r="M1068" t="str">
            <v>المركز الصحي بالسويداء</v>
          </cell>
        </row>
        <row r="1069">
          <cell r="L1069" t="str">
            <v>حيفان / Hayfan</v>
          </cell>
          <cell r="M1069" t="str">
            <v>الوحدة الصحية الاعمور</v>
          </cell>
        </row>
        <row r="1070">
          <cell r="L1070" t="str">
            <v>حيفان / Hayfan</v>
          </cell>
          <cell r="M1070" t="str">
            <v>المركز الصحي الشهيد بالعدين</v>
          </cell>
        </row>
        <row r="1071">
          <cell r="L1071" t="str">
            <v>حيفان / Hayfan</v>
          </cell>
          <cell r="M1071" t="str">
            <v>المركز الصحي نجد البرح</v>
          </cell>
        </row>
        <row r="1072">
          <cell r="L1072" t="str">
            <v>حيفان / Hayfan</v>
          </cell>
          <cell r="M1072" t="str">
            <v>المركز الصحي المصلى</v>
          </cell>
        </row>
        <row r="1073">
          <cell r="L1073" t="str">
            <v>حيفان / Hayfan</v>
          </cell>
          <cell r="M1073" t="str">
            <v>وحدة مساهر الصحية</v>
          </cell>
        </row>
        <row r="1074">
          <cell r="L1074" t="str">
            <v>حيفان / Hayfan</v>
          </cell>
          <cell r="M1074" t="str">
            <v>مستشفى حيفان الريفي</v>
          </cell>
        </row>
        <row r="1075">
          <cell r="L1075" t="str">
            <v>حيفان / Hayfan</v>
          </cell>
          <cell r="M1075" t="str">
            <v>مركز السعيد وعلان الصحي</v>
          </cell>
        </row>
        <row r="1076">
          <cell r="L1076" t="str">
            <v>حيفان / Hayfan</v>
          </cell>
          <cell r="M1076" t="str">
            <v>المركز الصحي الحوريم</v>
          </cell>
        </row>
        <row r="1077">
          <cell r="L1077" t="str">
            <v>حيفان / Hayfan</v>
          </cell>
          <cell r="M1077" t="str">
            <v>المستشفى الريفي الدمي</v>
          </cell>
        </row>
        <row r="1078">
          <cell r="L1078" t="str">
            <v>حيفان / Hayfan</v>
          </cell>
          <cell r="M1078" t="str">
            <v>المركز الصحي الخزبة</v>
          </cell>
        </row>
        <row r="1079">
          <cell r="L1079" t="str">
            <v>حيفان / Hayfan</v>
          </cell>
          <cell r="M1079" t="str">
            <v>المركز الصحي المغاليس</v>
          </cell>
        </row>
        <row r="1080">
          <cell r="L1080" t="str">
            <v>حيفان / Hayfan</v>
          </cell>
          <cell r="M1080" t="str">
            <v>الوحدة الصحية ناقش اثاور</v>
          </cell>
        </row>
        <row r="1081">
          <cell r="L1081" t="str">
            <v>حيفان / Hayfan</v>
          </cell>
          <cell r="M1081" t="str">
            <v>المركز الصحي ظبي</v>
          </cell>
        </row>
        <row r="1082">
          <cell r="L1082" t="str">
            <v>حيفان / Hayfan</v>
          </cell>
          <cell r="M1082" t="str">
            <v>الوحدة الصحية بالرام</v>
          </cell>
        </row>
        <row r="1083">
          <cell r="L1083" t="str">
            <v>حيفان / Hayfan</v>
          </cell>
          <cell r="M1083" t="str">
            <v>الوحدة الصحية بالمرقب/حيفان</v>
          </cell>
        </row>
        <row r="1084">
          <cell r="L1084" t="str">
            <v>حيفان / Hayfan</v>
          </cell>
          <cell r="M1084" t="str">
            <v>المركز الصحي بالنوبة</v>
          </cell>
        </row>
        <row r="1085">
          <cell r="L1085" t="str">
            <v>حيفان / Hayfan</v>
          </cell>
          <cell r="M1085" t="str">
            <v>الوحدة الصحية كلبين</v>
          </cell>
        </row>
        <row r="1086">
          <cell r="L1086" t="str">
            <v>حيفان / Hayfan</v>
          </cell>
          <cell r="M1086" t="str">
            <v>الوحدة الصحية مروة</v>
          </cell>
        </row>
        <row r="1087">
          <cell r="L1087" t="str">
            <v>حيفان / Hayfan</v>
          </cell>
          <cell r="M1087" t="str">
            <v>المركز الصحي معشر</v>
          </cell>
        </row>
        <row r="1088">
          <cell r="L1088" t="str">
            <v>حيفان / Hayfan</v>
          </cell>
          <cell r="M1088" t="str">
            <v>الوحدة الصحية المشاوز</v>
          </cell>
        </row>
        <row r="1089">
          <cell r="L1089" t="str">
            <v>حيفان / Hayfan</v>
          </cell>
          <cell r="M1089" t="str">
            <v>الوحدة الصحية دعان</v>
          </cell>
        </row>
        <row r="1090">
          <cell r="L1090" t="str">
            <v>حيفان / Hayfan</v>
          </cell>
          <cell r="M1090" t="str">
            <v>الوحدة الصحية السيد</v>
          </cell>
        </row>
        <row r="1091">
          <cell r="L1091" t="str">
            <v>المظفر / Al Mudhaffar</v>
          </cell>
          <cell r="M1091" t="str">
            <v>مستشفي البريهي النموذجي</v>
          </cell>
        </row>
        <row r="1092">
          <cell r="L1092" t="str">
            <v>المظفر / Al Mudhaffar</v>
          </cell>
          <cell r="M1092" t="str">
            <v>مستشفي الحكمة التخصصي</v>
          </cell>
        </row>
        <row r="1093">
          <cell r="L1093" t="str">
            <v>المظفر / Al Mudhaffar</v>
          </cell>
          <cell r="M1093" t="str">
            <v>مستشفي الامراض النفسية والعصبية</v>
          </cell>
        </row>
        <row r="1094">
          <cell r="L1094" t="str">
            <v>المظفر / Al Mudhaffar</v>
          </cell>
          <cell r="M1094" t="str">
            <v>مركز 22مايو للامومة والطفولة</v>
          </cell>
        </row>
        <row r="1095">
          <cell r="L1095" t="str">
            <v>المظفر / Al Mudhaffar</v>
          </cell>
          <cell r="M1095" t="str">
            <v>مستوصف شاهر للولادة</v>
          </cell>
        </row>
        <row r="1096">
          <cell r="L1096" t="str">
            <v>المظفر / Al Mudhaffar</v>
          </cell>
          <cell r="M1096" t="str">
            <v>المجمع الطبي الرئيسي بالمدنية القديمة</v>
          </cell>
        </row>
        <row r="1097">
          <cell r="L1097" t="str">
            <v>المظفر / Al Mudhaffar</v>
          </cell>
          <cell r="M1097" t="str">
            <v>مستوصف السلامة العام</v>
          </cell>
        </row>
        <row r="1098">
          <cell r="L1098" t="str">
            <v>المظفر / Al Mudhaffar</v>
          </cell>
          <cell r="M1098" t="str">
            <v>مستشفي الامراض الجلديةوالتناسلية</v>
          </cell>
        </row>
        <row r="1099">
          <cell r="L1099" t="str">
            <v>المظفر / Al Mudhaffar</v>
          </cell>
          <cell r="M1099" t="str">
            <v>مستشفي تعز التخصصي</v>
          </cell>
        </row>
        <row r="1100">
          <cell r="L1100" t="str">
            <v>المظفر / Al Mudhaffar</v>
          </cell>
          <cell r="M1100" t="str">
            <v>مركز المظفر الصحي</v>
          </cell>
        </row>
        <row r="1101">
          <cell r="L1101" t="str">
            <v>المظفر / Al Mudhaffar</v>
          </cell>
          <cell r="M1101" t="str">
            <v>مركز سيناء الصحي</v>
          </cell>
        </row>
        <row r="1102">
          <cell r="L1102" t="str">
            <v>المظفر / Al Mudhaffar</v>
          </cell>
          <cell r="M1102" t="str">
            <v>مركز اللقية الصحي</v>
          </cell>
        </row>
        <row r="1103">
          <cell r="L1103" t="str">
            <v>المظفر / Al Mudhaffar</v>
          </cell>
          <cell r="M1103" t="str">
            <v>مركز صينة الصحي</v>
          </cell>
        </row>
        <row r="1104">
          <cell r="L1104" t="str">
            <v>المظفر / Al Mudhaffar</v>
          </cell>
          <cell r="M1104" t="str">
            <v>وحدة الصالح الصحية</v>
          </cell>
        </row>
        <row r="1105">
          <cell r="L1105" t="str">
            <v>المظفر / Al Mudhaffar</v>
          </cell>
          <cell r="M1105" t="str">
            <v>وحدة الوفاء الصحية</v>
          </cell>
        </row>
        <row r="1106">
          <cell r="L1106" t="str">
            <v>القاهرة / Al Qahirah</v>
          </cell>
          <cell r="M1106" t="str">
            <v>مستوصف الشريف الصحي</v>
          </cell>
        </row>
        <row r="1107">
          <cell r="L1107" t="str">
            <v>القاهرة / Al Qahirah</v>
          </cell>
          <cell r="M1107" t="str">
            <v>مستوصف المتحدون الصحي</v>
          </cell>
        </row>
        <row r="1108">
          <cell r="L1108" t="str">
            <v>القاهرة / Al Qahirah</v>
          </cell>
          <cell r="M1108" t="str">
            <v>مستشفي السعيد التخصصي</v>
          </cell>
        </row>
        <row r="1109">
          <cell r="L1109" t="str">
            <v>القاهرة / Al Qahirah</v>
          </cell>
          <cell r="M1109" t="str">
            <v>مستشفي الروضة</v>
          </cell>
        </row>
        <row r="1110">
          <cell r="L1110" t="str">
            <v>القاهرة / Al Qahirah</v>
          </cell>
          <cell r="M1110" t="str">
            <v>مستشفي المستقبل</v>
          </cell>
        </row>
        <row r="1111">
          <cell r="L1111" t="str">
            <v>القاهرة / Al Qahirah</v>
          </cell>
          <cell r="M1111" t="str">
            <v>مستوصف الشفاء/القاهرة</v>
          </cell>
        </row>
        <row r="1112">
          <cell r="L1112" t="str">
            <v>القاهرة / Al Qahirah</v>
          </cell>
          <cell r="M1112" t="str">
            <v>مستشفي الاسعد التخصصي</v>
          </cell>
        </row>
        <row r="1113">
          <cell r="L1113" t="str">
            <v>القاهرة / Al Qahirah</v>
          </cell>
          <cell r="M1113" t="str">
            <v>مستشفي التعاون العام</v>
          </cell>
        </row>
        <row r="1114">
          <cell r="L1114" t="str">
            <v>القاهرة / Al Qahirah</v>
          </cell>
          <cell r="M1114" t="str">
            <v>مستشفي اليمني السويدي</v>
          </cell>
        </row>
        <row r="1115">
          <cell r="L1115" t="str">
            <v>القاهرة / Al Qahirah</v>
          </cell>
          <cell r="M1115" t="str">
            <v>مستشفي الرضا العام</v>
          </cell>
        </row>
        <row r="1116">
          <cell r="L1116" t="str">
            <v>القاهرة / Al Qahirah</v>
          </cell>
          <cell r="M1116" t="str">
            <v>مركز 14 أكتوبر للامومة والطفولة</v>
          </cell>
        </row>
        <row r="1117">
          <cell r="L1117" t="str">
            <v>القاهرة / Al Qahirah</v>
          </cell>
          <cell r="M1117" t="str">
            <v>المركز الوطني لمختبرات الصحة العامة-تعز</v>
          </cell>
        </row>
        <row r="1118">
          <cell r="L1118" t="str">
            <v>القاهرة / Al Qahirah</v>
          </cell>
          <cell r="M1118" t="str">
            <v>مستشفي العباس التخصصي</v>
          </cell>
        </row>
        <row r="1119">
          <cell r="L1119" t="str">
            <v>القاهرة / Al Qahirah</v>
          </cell>
          <cell r="M1119" t="str">
            <v>مستوصف الشرق الصحي</v>
          </cell>
        </row>
        <row r="1120">
          <cell r="L1120" t="str">
            <v>القاهرة / Al Qahirah</v>
          </cell>
          <cell r="M1120" t="str">
            <v>مستشفي الامل العام</v>
          </cell>
        </row>
        <row r="1121">
          <cell r="L1121" t="str">
            <v>القاهرة / Al Qahirah</v>
          </cell>
          <cell r="M1121" t="str">
            <v>مستشفي 22مايو التخصصي</v>
          </cell>
        </row>
        <row r="1122">
          <cell r="L1122" t="str">
            <v>القاهرة / Al Qahirah</v>
          </cell>
          <cell r="M1122" t="str">
            <v>المستشفي الجمهوري العام -التعليمي</v>
          </cell>
        </row>
        <row r="1123">
          <cell r="L1123" t="str">
            <v>القاهرة / Al Qahirah</v>
          </cell>
          <cell r="M1123" t="str">
            <v>مركز 26سبتمبر للامومة والطفولة</v>
          </cell>
        </row>
        <row r="1124">
          <cell r="L1124" t="str">
            <v>صالة / Salh</v>
          </cell>
          <cell r="M1124" t="str">
            <v>مجمع ثعبات الصحي</v>
          </cell>
        </row>
        <row r="1125">
          <cell r="L1125" t="str">
            <v>صالة / Salh</v>
          </cell>
          <cell r="M1125" t="str">
            <v>مستشفى الحياة/صالة</v>
          </cell>
        </row>
        <row r="1126">
          <cell r="L1126" t="str">
            <v>صالة / Salh</v>
          </cell>
          <cell r="M1126" t="str">
            <v>وحدة كلابة الصحية</v>
          </cell>
        </row>
        <row r="1127">
          <cell r="L1127" t="str">
            <v>صالة / Salh</v>
          </cell>
          <cell r="M1127" t="str">
            <v>مستوصف عبيد</v>
          </cell>
        </row>
        <row r="1128">
          <cell r="L1128" t="str">
            <v>صالة / Salh</v>
          </cell>
          <cell r="M1128" t="str">
            <v>مستشفى د. علي علوي للعيون</v>
          </cell>
        </row>
        <row r="1129">
          <cell r="L1129" t="str">
            <v>صالة / Salh</v>
          </cell>
          <cell r="M1129" t="str">
            <v>مستوصف الفقية لأمراض وجراحة العيون</v>
          </cell>
        </row>
        <row r="1130">
          <cell r="L1130" t="str">
            <v>صالة / Salh</v>
          </cell>
          <cell r="M1130" t="str">
            <v>مركز مكافحة السل</v>
          </cell>
        </row>
        <row r="1131">
          <cell r="L1131" t="str">
            <v>صالة / Salh</v>
          </cell>
          <cell r="M1131" t="str">
            <v>مستشفى الجبلي التخصصي</v>
          </cell>
        </row>
        <row r="1132">
          <cell r="L1132" t="str">
            <v>صالة / Salh</v>
          </cell>
          <cell r="M1132" t="str">
            <v>مستشفى الرفاعي</v>
          </cell>
        </row>
        <row r="1133">
          <cell r="L1133" t="str">
            <v>صالة / Salh</v>
          </cell>
          <cell r="M1133" t="str">
            <v>مستشفى الكندي التخصصي</v>
          </cell>
        </row>
        <row r="1134">
          <cell r="L1134" t="str">
            <v>صالة / Salh</v>
          </cell>
          <cell r="M1134" t="str">
            <v>مستشفى الثورة التعليمي</v>
          </cell>
        </row>
        <row r="1135">
          <cell r="L1135" t="str">
            <v>المعافر / Al Ma'afer</v>
          </cell>
          <cell r="M1135" t="str">
            <v>مستشفى  الامين النموذجي</v>
          </cell>
        </row>
        <row r="1136">
          <cell r="L1136" t="str">
            <v>المعافر / Al Ma'afer</v>
          </cell>
          <cell r="M1136" t="str">
            <v>مستشفى  النشمة  الريفي</v>
          </cell>
        </row>
        <row r="1137">
          <cell r="L1137" t="str">
            <v>المعافر / Al Ma'afer</v>
          </cell>
          <cell r="M1137" t="str">
            <v>مركز الخيامي الصحي</v>
          </cell>
        </row>
        <row r="1138">
          <cell r="L1138" t="str">
            <v>المعافر / Al Ma'afer</v>
          </cell>
          <cell r="M1138" t="str">
            <v>الوحدة  الصحية  الكريبيه</v>
          </cell>
        </row>
        <row r="1139">
          <cell r="L1139" t="str">
            <v>المعافر / Al Ma'afer</v>
          </cell>
          <cell r="M1139" t="str">
            <v>المركز الصحي  الصنة</v>
          </cell>
        </row>
        <row r="1140">
          <cell r="L1140" t="str">
            <v>المعافر / Al Ma'afer</v>
          </cell>
          <cell r="M1140" t="str">
            <v>الوحدة الصحية الجبزية</v>
          </cell>
        </row>
        <row r="1141">
          <cell r="L1141" t="str">
            <v>المعافر / Al Ma'afer</v>
          </cell>
          <cell r="M1141" t="str">
            <v>المركز الصحي ابن سيناء مشاولة عليا</v>
          </cell>
        </row>
        <row r="1142">
          <cell r="L1142" t="str">
            <v>المعافر / Al Ma'afer</v>
          </cell>
          <cell r="M1142" t="str">
            <v>الوحدة الصحية الكدحة /مشاولة  سفلى</v>
          </cell>
        </row>
        <row r="1143">
          <cell r="L1143" t="str">
            <v>المعافر / Al Ma'afer</v>
          </cell>
          <cell r="M1143" t="str">
            <v>الوحدة الصحية  الوحيز</v>
          </cell>
        </row>
        <row r="1144">
          <cell r="L1144" t="str">
            <v>المعافر / Al Ma'afer</v>
          </cell>
          <cell r="M1144" t="str">
            <v>مركز الكلائبة الصحي</v>
          </cell>
        </row>
        <row r="1145">
          <cell r="L1145" t="str">
            <v>المعافر / Al Ma'afer</v>
          </cell>
          <cell r="M1145" t="str">
            <v>الوحدة  الصحية  الهياب</v>
          </cell>
        </row>
        <row r="1146">
          <cell r="L1146" t="str">
            <v>المعافر / Al Ma'afer</v>
          </cell>
          <cell r="M1146" t="str">
            <v>الوحدة الصحية  جاحصة</v>
          </cell>
        </row>
        <row r="1147">
          <cell r="L1147" t="str">
            <v>المعافر / Al Ma'afer</v>
          </cell>
          <cell r="M1147" t="str">
            <v>مركز22 مايو سوق  الاحد</v>
          </cell>
        </row>
        <row r="1148">
          <cell r="L1148" t="str">
            <v>المواسط / Al Mawasit</v>
          </cell>
          <cell r="M1148" t="str">
            <v>مركز الاخمور الصحي</v>
          </cell>
        </row>
        <row r="1149">
          <cell r="L1149" t="str">
            <v>المواسط / Al Mawasit</v>
          </cell>
          <cell r="M1149" t="str">
            <v>المركز الصحي الاصيلع /بن حماد</v>
          </cell>
        </row>
        <row r="1150">
          <cell r="L1150" t="str">
            <v>المواسط / Al Mawasit</v>
          </cell>
          <cell r="M1150" t="str">
            <v>المستشفي الريفي يافق بن حماد</v>
          </cell>
        </row>
        <row r="1151">
          <cell r="L1151" t="str">
            <v>المواسط / Al Mawasit</v>
          </cell>
          <cell r="M1151" t="str">
            <v>المركز الصحي حوبان / قدس</v>
          </cell>
        </row>
        <row r="1152">
          <cell r="L1152" t="str">
            <v>المواسط / Al Mawasit</v>
          </cell>
          <cell r="M1152" t="str">
            <v>الوحدة الصحية الصرم / قدس</v>
          </cell>
        </row>
        <row r="1153">
          <cell r="L1153" t="str">
            <v>المواسط / Al Mawasit</v>
          </cell>
          <cell r="M1153" t="str">
            <v>المركز الصحي -مطران قدس</v>
          </cell>
        </row>
        <row r="1154">
          <cell r="L1154" t="str">
            <v>المواسط / Al Mawasit</v>
          </cell>
          <cell r="M1154" t="str">
            <v>المركز الصحي الدوم بني يوسف</v>
          </cell>
        </row>
        <row r="1155">
          <cell r="L1155" t="str">
            <v>المواسط / Al Mawasit</v>
          </cell>
          <cell r="M1155" t="str">
            <v>المركز الصحي شرار بني يوسف</v>
          </cell>
        </row>
        <row r="1156">
          <cell r="L1156" t="str">
            <v>المواسط / Al Mawasit</v>
          </cell>
          <cell r="M1156" t="str">
            <v>المركز الصحي جرنات بني يوسف</v>
          </cell>
        </row>
        <row r="1157">
          <cell r="L1157" t="str">
            <v>المواسط / Al Mawasit</v>
          </cell>
          <cell r="M1157" t="str">
            <v>الوحدة الصحية وادي الحريبة بني يوسف</v>
          </cell>
        </row>
        <row r="1158">
          <cell r="L1158" t="str">
            <v>المواسط / Al Mawasit</v>
          </cell>
          <cell r="M1158" t="str">
            <v>الوحدة الصحية حلقان / قدس</v>
          </cell>
        </row>
        <row r="1159">
          <cell r="L1159" t="str">
            <v>المواسط / Al Mawasit</v>
          </cell>
          <cell r="M1159" t="str">
            <v>المستشفي الريفي الكدرة قدس</v>
          </cell>
        </row>
        <row r="1160">
          <cell r="L1160" t="str">
            <v>المواسط / Al Mawasit</v>
          </cell>
          <cell r="M1160" t="str">
            <v>مركز الاشروح / قدس</v>
          </cell>
        </row>
        <row r="1161">
          <cell r="L1161" t="str">
            <v>المواسط / Al Mawasit</v>
          </cell>
          <cell r="M1161" t="str">
            <v>المركز الصحي غبيرة / ايفوع</v>
          </cell>
        </row>
        <row r="1162">
          <cell r="L1162" t="str">
            <v>المواسط / Al Mawasit</v>
          </cell>
          <cell r="M1162" t="str">
            <v>المركز الصحي الزبيره /قدس</v>
          </cell>
        </row>
        <row r="1163">
          <cell r="L1163" t="str">
            <v>المواسط / Al Mawasit</v>
          </cell>
          <cell r="M1163" t="str">
            <v>مركز العين الصحي</v>
          </cell>
        </row>
        <row r="1164">
          <cell r="L1164" t="str">
            <v>المواسط / Al Mawasit</v>
          </cell>
          <cell r="M1164" t="str">
            <v>الوحدة الصحية القحاف بني حماد</v>
          </cell>
        </row>
        <row r="1165">
          <cell r="L1165" t="str">
            <v>المواسط / Al Mawasit</v>
          </cell>
          <cell r="M1165" t="str">
            <v>الوحدة الصحية بني عفيف</v>
          </cell>
        </row>
        <row r="1166">
          <cell r="L1166" t="str">
            <v>سامع / Sama</v>
          </cell>
          <cell r="M1166" t="str">
            <v>وحدة سربيت  الصحية</v>
          </cell>
        </row>
        <row r="1167">
          <cell r="L1167" t="str">
            <v>سامع / Sama</v>
          </cell>
          <cell r="M1167" t="str">
            <v>وحدة دمنة سامع</v>
          </cell>
        </row>
        <row r="1168">
          <cell r="L1168" t="str">
            <v>سامع / Sama</v>
          </cell>
          <cell r="M1168" t="str">
            <v>وحدة جبل سامع الصحية</v>
          </cell>
        </row>
        <row r="1169">
          <cell r="L1169" t="str">
            <v>سامع / Sama</v>
          </cell>
          <cell r="M1169" t="str">
            <v>مركز النجيد الصحي</v>
          </cell>
        </row>
        <row r="1170">
          <cell r="L1170" t="str">
            <v>سامع / Sama</v>
          </cell>
          <cell r="M1170" t="str">
            <v>مركز حوره الصحي</v>
          </cell>
        </row>
        <row r="1171">
          <cell r="L1171" t="str">
            <v>سامع / Sama</v>
          </cell>
          <cell r="M1171" t="str">
            <v>وحدة بكيان الصحية</v>
          </cell>
        </row>
        <row r="1172">
          <cell r="L1172" t="str">
            <v>سامع / Sama</v>
          </cell>
          <cell r="M1172" t="str">
            <v>وحدة الخضراء الصحية</v>
          </cell>
        </row>
        <row r="1173">
          <cell r="L1173" t="str">
            <v>خب و الشعف / Khabb wa ash Sha'af</v>
          </cell>
          <cell r="M1173" t="str">
            <v>الوحدة الصحية ام العود</v>
          </cell>
        </row>
        <row r="1174">
          <cell r="L1174" t="str">
            <v>خب و الشعف / Khabb wa ash Sha'af</v>
          </cell>
          <cell r="M1174" t="str">
            <v>المركز الصحي الملاحه</v>
          </cell>
        </row>
        <row r="1175">
          <cell r="L1175" t="str">
            <v>خب و الشعف / Khabb wa ash Sha'af</v>
          </cell>
          <cell r="M1175" t="str">
            <v>الوحدة الصحية الميراد</v>
          </cell>
        </row>
        <row r="1176">
          <cell r="L1176" t="str">
            <v>خب و الشعف / Khabb wa ash Sha'af</v>
          </cell>
          <cell r="M1176" t="str">
            <v>وحدة صحية العنتره</v>
          </cell>
        </row>
        <row r="1177">
          <cell r="L1177" t="str">
            <v>خب و الشعف / Khabb wa ash Sha'af</v>
          </cell>
          <cell r="M1177" t="str">
            <v>الوحدة الصحية بالعرين</v>
          </cell>
        </row>
        <row r="1178">
          <cell r="L1178" t="str">
            <v>خب و الشعف / Khabb wa ash Sha'af</v>
          </cell>
          <cell r="M1178" t="str">
            <v>وحدة صحية سوق الثلوث</v>
          </cell>
        </row>
        <row r="1179">
          <cell r="L1179" t="str">
            <v>خب و الشعف / Khabb wa ash Sha'af</v>
          </cell>
          <cell r="M1179" t="str">
            <v>الوحدة الصحية آل حريدان</v>
          </cell>
        </row>
        <row r="1180">
          <cell r="L1180" t="str">
            <v>خب و الشعف / Khabb wa ash Sha'af</v>
          </cell>
          <cell r="M1180" t="str">
            <v>وحدة الحنه</v>
          </cell>
        </row>
        <row r="1181">
          <cell r="L1181" t="str">
            <v>خب و الشعف / Khabb wa ash Sha'af</v>
          </cell>
          <cell r="M1181" t="str">
            <v>مركز الأبرق</v>
          </cell>
        </row>
        <row r="1182">
          <cell r="L1182" t="str">
            <v>خب و الشعف / Khabb wa ash Sha'af</v>
          </cell>
          <cell r="M1182" t="str">
            <v>وحدة حمايل</v>
          </cell>
        </row>
        <row r="1183">
          <cell r="L1183" t="str">
            <v>خب و الشعف / Khabb wa ash Sha'af</v>
          </cell>
          <cell r="M1183" t="str">
            <v>وحدة الخنق - عاقله الصحية</v>
          </cell>
        </row>
        <row r="1184">
          <cell r="L1184" t="str">
            <v>خب و الشعف / Khabb wa ash Sha'af</v>
          </cell>
          <cell r="M1184" t="str">
            <v>مركز صحي طحل</v>
          </cell>
        </row>
        <row r="1185">
          <cell r="L1185" t="str">
            <v>خب و الشعف / Khabb wa ash Sha'af</v>
          </cell>
          <cell r="M1185" t="str">
            <v>وحدة صحية الحصيات آل ثيبه</v>
          </cell>
        </row>
        <row r="1186">
          <cell r="L1186" t="str">
            <v>خب و الشعف / Khabb wa ash Sha'af</v>
          </cell>
          <cell r="M1186" t="str">
            <v>وحدة سلبة جلال</v>
          </cell>
        </row>
        <row r="1187">
          <cell r="L1187" t="str">
            <v>خب و الشعف / Khabb wa ash Sha'af</v>
          </cell>
          <cell r="M1187" t="str">
            <v>مركز اليتمه الصحي</v>
          </cell>
        </row>
        <row r="1188">
          <cell r="L1188" t="str">
            <v>خب و الشعف / Khabb wa ash Sha'af</v>
          </cell>
          <cell r="M1188" t="str">
            <v>وحدة صحية العشه- اليتمه</v>
          </cell>
        </row>
        <row r="1189">
          <cell r="L1189" t="str">
            <v>خب و الشعف / Khabb wa ash Sha'af</v>
          </cell>
          <cell r="M1189" t="str">
            <v>وحدة صحية الاشراع</v>
          </cell>
        </row>
        <row r="1190">
          <cell r="L1190" t="str">
            <v>خب و الشعف / Khabb wa ash Sha'af</v>
          </cell>
          <cell r="M1190" t="str">
            <v>وحدة صحية -مشينقه</v>
          </cell>
        </row>
        <row r="1191">
          <cell r="L1191" t="str">
            <v>خب و الشعف / Khabb wa ash Sha'af</v>
          </cell>
          <cell r="M1191" t="str">
            <v>وحدة بير المرازيق</v>
          </cell>
        </row>
        <row r="1192">
          <cell r="L1192" t="str">
            <v>خب و الشعف / Khabb wa ash Sha'af</v>
          </cell>
          <cell r="M1192" t="str">
            <v>المركز الصحي عضيل</v>
          </cell>
        </row>
        <row r="1193">
          <cell r="L1193" t="str">
            <v>خب و الشعف / Khabb wa ash Sha'af</v>
          </cell>
          <cell r="M1193" t="str">
            <v>الوحدة الصحية بالرحل</v>
          </cell>
        </row>
        <row r="1194">
          <cell r="L1194" t="str">
            <v>خب و الشعف / Khabb wa ash Sha'af</v>
          </cell>
          <cell r="M1194" t="str">
            <v>وحدة صحية سوق الخميس</v>
          </cell>
        </row>
        <row r="1195">
          <cell r="L1195" t="str">
            <v>الحميدات / Al Humaydat</v>
          </cell>
          <cell r="M1195" t="str">
            <v>الوحدة الصحية الصلل</v>
          </cell>
        </row>
        <row r="1196">
          <cell r="L1196" t="str">
            <v>الحميدات / Al Humaydat</v>
          </cell>
          <cell r="M1196" t="str">
            <v>المركز الصحي الحميدات</v>
          </cell>
        </row>
        <row r="1197">
          <cell r="L1197" t="str">
            <v>الحميدات / Al Humaydat</v>
          </cell>
          <cell r="M1197" t="str">
            <v>الوحدة الصحية الواغره</v>
          </cell>
        </row>
        <row r="1198">
          <cell r="L1198" t="str">
            <v>المطمه / Al Matammah</v>
          </cell>
          <cell r="M1198" t="str">
            <v>وحدة صحية الضلفان</v>
          </cell>
        </row>
        <row r="1199">
          <cell r="L1199" t="str">
            <v>المطمه / Al Matammah</v>
          </cell>
          <cell r="M1199" t="str">
            <v>وحدة صحية ال مريم</v>
          </cell>
        </row>
        <row r="1200">
          <cell r="L1200" t="str">
            <v>المطمه / Al Matammah</v>
          </cell>
          <cell r="M1200" t="str">
            <v>الوحدة الصحية حصن بنى سعد</v>
          </cell>
        </row>
        <row r="1201">
          <cell r="L1201" t="str">
            <v>المطمه / Al Matammah</v>
          </cell>
          <cell r="M1201" t="str">
            <v>مركز صحي بحصون ال شنان</v>
          </cell>
        </row>
        <row r="1202">
          <cell r="L1202" t="str">
            <v>المطمه / Al Matammah</v>
          </cell>
          <cell r="M1202" t="str">
            <v>الوحدة الصحية المطرف</v>
          </cell>
        </row>
        <row r="1203">
          <cell r="L1203" t="str">
            <v>المطمه / Al Matammah</v>
          </cell>
          <cell r="M1203" t="str">
            <v>وحدة صحية المقاشب</v>
          </cell>
        </row>
        <row r="1204">
          <cell r="L1204" t="str">
            <v>الزاهر / Az Zahir</v>
          </cell>
          <cell r="M1204" t="str">
            <v>وحدة الحاضنه ال عقيل الصحية</v>
          </cell>
        </row>
        <row r="1205">
          <cell r="L1205" t="str">
            <v>الزاهر / Az Zahir</v>
          </cell>
          <cell r="M1205" t="str">
            <v>المركز الصحي بالزاهر</v>
          </cell>
        </row>
        <row r="1206">
          <cell r="L1206" t="str">
            <v>الزاهر / Az Zahir</v>
          </cell>
          <cell r="M1206" t="str">
            <v>وحدة صحية الزاهر</v>
          </cell>
        </row>
        <row r="1207">
          <cell r="L1207" t="str">
            <v>الزاهر / Az Zahir</v>
          </cell>
          <cell r="M1207" t="str">
            <v>وحدة صحية المبنى</v>
          </cell>
        </row>
        <row r="1208">
          <cell r="L1208" t="str">
            <v>الزاهر / Az Zahir</v>
          </cell>
          <cell r="M1208" t="str">
            <v>وحدة صحية سوق دعام</v>
          </cell>
        </row>
        <row r="1209">
          <cell r="L1209" t="str">
            <v>الزاهر / Az Zahir</v>
          </cell>
          <cell r="M1209" t="str">
            <v>وحدة صحية المرفقى ال قاسم</v>
          </cell>
        </row>
        <row r="1210">
          <cell r="L1210" t="str">
            <v>الحزم / Al Hazm</v>
          </cell>
          <cell r="M1210" t="str">
            <v>وحدة السرح الصحية</v>
          </cell>
        </row>
        <row r="1211">
          <cell r="L1211" t="str">
            <v>الحزم / Al Hazm</v>
          </cell>
          <cell r="M1211" t="str">
            <v>وحدة السيل الصحية</v>
          </cell>
        </row>
        <row r="1212">
          <cell r="L1212" t="str">
            <v>الحزم / Al Hazm</v>
          </cell>
          <cell r="M1212" t="str">
            <v>وحدة المساعفه الصحية</v>
          </cell>
        </row>
        <row r="1213">
          <cell r="L1213" t="str">
            <v>الحزم / Al Hazm</v>
          </cell>
          <cell r="M1213" t="str">
            <v>وحدة امستن الصحية</v>
          </cell>
        </row>
        <row r="1214">
          <cell r="L1214" t="str">
            <v>الحزم / Al Hazm</v>
          </cell>
          <cell r="M1214" t="str">
            <v>مستشفى الحزم</v>
          </cell>
        </row>
        <row r="1215">
          <cell r="L1215" t="str">
            <v>الحزم / Al Hazm</v>
          </cell>
          <cell r="M1215" t="str">
            <v>وحدة الضمام الصحية</v>
          </cell>
        </row>
        <row r="1216">
          <cell r="L1216" t="str">
            <v>الحزم / Al Hazm</v>
          </cell>
          <cell r="M1216" t="str">
            <v>مركز الحزم الصحي</v>
          </cell>
        </row>
        <row r="1217">
          <cell r="L1217" t="str">
            <v>الحزم / Al Hazm</v>
          </cell>
          <cell r="M1217" t="str">
            <v>وحدة ال عايض الصحية</v>
          </cell>
        </row>
        <row r="1218">
          <cell r="L1218" t="str">
            <v>الحزم / Al Hazm</v>
          </cell>
          <cell r="M1218" t="str">
            <v>وحدة المرقعه الصحية</v>
          </cell>
        </row>
        <row r="1219">
          <cell r="L1219" t="str">
            <v>الحزم / Al Hazm</v>
          </cell>
          <cell r="M1219" t="str">
            <v>وحدة المبرز الصحية</v>
          </cell>
        </row>
        <row r="1220">
          <cell r="L1220" t="str">
            <v>المتون / Al Maton</v>
          </cell>
          <cell r="M1220" t="str">
            <v>مركز المتون الصحي</v>
          </cell>
        </row>
        <row r="1221">
          <cell r="L1221" t="str">
            <v>المتون / Al Maton</v>
          </cell>
          <cell r="M1221" t="str">
            <v>الوحدة الصحية بالسرحات</v>
          </cell>
        </row>
        <row r="1222">
          <cell r="L1222" t="str">
            <v>المتون / Al Maton</v>
          </cell>
          <cell r="M1222" t="str">
            <v>الوحدة الصحية القصبه</v>
          </cell>
        </row>
        <row r="1223">
          <cell r="L1223" t="str">
            <v>المتون / Al Maton</v>
          </cell>
          <cell r="M1223" t="str">
            <v>الوحدة الصحية أل قاسم</v>
          </cell>
        </row>
        <row r="1224">
          <cell r="L1224" t="str">
            <v>المصلوب / Al Maslub</v>
          </cell>
          <cell r="M1224" t="str">
            <v>وحدة القارة الصحية/المصلوب</v>
          </cell>
        </row>
        <row r="1225">
          <cell r="L1225" t="str">
            <v>المصلوب / Al Maslub</v>
          </cell>
          <cell r="M1225" t="str">
            <v>وحدة ملاحا الصحية</v>
          </cell>
        </row>
        <row r="1226">
          <cell r="L1226" t="str">
            <v>المصلوب / Al Maslub</v>
          </cell>
          <cell r="M1226" t="str">
            <v>وحدة الزغنه بنى نوف</v>
          </cell>
        </row>
        <row r="1227">
          <cell r="L1227" t="str">
            <v>المصلوب / Al Maslub</v>
          </cell>
          <cell r="M1227" t="str">
            <v>مركز المصلوب الصحي</v>
          </cell>
        </row>
        <row r="1228">
          <cell r="L1228" t="str">
            <v>الغيل / Al Ghayl</v>
          </cell>
          <cell r="M1228" t="str">
            <v>مركز الغيل</v>
          </cell>
        </row>
        <row r="1229">
          <cell r="L1229" t="str">
            <v>الغيل / Al Ghayl</v>
          </cell>
          <cell r="M1229" t="str">
            <v>وحدة صحية العرض</v>
          </cell>
        </row>
        <row r="1230">
          <cell r="L1230" t="str">
            <v>الغيل / Al Ghayl</v>
          </cell>
          <cell r="M1230" t="str">
            <v>وحدة الرايسه الصحية</v>
          </cell>
        </row>
        <row r="1231">
          <cell r="L1231" t="str">
            <v>الخلق / Al Khalq</v>
          </cell>
          <cell r="M1231" t="str">
            <v>مركز الخلق الصحي</v>
          </cell>
        </row>
        <row r="1232">
          <cell r="L1232" t="str">
            <v>برط العنان / Bart Al Anan</v>
          </cell>
          <cell r="M1232" t="str">
            <v>المستشفى الريفي برط العنان</v>
          </cell>
        </row>
        <row r="1233">
          <cell r="L1233" t="str">
            <v>برط العنان / Bart Al Anan</v>
          </cell>
          <cell r="M1233" t="str">
            <v>الوحدة الصحية الدرب الاسود</v>
          </cell>
        </row>
        <row r="1234">
          <cell r="L1234" t="str">
            <v>برط العنان / Bart Al Anan</v>
          </cell>
          <cell r="M1234" t="str">
            <v>الوحدة الصحية حصون بمهير</v>
          </cell>
        </row>
        <row r="1235">
          <cell r="L1235" t="str">
            <v>برط العنان / Bart Al Anan</v>
          </cell>
          <cell r="M1235" t="str">
            <v>الوحدة الصحية بالعوصاء الخليف</v>
          </cell>
        </row>
        <row r="1236">
          <cell r="L1236" t="str">
            <v>برط العنان / Bart Al Anan</v>
          </cell>
          <cell r="M1236" t="str">
            <v>الوحدة الصحية بالشرج</v>
          </cell>
        </row>
        <row r="1237">
          <cell r="L1237" t="str">
            <v>برط العنان / Bart Al Anan</v>
          </cell>
          <cell r="M1237" t="str">
            <v>الوحدة الصحية بالشرج الاعلى</v>
          </cell>
        </row>
        <row r="1238">
          <cell r="L1238" t="str">
            <v>برط العنان / Bart Al Anan</v>
          </cell>
          <cell r="M1238" t="str">
            <v>الوحدة الصحية بيت القيل</v>
          </cell>
        </row>
        <row r="1239">
          <cell r="L1239" t="str">
            <v>برط العنان / Bart Al Anan</v>
          </cell>
          <cell r="M1239" t="str">
            <v>وحدة اسماعيل العنسي العشه</v>
          </cell>
        </row>
        <row r="1240">
          <cell r="L1240" t="str">
            <v>برط العنان / Bart Al Anan</v>
          </cell>
          <cell r="M1240" t="str">
            <v>الوحدة الصحية بن حنيش</v>
          </cell>
        </row>
        <row r="1241">
          <cell r="L1241" t="str">
            <v>برط العنان / Bart Al Anan</v>
          </cell>
          <cell r="M1241" t="str">
            <v>الوحدة الصحية التعبار</v>
          </cell>
        </row>
        <row r="1242">
          <cell r="L1242" t="str">
            <v>برط العنان / Bart Al Anan</v>
          </cell>
          <cell r="M1242" t="str">
            <v>الوحدة الصحية جوار</v>
          </cell>
        </row>
        <row r="1243">
          <cell r="L1243" t="str">
            <v>برط العنان / Bart Al Anan</v>
          </cell>
          <cell r="M1243" t="str">
            <v>الوحدة الصحية بالنماصه</v>
          </cell>
        </row>
        <row r="1244">
          <cell r="L1244" t="str">
            <v>برط العنان / Bart Al Anan</v>
          </cell>
          <cell r="M1244" t="str">
            <v>الوحدة الصحية بنى محروس</v>
          </cell>
        </row>
        <row r="1245">
          <cell r="L1245" t="str">
            <v>برط العنان / Bart Al Anan</v>
          </cell>
          <cell r="M1245" t="str">
            <v>وحدة الزفق الطويل الصحية</v>
          </cell>
        </row>
        <row r="1246">
          <cell r="L1246" t="str">
            <v>برط العنان / Bart Al Anan</v>
          </cell>
          <cell r="M1246" t="str">
            <v>الوحدة الصحية جزر</v>
          </cell>
        </row>
        <row r="1247">
          <cell r="L1247" t="str">
            <v>برط العنان / Bart Al Anan</v>
          </cell>
          <cell r="M1247" t="str">
            <v>مركز صحي رحوب</v>
          </cell>
        </row>
        <row r="1248">
          <cell r="L1248" t="str">
            <v>برط العنان / Bart Al Anan</v>
          </cell>
          <cell r="M1248" t="str">
            <v>وحدة صحية البلسه</v>
          </cell>
        </row>
        <row r="1249">
          <cell r="L1249" t="str">
            <v>برط العنان / Bart Al Anan</v>
          </cell>
          <cell r="M1249" t="str">
            <v>مركز صحي دارس للامومه والطفوله</v>
          </cell>
        </row>
        <row r="1250">
          <cell r="L1250" t="str">
            <v>برط العنان / Bart Al Anan</v>
          </cell>
          <cell r="M1250" t="str">
            <v>مركز صحي امين ناشر</v>
          </cell>
        </row>
        <row r="1251">
          <cell r="L1251" t="str">
            <v>برط العنان / Bart Al Anan</v>
          </cell>
          <cell r="M1251" t="str">
            <v>وحدة صحية القرن سلبه</v>
          </cell>
        </row>
        <row r="1252">
          <cell r="L1252" t="str">
            <v>رجوزه / Rajuzah</v>
          </cell>
          <cell r="M1252" t="str">
            <v>وحدة صحية مداجر</v>
          </cell>
        </row>
        <row r="1253">
          <cell r="L1253" t="str">
            <v>رجوزه / Rajuzah</v>
          </cell>
          <cell r="M1253" t="str">
            <v>الوحدة الصحية زحلول</v>
          </cell>
        </row>
        <row r="1254">
          <cell r="L1254" t="str">
            <v>رجوزه / Rajuzah</v>
          </cell>
          <cell r="M1254" t="str">
            <v>المركز الصحي برط  رجوزه</v>
          </cell>
        </row>
        <row r="1255">
          <cell r="L1255" t="str">
            <v>رجوزه / Rajuzah</v>
          </cell>
          <cell r="M1255" t="str">
            <v>الوحدة الصحية دحيه</v>
          </cell>
        </row>
        <row r="1256">
          <cell r="L1256" t="str">
            <v>رجوزه / Rajuzah</v>
          </cell>
          <cell r="M1256" t="str">
            <v>الوحدة الصحية السرار</v>
          </cell>
        </row>
        <row r="1257">
          <cell r="L1257" t="str">
            <v>رجوزه / Rajuzah</v>
          </cell>
          <cell r="M1257" t="str">
            <v>الوحدة الصحية العرضيه</v>
          </cell>
        </row>
        <row r="1258">
          <cell r="L1258" t="str">
            <v>رجوزه / Rajuzah</v>
          </cell>
          <cell r="M1258" t="str">
            <v>الوحدة الصحية العرين</v>
          </cell>
        </row>
        <row r="1259">
          <cell r="L1259" t="str">
            <v>رجوزه / Rajuzah</v>
          </cell>
          <cell r="M1259" t="str">
            <v>وحدة صحية مقام الاشول</v>
          </cell>
        </row>
        <row r="1260">
          <cell r="L1260" t="str">
            <v>خراب المراشى / Kharab Al Marashi</v>
          </cell>
          <cell r="M1260" t="str">
            <v>المركز الصحي بالمراشى</v>
          </cell>
        </row>
        <row r="1261">
          <cell r="L1261" t="str">
            <v>خراب المراشى / Kharab Al Marashi</v>
          </cell>
          <cell r="M1261" t="str">
            <v>الوحدة الصحية المرانه</v>
          </cell>
        </row>
        <row r="1262">
          <cell r="L1262" t="str">
            <v>خراب المراشى / Kharab Al Marashi</v>
          </cell>
          <cell r="M1262" t="str">
            <v>الوحدة الصحية الشعراء/خراب المراشى</v>
          </cell>
        </row>
        <row r="1263">
          <cell r="L1263" t="str">
            <v>خراب المراشى / Kharab Al Marashi</v>
          </cell>
          <cell r="M1263" t="str">
            <v>الوحدة الصحية الحيفه</v>
          </cell>
        </row>
        <row r="1264">
          <cell r="L1264" t="str">
            <v>خراب المراشى / Kharab Al Marashi</v>
          </cell>
          <cell r="M1264" t="str">
            <v>الوحدة الصحية الملاحات</v>
          </cell>
        </row>
        <row r="1265">
          <cell r="L1265" t="str">
            <v>بكيل المير / Bakil Al Mir</v>
          </cell>
          <cell r="M1265" t="str">
            <v>مركز عزمان الصحي</v>
          </cell>
        </row>
        <row r="1266">
          <cell r="L1266" t="str">
            <v>بكيل المير / Bakil Al Mir</v>
          </cell>
          <cell r="M1266" t="str">
            <v>وحدة الجباية الصحية</v>
          </cell>
        </row>
        <row r="1267">
          <cell r="L1267" t="str">
            <v>بكيل المير / Bakil Al Mir</v>
          </cell>
          <cell r="M1267" t="str">
            <v>الوحدة الصحية الصرحات</v>
          </cell>
        </row>
        <row r="1268">
          <cell r="L1268" t="str">
            <v>بكيل المير / Bakil Al Mir</v>
          </cell>
          <cell r="M1268" t="str">
            <v>مركز فاس الصحي</v>
          </cell>
        </row>
        <row r="1269">
          <cell r="L1269" t="str">
            <v>بكيل المير / Bakil Al Mir</v>
          </cell>
          <cell r="M1269" t="str">
            <v>الوحدة الصحية الجما</v>
          </cell>
        </row>
        <row r="1270">
          <cell r="L1270" t="str">
            <v>بكيل المير / Bakil Al Mir</v>
          </cell>
          <cell r="M1270" t="str">
            <v>وحدة الشويهة الصحية</v>
          </cell>
        </row>
        <row r="1271">
          <cell r="L1271" t="str">
            <v>حرض / Haradh</v>
          </cell>
          <cell r="M1271" t="str">
            <v>مستشفي حرض العام</v>
          </cell>
        </row>
        <row r="1272">
          <cell r="L1272" t="str">
            <v>حرض / Haradh</v>
          </cell>
          <cell r="M1272" t="str">
            <v>وحدة حرض لمكافحة الملاريا</v>
          </cell>
        </row>
        <row r="1273">
          <cell r="L1273" t="str">
            <v>حرض / Haradh</v>
          </cell>
          <cell r="M1273" t="str">
            <v>مستوصف الامل/حرض</v>
          </cell>
        </row>
        <row r="1274">
          <cell r="L1274" t="str">
            <v>حرض / Haradh</v>
          </cell>
          <cell r="M1274" t="str">
            <v>مستشفي حرض الالماني</v>
          </cell>
        </row>
        <row r="1275">
          <cell r="L1275" t="str">
            <v>حرض / Haradh</v>
          </cell>
          <cell r="M1275" t="str">
            <v>مستشفي السلام الطبي التخصصي</v>
          </cell>
        </row>
        <row r="1276">
          <cell r="L1276" t="str">
            <v>حرض / Haradh</v>
          </cell>
          <cell r="M1276" t="str">
            <v>الوحدة الصحية بالعتنة</v>
          </cell>
        </row>
        <row r="1277">
          <cell r="L1277" t="str">
            <v>حرض / Haradh</v>
          </cell>
          <cell r="M1277" t="str">
            <v>الوحدة الصحية بالمزرق</v>
          </cell>
        </row>
        <row r="1278">
          <cell r="L1278" t="str">
            <v>حرض / Haradh</v>
          </cell>
          <cell r="M1278" t="str">
            <v>الوحدة الصحية شليلة بني الحداد</v>
          </cell>
        </row>
        <row r="1279">
          <cell r="L1279" t="str">
            <v>حرض / Haradh</v>
          </cell>
          <cell r="M1279" t="str">
            <v>الوحدة الصحية أم الحصم</v>
          </cell>
        </row>
        <row r="1280">
          <cell r="L1280" t="str">
            <v>حرض / Haradh</v>
          </cell>
          <cell r="M1280" t="str">
            <v>الوحدة الصحية الشريفية</v>
          </cell>
        </row>
        <row r="1281">
          <cell r="L1281" t="str">
            <v>حرض / Haradh</v>
          </cell>
          <cell r="M1281" t="str">
            <v>مستوصف الحياة النموذجي</v>
          </cell>
        </row>
        <row r="1282">
          <cell r="L1282" t="str">
            <v>حرض / Haradh</v>
          </cell>
          <cell r="M1282" t="str">
            <v>مستوصف حرض</v>
          </cell>
        </row>
        <row r="1283">
          <cell r="L1283" t="str">
            <v>حرض / Haradh</v>
          </cell>
          <cell r="M1283" t="str">
            <v>مركز الهلال الاحمر</v>
          </cell>
        </row>
        <row r="1284">
          <cell r="L1284" t="str">
            <v>حرض / Haradh</v>
          </cell>
          <cell r="M1284" t="str">
            <v>وحدة الشعاب الصحية</v>
          </cell>
        </row>
        <row r="1285">
          <cell r="L1285" t="str">
            <v>حرض / Haradh</v>
          </cell>
          <cell r="M1285" t="str">
            <v>وحدة محفوظة الصحية</v>
          </cell>
        </row>
        <row r="1286">
          <cell r="L1286" t="str">
            <v>ميدي / Midi</v>
          </cell>
          <cell r="M1286" t="str">
            <v>الوحدة الصحية بالعوارض</v>
          </cell>
        </row>
        <row r="1287">
          <cell r="L1287" t="str">
            <v>ميدي / Midi</v>
          </cell>
          <cell r="M1287" t="str">
            <v>مستشفى ميدي الريفي</v>
          </cell>
        </row>
        <row r="1288">
          <cell r="L1288" t="str">
            <v>ميدي / Midi</v>
          </cell>
          <cell r="M1288" t="str">
            <v>وحدة  الجعدة  الصحية</v>
          </cell>
        </row>
        <row r="1289">
          <cell r="L1289" t="str">
            <v>ميدي / Midi</v>
          </cell>
          <cell r="M1289" t="str">
            <v>الوحدة الصحية الطينة</v>
          </cell>
        </row>
        <row r="1290">
          <cell r="L1290" t="str">
            <v>ميدي / Midi</v>
          </cell>
          <cell r="M1290" t="str">
            <v>وحدة  جزيرة بكلان الصحية</v>
          </cell>
        </row>
        <row r="1291">
          <cell r="L1291" t="str">
            <v>ميدي / Midi</v>
          </cell>
          <cell r="M1291" t="str">
            <v>وحدة جزيرة العشت الصحية</v>
          </cell>
        </row>
        <row r="1292">
          <cell r="L1292" t="str">
            <v>عبس / Abs</v>
          </cell>
          <cell r="M1292" t="str">
            <v>مستوصف الجر</v>
          </cell>
        </row>
        <row r="1293">
          <cell r="L1293" t="str">
            <v>عبس / Abs</v>
          </cell>
          <cell r="M1293" t="str">
            <v>الوحدة الصحية ربوع مطولة</v>
          </cell>
        </row>
        <row r="1294">
          <cell r="L1294" t="str">
            <v>عبس / Abs</v>
          </cell>
          <cell r="M1294" t="str">
            <v>الوحدة الصحية الجر</v>
          </cell>
        </row>
        <row r="1295">
          <cell r="L1295" t="str">
            <v>عبس / Abs</v>
          </cell>
          <cell r="M1295" t="str">
            <v>الوحدة الصحية لبادة</v>
          </cell>
        </row>
        <row r="1296">
          <cell r="L1296" t="str">
            <v>عبس / Abs</v>
          </cell>
          <cell r="M1296" t="str">
            <v>الوحدة الصحية بني بلوش</v>
          </cell>
        </row>
        <row r="1297">
          <cell r="L1297" t="str">
            <v>عبس / Abs</v>
          </cell>
          <cell r="M1297" t="str">
            <v>الوحدة الصحية الضبة/عبس</v>
          </cell>
        </row>
        <row r="1298">
          <cell r="L1298" t="str">
            <v>عبس / Abs</v>
          </cell>
          <cell r="M1298" t="str">
            <v>الوحدة الصحية البتارية</v>
          </cell>
        </row>
        <row r="1299">
          <cell r="L1299" t="str">
            <v>عبس / Abs</v>
          </cell>
          <cell r="M1299" t="str">
            <v>الوحدة الصحية بداح</v>
          </cell>
        </row>
        <row r="1300">
          <cell r="L1300" t="str">
            <v>عبس / Abs</v>
          </cell>
          <cell r="M1300" t="str">
            <v>مستشفي عبس الريفي</v>
          </cell>
        </row>
        <row r="1301">
          <cell r="L1301" t="str">
            <v>عبس / Abs</v>
          </cell>
          <cell r="M1301" t="str">
            <v>مستوصف النور النموذجي</v>
          </cell>
        </row>
        <row r="1302">
          <cell r="L1302" t="str">
            <v>عبس / Abs</v>
          </cell>
          <cell r="M1302" t="str">
            <v>مستشفي الخالد الاهلي</v>
          </cell>
        </row>
        <row r="1303">
          <cell r="L1303" t="str">
            <v>عبس / Abs</v>
          </cell>
          <cell r="M1303" t="str">
            <v>مستوصف الرزوم التخصصي</v>
          </cell>
        </row>
        <row r="1304">
          <cell r="L1304" t="str">
            <v>عبس / Abs</v>
          </cell>
          <cell r="M1304" t="str">
            <v>مركز الاهلال الاحمر</v>
          </cell>
        </row>
        <row r="1305">
          <cell r="L1305" t="str">
            <v>عبس / Abs</v>
          </cell>
          <cell r="M1305" t="str">
            <v>مستشفي الريان الطبي</v>
          </cell>
        </row>
        <row r="1306">
          <cell r="L1306" t="str">
            <v>عبس / Abs</v>
          </cell>
          <cell r="M1306" t="str">
            <v>وحدة الرضة الصحية</v>
          </cell>
        </row>
        <row r="1307">
          <cell r="L1307" t="str">
            <v>عبس / Abs</v>
          </cell>
          <cell r="M1307" t="str">
            <v>وحدة المتكى الصحية</v>
          </cell>
        </row>
        <row r="1308">
          <cell r="L1308" t="str">
            <v>حيران / Hayran</v>
          </cell>
          <cell r="M1308" t="str">
            <v>وحدة العوجاء الصحية</v>
          </cell>
        </row>
        <row r="1309">
          <cell r="L1309" t="str">
            <v>حيران / Hayran</v>
          </cell>
          <cell r="M1309" t="str">
            <v>المركز الصحي  حيران</v>
          </cell>
        </row>
        <row r="1310">
          <cell r="L1310" t="str">
            <v>حيران / Hayran</v>
          </cell>
          <cell r="M1310" t="str">
            <v>الوحدة الصحية بالدير</v>
          </cell>
        </row>
        <row r="1311">
          <cell r="L1311" t="str">
            <v>حيران / Hayran</v>
          </cell>
          <cell r="M1311" t="str">
            <v>مستوصف  القاهرة التخصصي</v>
          </cell>
        </row>
        <row r="1312">
          <cell r="L1312" t="str">
            <v>مستباء / Mustaba</v>
          </cell>
          <cell r="M1312" t="str">
            <v>مستوصف الوحدة</v>
          </cell>
        </row>
        <row r="1313">
          <cell r="L1313" t="str">
            <v>مستباء / Mustaba</v>
          </cell>
          <cell r="M1313" t="str">
            <v>مستوصف السلام/مستباء</v>
          </cell>
        </row>
        <row r="1314">
          <cell r="L1314" t="str">
            <v>مستباء / Mustaba</v>
          </cell>
          <cell r="M1314" t="str">
            <v>الوحدة شعفل الصحية</v>
          </cell>
        </row>
        <row r="1315">
          <cell r="L1315" t="str">
            <v>مستباء / Mustaba</v>
          </cell>
          <cell r="M1315" t="str">
            <v>وحدة مثلث الرقعي الصحية</v>
          </cell>
        </row>
        <row r="1316">
          <cell r="L1316" t="str">
            <v>مستباء / Mustaba</v>
          </cell>
          <cell r="M1316" t="str">
            <v>المركز الصحي خميس مستباء</v>
          </cell>
        </row>
        <row r="1317">
          <cell r="L1317" t="str">
            <v>مستباء / Mustaba</v>
          </cell>
          <cell r="M1317" t="str">
            <v>وحدة شاطئ البرد</v>
          </cell>
        </row>
        <row r="1318">
          <cell r="L1318" t="str">
            <v>مستباء / Mustaba</v>
          </cell>
          <cell r="M1318" t="str">
            <v>مستوصف المجد الأهلي</v>
          </cell>
        </row>
        <row r="1319">
          <cell r="L1319" t="str">
            <v>مستباء / Mustaba</v>
          </cell>
          <cell r="M1319" t="str">
            <v>مستوصف الأقصى الأهلي</v>
          </cell>
        </row>
        <row r="1320">
          <cell r="L1320" t="str">
            <v>مستباء / Mustaba</v>
          </cell>
          <cell r="M1320" t="str">
            <v>وحدة الصوفة الصحية</v>
          </cell>
        </row>
        <row r="1321">
          <cell r="L1321" t="str">
            <v>كشر / Kushar</v>
          </cell>
          <cell r="M1321" t="str">
            <v>مستوصف الداؤودي</v>
          </cell>
        </row>
        <row r="1322">
          <cell r="L1322" t="str">
            <v>كشر / Kushar</v>
          </cell>
          <cell r="M1322" t="str">
            <v>مستوصف بني مالك</v>
          </cell>
        </row>
        <row r="1323">
          <cell r="L1323" t="str">
            <v>كشر / Kushar</v>
          </cell>
          <cell r="M1323" t="str">
            <v>وحدة بني رسام الصحية</v>
          </cell>
        </row>
        <row r="1324">
          <cell r="L1324" t="str">
            <v>كشر / Kushar</v>
          </cell>
          <cell r="M1324" t="str">
            <v>الوحدة الصحية بالكحل</v>
          </cell>
        </row>
        <row r="1325">
          <cell r="L1325" t="str">
            <v>كشر / Kushar</v>
          </cell>
          <cell r="M1325" t="str">
            <v>مستوصف بني شوس الصحي</v>
          </cell>
        </row>
        <row r="1326">
          <cell r="L1326" t="str">
            <v>كشر / Kushar</v>
          </cell>
          <cell r="M1326" t="str">
            <v>مركز كشر الصحي</v>
          </cell>
        </row>
        <row r="1327">
          <cell r="L1327" t="str">
            <v>كشر / Kushar</v>
          </cell>
          <cell r="M1327" t="str">
            <v>وحدة مركز كشر الصحي</v>
          </cell>
        </row>
        <row r="1328">
          <cell r="L1328" t="str">
            <v>كشر / Kushar</v>
          </cell>
          <cell r="M1328" t="str">
            <v>الوحدة الصحية بالزعاكره</v>
          </cell>
        </row>
        <row r="1329">
          <cell r="L1329" t="str">
            <v>كشر / Kushar</v>
          </cell>
          <cell r="M1329" t="str">
            <v>وحدة أنهم  الغرب الحدب الصحية</v>
          </cell>
        </row>
        <row r="1330">
          <cell r="L1330" t="str">
            <v>كشر / Kushar</v>
          </cell>
          <cell r="M1330" t="str">
            <v>مستوصف كشر الاهلي</v>
          </cell>
        </row>
        <row r="1331">
          <cell r="L1331" t="str">
            <v>كشر / Kushar</v>
          </cell>
          <cell r="M1331" t="str">
            <v>مستوصف ابن سيناء</v>
          </cell>
        </row>
        <row r="1332">
          <cell r="L1332" t="str">
            <v>كشر / Kushar</v>
          </cell>
          <cell r="M1332" t="str">
            <v>مستوصف العبيسة الاهلي</v>
          </cell>
        </row>
        <row r="1333">
          <cell r="L1333" t="str">
            <v>كشر / Kushar</v>
          </cell>
          <cell r="M1333" t="str">
            <v>الوحدة الصحية القريات</v>
          </cell>
        </row>
        <row r="1334">
          <cell r="L1334" t="str">
            <v>كشر / Kushar</v>
          </cell>
          <cell r="M1334" t="str">
            <v>وحدة العبادلة الصحية</v>
          </cell>
        </row>
        <row r="1335">
          <cell r="L1335" t="str">
            <v>كشر / Kushar</v>
          </cell>
          <cell r="M1335" t="str">
            <v>مستوصف المضلعي</v>
          </cell>
        </row>
        <row r="1336">
          <cell r="L1336" t="str">
            <v>كشر / Kushar</v>
          </cell>
          <cell r="M1336" t="str">
            <v>مستوصف الضاعني الطبي</v>
          </cell>
        </row>
        <row r="1337">
          <cell r="L1337" t="str">
            <v>كشر / Kushar</v>
          </cell>
          <cell r="M1337" t="str">
            <v>وحدة سوق عاهم الصحية</v>
          </cell>
        </row>
        <row r="1338">
          <cell r="L1338" t="str">
            <v>كشر / Kushar</v>
          </cell>
          <cell r="M1338" t="str">
            <v>وحدة جحامة الصحية</v>
          </cell>
        </row>
        <row r="1339">
          <cell r="L1339" t="str">
            <v>كشر / Kushar</v>
          </cell>
          <cell r="M1339" t="str">
            <v>مركز بني داؤود برابر الصحي</v>
          </cell>
        </row>
        <row r="1340">
          <cell r="L1340" t="str">
            <v>كشر / Kushar</v>
          </cell>
          <cell r="M1340" t="str">
            <v>وحدة بني قماس الصحية</v>
          </cell>
        </row>
        <row r="1341">
          <cell r="L1341" t="str">
            <v>كشر / Kushar</v>
          </cell>
          <cell r="M1341" t="str">
            <v>الوحدة الصحية مغربة - قرحش</v>
          </cell>
        </row>
        <row r="1342">
          <cell r="L1342" t="str">
            <v>كشر / Kushar</v>
          </cell>
          <cell r="M1342" t="str">
            <v>مستوصف القماسي الاهلي</v>
          </cell>
        </row>
        <row r="1343">
          <cell r="L1343" t="str">
            <v>كشر / Kushar</v>
          </cell>
          <cell r="M1343" t="str">
            <v>مستوصف الاقبال الصحي</v>
          </cell>
        </row>
        <row r="1344">
          <cell r="L1344" t="str">
            <v>كشر / Kushar</v>
          </cell>
          <cell r="M1344" t="str">
            <v>وحدة بني شمر الصحية</v>
          </cell>
        </row>
        <row r="1345">
          <cell r="L1345" t="str">
            <v>الجميمة / Al Jamimah</v>
          </cell>
          <cell r="M1345" t="str">
            <v>وحدة  الخطوة الصحية</v>
          </cell>
        </row>
        <row r="1346">
          <cell r="L1346" t="str">
            <v>الجميمة / Al Jamimah</v>
          </cell>
          <cell r="M1346" t="str">
            <v>وحدة  الشوبة  الصحية</v>
          </cell>
        </row>
        <row r="1347">
          <cell r="L1347" t="str">
            <v>الجميمة / Al Jamimah</v>
          </cell>
          <cell r="M1347" t="str">
            <v>وحدة الظهره بيت  القاضي</v>
          </cell>
        </row>
        <row r="1348">
          <cell r="L1348" t="str">
            <v>الجميمة / Al Jamimah</v>
          </cell>
          <cell r="M1348" t="str">
            <v>وحدة القاعدة الصحية</v>
          </cell>
        </row>
        <row r="1349">
          <cell r="L1349" t="str">
            <v>كحلان الشرف / Kuhlan Ash Sharaf</v>
          </cell>
          <cell r="M1349" t="str">
            <v>الوحدة الصحية الدرب-بني المعازي</v>
          </cell>
        </row>
        <row r="1350">
          <cell r="L1350" t="str">
            <v>كحلان الشرف / Kuhlan Ash Sharaf</v>
          </cell>
          <cell r="M1350" t="str">
            <v>مستوصف الحكمة الاهلى/كحلان الشرف</v>
          </cell>
        </row>
        <row r="1351">
          <cell r="L1351" t="str">
            <v>كحلان الشرف / Kuhlan Ash Sharaf</v>
          </cell>
          <cell r="M1351" t="str">
            <v>مستوصف كحلان الشرف</v>
          </cell>
        </row>
        <row r="1352">
          <cell r="L1352" t="str">
            <v>كحلان الشرف / Kuhlan Ash Sharaf</v>
          </cell>
          <cell r="M1352" t="str">
            <v>مستوصف الشفاء/كحلان الشرف</v>
          </cell>
        </row>
        <row r="1353">
          <cell r="L1353" t="str">
            <v>كحلان الشرف / Kuhlan Ash Sharaf</v>
          </cell>
          <cell r="M1353" t="str">
            <v>الوحدة الصحية عزان/كحلان الشرف</v>
          </cell>
        </row>
        <row r="1354">
          <cell r="L1354" t="str">
            <v>كحلان الشرف / Kuhlan Ash Sharaf</v>
          </cell>
          <cell r="M1354" t="str">
            <v>الوحدة الصحية نوسان</v>
          </cell>
        </row>
        <row r="1355">
          <cell r="L1355" t="str">
            <v>كحلان الشرف / Kuhlan Ash Sharaf</v>
          </cell>
          <cell r="M1355" t="str">
            <v>الوحدة الصحية مدوم</v>
          </cell>
        </row>
        <row r="1356">
          <cell r="L1356" t="str">
            <v>كحلان الشرف / Kuhlan Ash Sharaf</v>
          </cell>
          <cell r="M1356" t="str">
            <v>الوحدة الصحية  افصر</v>
          </cell>
        </row>
        <row r="1357">
          <cell r="L1357" t="str">
            <v>كحلان الشرف / Kuhlan Ash Sharaf</v>
          </cell>
          <cell r="M1357" t="str">
            <v>الوحدة الصحية بالرصعه</v>
          </cell>
        </row>
        <row r="1358">
          <cell r="L1358" t="str">
            <v>افلح الشام / Aflah Ash Shawm</v>
          </cell>
          <cell r="M1358" t="str">
            <v>المركز  الصحي افلح الشام</v>
          </cell>
        </row>
        <row r="1359">
          <cell r="L1359" t="str">
            <v>افلح الشام / Aflah Ash Shawm</v>
          </cell>
          <cell r="M1359" t="str">
            <v>مستوصف دوبع النموذجي الاهلي</v>
          </cell>
        </row>
        <row r="1360">
          <cell r="L1360" t="str">
            <v>افلح الشام / Aflah Ash Shawm</v>
          </cell>
          <cell r="M1360" t="str">
            <v>وحدة دبع الصحية</v>
          </cell>
        </row>
        <row r="1361">
          <cell r="L1361" t="str">
            <v>افلح الشام / Aflah Ash Shawm</v>
          </cell>
          <cell r="M1361" t="str">
            <v>الوحدة الصحة بني خاوز</v>
          </cell>
        </row>
        <row r="1362">
          <cell r="L1362" t="str">
            <v>افلح الشام / Aflah Ash Shawm</v>
          </cell>
          <cell r="M1362" t="str">
            <v>الوحدة الصحية بالطواف</v>
          </cell>
        </row>
        <row r="1363">
          <cell r="L1363" t="str">
            <v>افلح الشام / Aflah Ash Shawm</v>
          </cell>
          <cell r="M1363" t="str">
            <v>الوحدة الصحية بالمكارمة</v>
          </cell>
        </row>
        <row r="1364">
          <cell r="L1364" t="str">
            <v>افلح الشام / Aflah Ash Shawm</v>
          </cell>
          <cell r="M1364" t="str">
            <v>الوحدة الصحية بني حربي</v>
          </cell>
        </row>
        <row r="1365">
          <cell r="L1365" t="str">
            <v>افلح الشام / Aflah Ash Shawm</v>
          </cell>
          <cell r="M1365" t="str">
            <v>وحدة العزي</v>
          </cell>
        </row>
        <row r="1366">
          <cell r="L1366" t="str">
            <v>افلح الشام / Aflah Ash Shawm</v>
          </cell>
          <cell r="M1366" t="str">
            <v>وحدةيي العزي</v>
          </cell>
        </row>
        <row r="1367">
          <cell r="L1367" t="str">
            <v>افلح الشام / Aflah Ash Shawm</v>
          </cell>
          <cell r="M1367" t="str">
            <v>وحدة بني ثيما</v>
          </cell>
        </row>
        <row r="1368">
          <cell r="L1368" t="str">
            <v>افلح الشام / Aflah Ash Shawm</v>
          </cell>
          <cell r="M1368" t="str">
            <v>وحدة الروحا</v>
          </cell>
        </row>
        <row r="1369">
          <cell r="L1369" t="str">
            <v>افلح الشام / Aflah Ash Shawm</v>
          </cell>
          <cell r="M1369" t="str">
            <v>وحدة بني شيبا</v>
          </cell>
        </row>
        <row r="1370">
          <cell r="L1370" t="str">
            <v>خيران المحرق / Khayran Al Muharraq</v>
          </cell>
          <cell r="M1370" t="str">
            <v>الوحدة الصحية بمعزبة الحديد</v>
          </cell>
        </row>
        <row r="1371">
          <cell r="L1371" t="str">
            <v>خيران المحرق / Khayran Al Muharraq</v>
          </cell>
          <cell r="M1371" t="str">
            <v>مستوصف  بن رشد الطبي</v>
          </cell>
        </row>
        <row r="1372">
          <cell r="L1372" t="str">
            <v>خيران المحرق / Khayran Al Muharraq</v>
          </cell>
          <cell r="M1372" t="str">
            <v>الوحدة الصحية بدانعي</v>
          </cell>
        </row>
        <row r="1373">
          <cell r="L1373" t="str">
            <v>خيران المحرق / Khayran Al Muharraq</v>
          </cell>
          <cell r="M1373" t="str">
            <v>المركز الصحي بالمحرق</v>
          </cell>
        </row>
        <row r="1374">
          <cell r="L1374" t="str">
            <v>خيران المحرق / Khayran Al Muharraq</v>
          </cell>
          <cell r="M1374" t="str">
            <v>الوحدة الصحية بالمرجلة</v>
          </cell>
        </row>
        <row r="1375">
          <cell r="L1375" t="str">
            <v>خيران المحرق / Khayran Al Muharraq</v>
          </cell>
          <cell r="M1375" t="str">
            <v>الوحدة الصحية بالزاوية</v>
          </cell>
        </row>
        <row r="1376">
          <cell r="L1376" t="str">
            <v>خيران المحرق / Khayran Al Muharraq</v>
          </cell>
          <cell r="M1376" t="str">
            <v>الوحدة الصحية بالمديرة</v>
          </cell>
        </row>
        <row r="1377">
          <cell r="L1377" t="str">
            <v>خيران المحرق / Khayran Al Muharraq</v>
          </cell>
          <cell r="M1377" t="str">
            <v>الوحدة الصحية بالغسل</v>
          </cell>
        </row>
        <row r="1378">
          <cell r="L1378" t="str">
            <v>خيران المحرق / Khayran Al Muharraq</v>
          </cell>
          <cell r="M1378" t="str">
            <v>وحدة المشيم الصحية</v>
          </cell>
        </row>
        <row r="1379">
          <cell r="L1379" t="str">
            <v>خيران المحرق / Khayran Al Muharraq</v>
          </cell>
          <cell r="M1379" t="str">
            <v>وحدة العدني</v>
          </cell>
        </row>
        <row r="1380">
          <cell r="L1380" t="str">
            <v>اسلم / Aslem</v>
          </cell>
          <cell r="M1380" t="str">
            <v>الوحدة الصحية بنعمان</v>
          </cell>
        </row>
        <row r="1381">
          <cell r="L1381" t="str">
            <v>اسلم / Aslem</v>
          </cell>
          <cell r="M1381" t="str">
            <v>المركز الصحي اسلم</v>
          </cell>
        </row>
        <row r="1382">
          <cell r="L1382" t="str">
            <v>اسلم / Aslem</v>
          </cell>
          <cell r="M1382" t="str">
            <v>الوحدة الصحية بني عامر</v>
          </cell>
        </row>
        <row r="1383">
          <cell r="L1383" t="str">
            <v>اسلم / Aslem</v>
          </cell>
          <cell r="M1383" t="str">
            <v>الوحدة الصحية بجبل اسلم</v>
          </cell>
        </row>
        <row r="1384">
          <cell r="L1384" t="str">
            <v>اسلم / Aslem</v>
          </cell>
          <cell r="M1384" t="str">
            <v>الوحدة الصحية بالدمنة</v>
          </cell>
        </row>
        <row r="1385">
          <cell r="L1385" t="str">
            <v>اسلم / Aslem</v>
          </cell>
          <cell r="M1385" t="str">
            <v>الوحدة الصحية بني زيد/اسلم</v>
          </cell>
        </row>
        <row r="1386">
          <cell r="L1386" t="str">
            <v>اسلم / Aslem</v>
          </cell>
          <cell r="M1386" t="str">
            <v>الوحدة الصحية بني زيد/اسلم</v>
          </cell>
        </row>
        <row r="1387">
          <cell r="L1387" t="str">
            <v>اسلم / Aslem</v>
          </cell>
          <cell r="M1387" t="str">
            <v>الوحدة الصحية بني زيد/اسلم</v>
          </cell>
        </row>
        <row r="1388">
          <cell r="L1388" t="str">
            <v>اسلم / Aslem</v>
          </cell>
          <cell r="M1388" t="str">
            <v>الوحدة الصحية بني زيد/اسلم</v>
          </cell>
        </row>
        <row r="1389">
          <cell r="L1389" t="str">
            <v>اسلم / Aslem</v>
          </cell>
          <cell r="M1389" t="str">
            <v>الوحدة الصحية بني زيد/اسلم</v>
          </cell>
        </row>
        <row r="1390">
          <cell r="L1390" t="str">
            <v>اسلم / Aslem</v>
          </cell>
          <cell r="M1390" t="str">
            <v>الوحدة الصحية بني زيد/اسلم</v>
          </cell>
        </row>
        <row r="1391">
          <cell r="L1391" t="str">
            <v>قفل شمر / Qafl Shamer</v>
          </cell>
          <cell r="M1391" t="str">
            <v>الوحدة الصحية بالعجارمة</v>
          </cell>
        </row>
        <row r="1392">
          <cell r="L1392" t="str">
            <v>قفل شمر / Qafl Shamer</v>
          </cell>
          <cell r="M1392" t="str">
            <v>الوحدة الصحية بالمخلاف</v>
          </cell>
        </row>
        <row r="1393">
          <cell r="L1393" t="str">
            <v>قفل شمر / Qafl Shamer</v>
          </cell>
          <cell r="M1393" t="str">
            <v>مستوصف الهبيط الاهلي</v>
          </cell>
        </row>
        <row r="1394">
          <cell r="L1394" t="str">
            <v>قفل شمر / Qafl Shamer</v>
          </cell>
          <cell r="M1394" t="str">
            <v>المستشفي الريفي بقفل شمر</v>
          </cell>
        </row>
        <row r="1395">
          <cell r="L1395" t="str">
            <v>قفل شمر / Qafl Shamer</v>
          </cell>
          <cell r="M1395" t="str">
            <v>الوحدة الصحية بني جل</v>
          </cell>
        </row>
        <row r="1396">
          <cell r="L1396" t="str">
            <v>قفل شمر / Qafl Shamer</v>
          </cell>
          <cell r="M1396" t="str">
            <v>الوحدة الصحية بالمحجر</v>
          </cell>
        </row>
        <row r="1397">
          <cell r="L1397" t="str">
            <v>قفل شمر / Qafl Shamer</v>
          </cell>
          <cell r="M1397" t="str">
            <v>وحدة بيت المعيوش</v>
          </cell>
        </row>
        <row r="1398">
          <cell r="L1398" t="str">
            <v>افلح اليمن / Aflah Al Yaman</v>
          </cell>
          <cell r="M1398" t="str">
            <v>الوحدة الصحية هران/افلح اليمن</v>
          </cell>
        </row>
        <row r="1399">
          <cell r="L1399" t="str">
            <v>افلح اليمن / Aflah Al Yaman</v>
          </cell>
          <cell r="M1399" t="str">
            <v>الوحدة الصحية الفصل</v>
          </cell>
        </row>
        <row r="1400">
          <cell r="L1400" t="str">
            <v>افلح اليمن / Aflah Al Yaman</v>
          </cell>
          <cell r="M1400" t="str">
            <v>الوحدة الصحية ربوع بني يوس</v>
          </cell>
        </row>
        <row r="1401">
          <cell r="L1401" t="str">
            <v>افلح اليمن / Aflah Al Yaman</v>
          </cell>
          <cell r="M1401" t="str">
            <v>الوحدة الصحية بني فلاح</v>
          </cell>
        </row>
        <row r="1402">
          <cell r="L1402" t="str">
            <v>افلح اليمن / Aflah Al Yaman</v>
          </cell>
          <cell r="M1402" t="str">
            <v>الوحدة الصحية بالشعابية</v>
          </cell>
        </row>
        <row r="1403">
          <cell r="L1403" t="str">
            <v>افلح اليمن / Aflah Al Yaman</v>
          </cell>
          <cell r="M1403" t="str">
            <v>المركز الصحي جياح</v>
          </cell>
        </row>
        <row r="1404">
          <cell r="L1404" t="str">
            <v>افلح اليمن / Aflah Al Yaman</v>
          </cell>
          <cell r="M1404" t="str">
            <v>الوحدة الصحية الحواتم</v>
          </cell>
        </row>
        <row r="1405">
          <cell r="L1405" t="str">
            <v>افلح اليمن / Aflah Al Yaman</v>
          </cell>
          <cell r="M1405" t="str">
            <v>الوحدة الصحية بالجوانة</v>
          </cell>
        </row>
        <row r="1406">
          <cell r="L1406" t="str">
            <v>افلح اليمن / Aflah Al Yaman</v>
          </cell>
        </row>
        <row r="1407">
          <cell r="L1407" t="str">
            <v>افلح اليمن / Aflah Al Yaman</v>
          </cell>
        </row>
        <row r="1408">
          <cell r="L1408" t="str">
            <v>المحابشة / Al Mahabishah</v>
          </cell>
          <cell r="M1408" t="str">
            <v>مستشفي المحابشة العام</v>
          </cell>
        </row>
        <row r="1409">
          <cell r="L1409" t="str">
            <v>المحابشة / Al Mahabishah</v>
          </cell>
          <cell r="M1409" t="str">
            <v>الوحدة الصحة الشجعة  بني مجيع</v>
          </cell>
        </row>
        <row r="1410">
          <cell r="L1410" t="str">
            <v>المحابشة / Al Mahabishah</v>
          </cell>
          <cell r="M1410" t="str">
            <v>الوحدة الصحية الجنة</v>
          </cell>
        </row>
        <row r="1411">
          <cell r="L1411" t="str">
            <v>المحابشة / Al Mahabishah</v>
          </cell>
          <cell r="M1411" t="str">
            <v>الوحدة الصحية بني عتب</v>
          </cell>
        </row>
        <row r="1412">
          <cell r="L1412" t="str">
            <v>المحابشة / Al Mahabishah</v>
          </cell>
          <cell r="M1412" t="str">
            <v>الوحدة الصحية بني اسد</v>
          </cell>
        </row>
        <row r="1413">
          <cell r="L1413" t="str">
            <v>المحابشة / Al Mahabishah</v>
          </cell>
          <cell r="M1413" t="str">
            <v>الوحدة الصحية بني مجيع</v>
          </cell>
        </row>
        <row r="1414">
          <cell r="L1414" t="str">
            <v>المحابشة / Al Mahabishah</v>
          </cell>
          <cell r="M1414" t="str">
            <v>الوحدة الصحية بيت السعدي</v>
          </cell>
        </row>
        <row r="1415">
          <cell r="L1415" t="str">
            <v>المحابشة / Al Mahabishah</v>
          </cell>
          <cell r="M1415" t="str">
            <v>الوحدة الصحية مزروح</v>
          </cell>
        </row>
        <row r="1416">
          <cell r="L1416" t="str">
            <v>المحابشة / Al Mahabishah</v>
          </cell>
          <cell r="M1416" t="str">
            <v>مركز الامومة والطفولة المحابشة</v>
          </cell>
        </row>
        <row r="1417">
          <cell r="L1417" t="str">
            <v>المحابشة / Al Mahabishah</v>
          </cell>
          <cell r="M1417" t="str">
            <v>الوحدة الصحية بني هبه</v>
          </cell>
        </row>
        <row r="1418">
          <cell r="L1418" t="str">
            <v>المحابشة / Al Mahabishah</v>
          </cell>
          <cell r="M1418" t="str">
            <v>الوحدة الصحية الغارب بني حيدان</v>
          </cell>
        </row>
        <row r="1419">
          <cell r="L1419" t="str">
            <v>المحابشة / Al Mahabishah</v>
          </cell>
          <cell r="M1419" t="str">
            <v>الوحدة الصحية بني حاشد</v>
          </cell>
        </row>
        <row r="1420">
          <cell r="L1420" t="str">
            <v>المفتاح / Al Miftah</v>
          </cell>
          <cell r="M1420" t="str">
            <v>الوحدة الصحية باب المهر</v>
          </cell>
        </row>
        <row r="1421">
          <cell r="L1421" t="str">
            <v>المفتاح / Al Miftah</v>
          </cell>
          <cell r="M1421" t="str">
            <v>مستوصف الهادي الاهلي</v>
          </cell>
        </row>
        <row r="1422">
          <cell r="L1422" t="str">
            <v>المفتاح / Al Miftah</v>
          </cell>
          <cell r="M1422" t="str">
            <v>المركز الصحي بني شماخ</v>
          </cell>
        </row>
        <row r="1423">
          <cell r="L1423" t="str">
            <v>المفتاح / Al Miftah</v>
          </cell>
          <cell r="M1423" t="str">
            <v>الوحدة الصحية العمشة</v>
          </cell>
        </row>
        <row r="1424">
          <cell r="L1424" t="str">
            <v>المفتاح / Al Miftah</v>
          </cell>
          <cell r="M1424" t="str">
            <v>الوحدة الصحية بالقزعة</v>
          </cell>
        </row>
        <row r="1425">
          <cell r="L1425" t="str">
            <v>المفتاح / Al Miftah</v>
          </cell>
          <cell r="M1425" t="str">
            <v>الوحدة الصحية بالمساجد المؤقتة</v>
          </cell>
        </row>
        <row r="1426">
          <cell r="L1426" t="str">
            <v>المفتاح / Al Miftah</v>
          </cell>
          <cell r="M1426" t="str">
            <v>الوحدة الصحية بالوعلية</v>
          </cell>
        </row>
        <row r="1427">
          <cell r="L1427" t="str">
            <v>المفتاح / Al Miftah</v>
          </cell>
          <cell r="M1427" t="str">
            <v>مستوصف المفتاح الاهلي</v>
          </cell>
        </row>
        <row r="1428">
          <cell r="L1428" t="str">
            <v>المفتاح / Al Miftah</v>
          </cell>
          <cell r="M1428" t="str">
            <v>مستوصف الجبرين الاهلي</v>
          </cell>
        </row>
        <row r="1429">
          <cell r="L1429" t="str">
            <v>المغربة / Al Maghrabah</v>
          </cell>
          <cell r="M1429" t="str">
            <v>وحدة السلام الفجرين</v>
          </cell>
        </row>
        <row r="1430">
          <cell r="L1430" t="str">
            <v>المغربة / Al Maghrabah</v>
          </cell>
          <cell r="M1430" t="str">
            <v>وحدة الحيد الصحية</v>
          </cell>
        </row>
        <row r="1431">
          <cell r="L1431" t="str">
            <v>المغربة / Al Maghrabah</v>
          </cell>
          <cell r="M1431" t="str">
            <v>وحدة الدومة الصحة</v>
          </cell>
        </row>
        <row r="1432">
          <cell r="L1432" t="str">
            <v>المغربة / Al Maghrabah</v>
          </cell>
          <cell r="M1432" t="str">
            <v>مركز المغربة الصحى/المغربة</v>
          </cell>
        </row>
        <row r="1433">
          <cell r="L1433" t="str">
            <v>المغربة / Al Maghrabah</v>
          </cell>
          <cell r="M1433" t="str">
            <v>وحدة القاهر الصحية</v>
          </cell>
        </row>
        <row r="1434">
          <cell r="L1434" t="str">
            <v>المغربة / Al Maghrabah</v>
          </cell>
          <cell r="M1434" t="str">
            <v>وحدة المحرس الصحية</v>
          </cell>
        </row>
        <row r="1435">
          <cell r="L1435" t="str">
            <v>المغربة / Al Maghrabah</v>
          </cell>
          <cell r="M1435" t="str">
            <v>وحدة تعلان الصحية</v>
          </cell>
        </row>
        <row r="1436">
          <cell r="L1436" t="str">
            <v>المغربة / Al Maghrabah</v>
          </cell>
          <cell r="M1436" t="str">
            <v>وحدة الضلعة الصحية/المغربة</v>
          </cell>
        </row>
        <row r="1437">
          <cell r="L1437" t="str">
            <v>المغربة / Al Maghrabah</v>
          </cell>
          <cell r="M1437" t="str">
            <v>وحدة نيساء الصحية</v>
          </cell>
        </row>
        <row r="1438">
          <cell r="L1438" t="str">
            <v>كحلان عفار / Kuhlan Affar</v>
          </cell>
          <cell r="M1438" t="str">
            <v>مستوصف مغربة عفار الاهلي</v>
          </cell>
        </row>
        <row r="1439">
          <cell r="L1439" t="str">
            <v>كحلان عفار / Kuhlan Affar</v>
          </cell>
          <cell r="M1439" t="str">
            <v>وحدة الصاية عفار الصحية</v>
          </cell>
        </row>
        <row r="1440">
          <cell r="L1440" t="str">
            <v>كحلان عفار / Kuhlan Affar</v>
          </cell>
          <cell r="M1440" t="str">
            <v>الوحدة الصحية بالمذابة</v>
          </cell>
        </row>
        <row r="1441">
          <cell r="L1441" t="str">
            <v>كحلان عفار / Kuhlan Affar</v>
          </cell>
          <cell r="M1441" t="str">
            <v>الوحدة  الصحية بالمحراق</v>
          </cell>
        </row>
        <row r="1442">
          <cell r="L1442" t="str">
            <v>كحلان عفار / Kuhlan Affar</v>
          </cell>
          <cell r="M1442" t="str">
            <v>وحدة الدقيمي الصحية</v>
          </cell>
        </row>
        <row r="1443">
          <cell r="L1443" t="str">
            <v>كحلان عفار / Kuhlan Affar</v>
          </cell>
          <cell r="M1443" t="str">
            <v>الوحدة الصحية قيدان</v>
          </cell>
        </row>
        <row r="1444">
          <cell r="L1444" t="str">
            <v>كحلان عفار / Kuhlan Affar</v>
          </cell>
          <cell r="M1444" t="str">
            <v>الوحدة الصحية بني الطربي</v>
          </cell>
        </row>
        <row r="1445">
          <cell r="L1445" t="str">
            <v>كحلان عفار / Kuhlan Affar</v>
          </cell>
          <cell r="M1445" t="str">
            <v>الوحدة الصحية خولان  شرقي كحلان</v>
          </cell>
        </row>
        <row r="1446">
          <cell r="L1446" t="str">
            <v>كحلان عفار / Kuhlan Affar</v>
          </cell>
          <cell r="M1446" t="str">
            <v>المركز الصحي بكحلان عفار</v>
          </cell>
        </row>
        <row r="1447">
          <cell r="L1447" t="str">
            <v>شرس / Sharas</v>
          </cell>
          <cell r="M1447" t="str">
            <v>وحدة جحاور  الصحية</v>
          </cell>
        </row>
        <row r="1448">
          <cell r="L1448" t="str">
            <v>شرس / Sharas</v>
          </cell>
          <cell r="M1448" t="str">
            <v>وحدة سعدان الصحية</v>
          </cell>
        </row>
        <row r="1449">
          <cell r="L1449" t="str">
            <v>شرس / Sharas</v>
          </cell>
          <cell r="M1449" t="str">
            <v>وحدة كبرى شرس الصحية</v>
          </cell>
        </row>
        <row r="1450">
          <cell r="L1450" t="str">
            <v>شرس / Sharas</v>
          </cell>
          <cell r="M1450" t="str">
            <v>وحدة الرقة  الصحية</v>
          </cell>
        </row>
        <row r="1451">
          <cell r="L1451" t="str">
            <v>مبين / Mabyan</v>
          </cell>
          <cell r="M1451" t="str">
            <v>وحدة الدام بني  الشومي</v>
          </cell>
        </row>
        <row r="1452">
          <cell r="L1452" t="str">
            <v>مبين / Mabyan</v>
          </cell>
          <cell r="M1452" t="str">
            <v>وحدة الرسبة الصحية</v>
          </cell>
        </row>
        <row r="1453">
          <cell r="L1453" t="str">
            <v>مبين / Mabyan</v>
          </cell>
          <cell r="M1453" t="str">
            <v>الوحدة الصحية بالمعيفري</v>
          </cell>
        </row>
        <row r="1454">
          <cell r="L1454" t="str">
            <v>مبين / Mabyan</v>
          </cell>
          <cell r="M1454" t="str">
            <v>الوحدة الصحية بالمراحبة</v>
          </cell>
        </row>
        <row r="1455">
          <cell r="L1455" t="str">
            <v>مبين / Mabyan</v>
          </cell>
          <cell r="M1455" t="str">
            <v>مركز مبين الصحي</v>
          </cell>
        </row>
        <row r="1456">
          <cell r="L1456" t="str">
            <v>مبين / Mabyan</v>
          </cell>
          <cell r="M1456" t="str">
            <v>الوحدة الصحية بالناصري</v>
          </cell>
        </row>
        <row r="1457">
          <cell r="L1457" t="str">
            <v>مبين / Mabyan</v>
          </cell>
          <cell r="M1457" t="str">
            <v>وحدة القنزحية الصحية</v>
          </cell>
        </row>
        <row r="1458">
          <cell r="L1458" t="str">
            <v>مبين / Mabyan</v>
          </cell>
          <cell r="M1458" t="str">
            <v>وحدة العبال الصحية</v>
          </cell>
        </row>
        <row r="1459">
          <cell r="L1459" t="str">
            <v>مبين / Mabyan</v>
          </cell>
          <cell r="M1459" t="str">
            <v>الوحدة الصحية شمسان</v>
          </cell>
        </row>
        <row r="1460">
          <cell r="L1460" t="str">
            <v>مبين / Mabyan</v>
          </cell>
          <cell r="M1460" t="str">
            <v>الوحدة الصحي بني عكاب</v>
          </cell>
        </row>
        <row r="1461">
          <cell r="L1461" t="str">
            <v>مبين / Mabyan</v>
          </cell>
          <cell r="M1461" t="str">
            <v>الوحدة الصحية بالذيبة</v>
          </cell>
        </row>
        <row r="1462">
          <cell r="L1462" t="str">
            <v>مبين / Mabyan</v>
          </cell>
          <cell r="M1462" t="str">
            <v>المركز الصحي بالظفير</v>
          </cell>
        </row>
        <row r="1463">
          <cell r="L1463" t="str">
            <v>مبين / Mabyan</v>
          </cell>
          <cell r="M1463" t="str">
            <v>الوحدة الصحية بالظفير</v>
          </cell>
        </row>
        <row r="1464">
          <cell r="L1464" t="str">
            <v>مبين / Mabyan</v>
          </cell>
          <cell r="M1464" t="str">
            <v>الوحدة الصحية بيت مخارش</v>
          </cell>
        </row>
        <row r="1465">
          <cell r="L1465" t="str">
            <v>مبين / Mabyan</v>
          </cell>
          <cell r="M1465" t="str">
            <v>الوحدة الصحية شامة-الهلال</v>
          </cell>
        </row>
        <row r="1466">
          <cell r="L1466" t="str">
            <v>مبين / Mabyan</v>
          </cell>
          <cell r="M1466" t="str">
            <v>الوحدة الصحية القيلة/مبين</v>
          </cell>
        </row>
        <row r="1467">
          <cell r="L1467" t="str">
            <v>مبين / Mabyan</v>
          </cell>
          <cell r="M1467" t="str">
            <v>الوحدة الصحية بالقذف/مبين</v>
          </cell>
        </row>
        <row r="1468">
          <cell r="L1468" t="str">
            <v>مبين / Mabyan</v>
          </cell>
          <cell r="M1468" t="str">
            <v>الوحدة الصحية بالجاهلي</v>
          </cell>
        </row>
        <row r="1469">
          <cell r="L1469" t="str">
            <v>مبين / Mabyan</v>
          </cell>
          <cell r="M1469" t="str">
            <v>مشفى الشهيد شرف الكحلاني الريفي</v>
          </cell>
        </row>
        <row r="1470">
          <cell r="L1470" t="str">
            <v>الشاهل / Ash Shahil</v>
          </cell>
          <cell r="M1470" t="str">
            <v>الوحدة الصحية بيت الجبل</v>
          </cell>
        </row>
        <row r="1471">
          <cell r="L1471" t="str">
            <v>الشاهل / Ash Shahil</v>
          </cell>
          <cell r="M1471" t="str">
            <v>الوحدة الصحية بقرية الفصيح</v>
          </cell>
        </row>
        <row r="1472">
          <cell r="L1472" t="str">
            <v>الشاهل / Ash Shahil</v>
          </cell>
          <cell r="M1472" t="str">
            <v>الوحدة الصحية بالشراقي</v>
          </cell>
        </row>
        <row r="1473">
          <cell r="L1473" t="str">
            <v>الشاهل / Ash Shahil</v>
          </cell>
          <cell r="M1473" t="str">
            <v>الوحدة الصحية بالحزة/الشاهل</v>
          </cell>
        </row>
        <row r="1474">
          <cell r="L1474" t="str">
            <v>الشاهل / Ash Shahil</v>
          </cell>
          <cell r="M1474" t="str">
            <v>المركز الصحي بالامرور</v>
          </cell>
        </row>
        <row r="1475">
          <cell r="L1475" t="str">
            <v>الشاهل / Ash Shahil</v>
          </cell>
          <cell r="M1475" t="str">
            <v>الوحدة الصحية بسعدان</v>
          </cell>
        </row>
        <row r="1476">
          <cell r="L1476" t="str">
            <v>الشاهل / Ash Shahil</v>
          </cell>
          <cell r="M1476" t="str">
            <v>الوحدة الصحية بالقاعدة</v>
          </cell>
        </row>
        <row r="1477">
          <cell r="L1477" t="str">
            <v>الشاهل / Ash Shahil</v>
          </cell>
          <cell r="M1477" t="str">
            <v>مستشفى الشاهل الريفي</v>
          </cell>
        </row>
        <row r="1478">
          <cell r="L1478" t="str">
            <v>الشاهل / Ash Shahil</v>
          </cell>
          <cell r="M1478" t="str">
            <v>الوحدة الصحية بيت ابو هادي</v>
          </cell>
        </row>
        <row r="1479">
          <cell r="L1479" t="str">
            <v>الشاهل / Ash Shahil</v>
          </cell>
          <cell r="M1479" t="str">
            <v>الوحدة الصحية بجبل مديخة</v>
          </cell>
        </row>
        <row r="1480">
          <cell r="L1480" t="str">
            <v>الشاهل / Ash Shahil</v>
          </cell>
          <cell r="M1480" t="str">
            <v>الوحدة الصحية بهيجة مديخة</v>
          </cell>
        </row>
        <row r="1481">
          <cell r="L1481" t="str">
            <v>كعيدنه / Ku'aydinah</v>
          </cell>
          <cell r="M1481" t="str">
            <v>الوحدة الصحية الغارب/كعيدنه</v>
          </cell>
        </row>
        <row r="1482">
          <cell r="L1482" t="str">
            <v>كعيدنه / Ku'aydinah</v>
          </cell>
          <cell r="M1482" t="str">
            <v>الوحدة الصحية المضبار</v>
          </cell>
        </row>
        <row r="1483">
          <cell r="L1483" t="str">
            <v>كعيدنه / Ku'aydinah</v>
          </cell>
          <cell r="M1483" t="str">
            <v>الوحدة الصحية الشنة</v>
          </cell>
        </row>
        <row r="1484">
          <cell r="L1484" t="str">
            <v>كعيدنه / Ku'aydinah</v>
          </cell>
          <cell r="M1484" t="str">
            <v>الوحدة الصحية سعدان</v>
          </cell>
        </row>
        <row r="1485">
          <cell r="L1485" t="str">
            <v>كعيدنه / Ku'aydinah</v>
          </cell>
          <cell r="M1485" t="str">
            <v>الوحدة الصحية بالقبة</v>
          </cell>
        </row>
        <row r="1486">
          <cell r="L1486" t="str">
            <v>كعيدنه / Ku'aydinah</v>
          </cell>
          <cell r="M1486" t="str">
            <v>المركز الصحى كعيدنة</v>
          </cell>
        </row>
        <row r="1487">
          <cell r="L1487" t="str">
            <v>كعيدنه / Ku'aydinah</v>
          </cell>
          <cell r="M1487" t="str">
            <v>الوحدة الصحية بالصابر</v>
          </cell>
        </row>
        <row r="1488">
          <cell r="L1488" t="str">
            <v>كعيدنه / Ku'aydinah</v>
          </cell>
          <cell r="M1488" t="str">
            <v>الوحدة الصحيةهياش</v>
          </cell>
        </row>
        <row r="1489">
          <cell r="L1489" t="str">
            <v>كعيدنه / Ku'aydinah</v>
          </cell>
          <cell r="M1489" t="str">
            <v>الوحدة الصحية ماخر</v>
          </cell>
        </row>
        <row r="1490">
          <cell r="L1490" t="str">
            <v>كعيدنه / Ku'aydinah</v>
          </cell>
          <cell r="M1490" t="str">
            <v>الوحدة الصحية سواخ القائم</v>
          </cell>
        </row>
        <row r="1491">
          <cell r="L1491" t="str">
            <v>كعيدنه / Ku'aydinah</v>
          </cell>
          <cell r="M1491" t="str">
            <v>الوحدة الصحية الغربي</v>
          </cell>
        </row>
        <row r="1492">
          <cell r="L1492" t="str">
            <v>كعيدنه / Ku'aydinah</v>
          </cell>
          <cell r="M1492" t="str">
            <v>الوحدة الصحية بالحماريين</v>
          </cell>
        </row>
        <row r="1493">
          <cell r="L1493" t="str">
            <v>كعيدنه / Ku'aydinah</v>
          </cell>
          <cell r="M1493" t="str">
            <v>الوحدة الصحية جعونة</v>
          </cell>
        </row>
        <row r="1494">
          <cell r="L1494" t="str">
            <v>كعيدنه / Ku'aydinah</v>
          </cell>
          <cell r="M1494" t="str">
            <v>الوحدة الصحيةربوع  بني نشر</v>
          </cell>
        </row>
        <row r="1495">
          <cell r="L1495" t="str">
            <v>كعيدنه / Ku'aydinah</v>
          </cell>
          <cell r="M1495" t="str">
            <v>الوحدةالدهان</v>
          </cell>
        </row>
        <row r="1496">
          <cell r="L1496" t="str">
            <v>وضرة / Wadhrah</v>
          </cell>
          <cell r="M1496" t="str">
            <v>الوحدة الصحية بالدوالية</v>
          </cell>
        </row>
        <row r="1497">
          <cell r="L1497" t="str">
            <v>وضرة / Wadhrah</v>
          </cell>
          <cell r="M1497" t="str">
            <v>وحدة بيت العميسي الصحية</v>
          </cell>
        </row>
        <row r="1498">
          <cell r="L1498" t="str">
            <v>وضرة / Wadhrah</v>
          </cell>
          <cell r="M1498" t="str">
            <v>الوحدة الصحية العكشة</v>
          </cell>
        </row>
        <row r="1499">
          <cell r="L1499" t="str">
            <v>وضرة / Wadhrah</v>
          </cell>
          <cell r="M1499" t="str">
            <v>الوحدة الصحية  شعب موسى</v>
          </cell>
        </row>
        <row r="1500">
          <cell r="L1500" t="str">
            <v>بني قيس / Bani Qa'is</v>
          </cell>
          <cell r="M1500" t="str">
            <v>وحدة بنى عيد الصحية</v>
          </cell>
        </row>
        <row r="1501">
          <cell r="L1501" t="str">
            <v>بني قيس / Bani Qa'is</v>
          </cell>
          <cell r="M1501" t="str">
            <v>وحدة بنى هفج الصحية</v>
          </cell>
        </row>
        <row r="1502">
          <cell r="L1502" t="str">
            <v>بني قيس / Bani Qa'is</v>
          </cell>
          <cell r="M1502" t="str">
            <v>الوحدة الصحية بنىصيفان</v>
          </cell>
        </row>
        <row r="1503">
          <cell r="L1503" t="str">
            <v>بني قيس / Bani Qa'is</v>
          </cell>
          <cell r="M1503" t="str">
            <v>الوحدة الصحية فى بنى التهامى</v>
          </cell>
        </row>
        <row r="1504">
          <cell r="L1504" t="str">
            <v>بني قيس / Bani Qa'is</v>
          </cell>
          <cell r="M1504" t="str">
            <v>مستوصف الطور</v>
          </cell>
        </row>
        <row r="1505">
          <cell r="L1505" t="str">
            <v>بني قيس / Bani Qa'is</v>
          </cell>
          <cell r="M1505" t="str">
            <v>المركز الصحي بالطور</v>
          </cell>
        </row>
        <row r="1506">
          <cell r="L1506" t="str">
            <v>بني قيس / Bani Qa'is</v>
          </cell>
          <cell r="M1506" t="str">
            <v>الوحدة الصحية بالنواعرة</v>
          </cell>
        </row>
        <row r="1507">
          <cell r="L1507" t="str">
            <v>بني قيس / Bani Qa'is</v>
          </cell>
          <cell r="M1507" t="str">
            <v>الوحدة الصحية بالمحفاء</v>
          </cell>
        </row>
        <row r="1508">
          <cell r="L1508" t="str">
            <v>بني قيس / Bani Qa'is</v>
          </cell>
          <cell r="M1508" t="str">
            <v>الوحدة الصحية بالقلعوس</v>
          </cell>
        </row>
        <row r="1509">
          <cell r="L1509" t="str">
            <v>بني قيس / Bani Qa'is</v>
          </cell>
          <cell r="M1509" t="str">
            <v>المركز الصحي بالصرحة</v>
          </cell>
        </row>
        <row r="1510">
          <cell r="L1510" t="str">
            <v>بني قيس / Bani Qa'is</v>
          </cell>
          <cell r="M1510" t="str">
            <v>المركز الصحي بالشيرة</v>
          </cell>
        </row>
        <row r="1511">
          <cell r="L1511" t="str">
            <v>الشغادرة / Ash Shaghadirah</v>
          </cell>
          <cell r="M1511" t="str">
            <v>الوحدة الصحية بني سراع المعطن</v>
          </cell>
        </row>
        <row r="1512">
          <cell r="L1512" t="str">
            <v>الشغادرة / Ash Shaghadirah</v>
          </cell>
          <cell r="M1512" t="str">
            <v>الوحدة الصحية بالمرو</v>
          </cell>
        </row>
        <row r="1513">
          <cell r="L1513" t="str">
            <v>الشغادرة / Ash Shaghadirah</v>
          </cell>
          <cell r="M1513" t="str">
            <v>الوحدة الصحية الحكامية</v>
          </cell>
        </row>
        <row r="1514">
          <cell r="L1514" t="str">
            <v>الشغادرة / Ash Shaghadirah</v>
          </cell>
          <cell r="M1514" t="str">
            <v>الوحدة الصحية قلعة حميد</v>
          </cell>
        </row>
        <row r="1515">
          <cell r="L1515" t="str">
            <v>الشغادرة / Ash Shaghadirah</v>
          </cell>
          <cell r="M1515" t="str">
            <v>الوحدة الصحية ظهر ابو طبر</v>
          </cell>
        </row>
        <row r="1516">
          <cell r="L1516" t="str">
            <v>الشغادرة / Ash Shaghadirah</v>
          </cell>
          <cell r="M1516" t="str">
            <v>الوحدة الصحية الغارب/الشغادرة</v>
          </cell>
        </row>
        <row r="1517">
          <cell r="L1517" t="str">
            <v>الشغادرة / Ash Shaghadirah</v>
          </cell>
          <cell r="M1517" t="str">
            <v>الوحدة الصحية العواصم</v>
          </cell>
        </row>
        <row r="1518">
          <cell r="L1518" t="str">
            <v>الشغادرة / Ash Shaghadirah</v>
          </cell>
          <cell r="M1518" t="str">
            <v>مستوصف الشفاء الاهلي/الشغادرة</v>
          </cell>
        </row>
        <row r="1519">
          <cell r="L1519" t="str">
            <v>الشغادرة / Ash Shaghadirah</v>
          </cell>
          <cell r="M1519" t="str">
            <v>المركز الصحي بالشغادرة</v>
          </cell>
        </row>
        <row r="1520">
          <cell r="L1520" t="str">
            <v>الشغادرة / Ash Shaghadirah</v>
          </cell>
          <cell r="M1520" t="str">
            <v>الوحدة الصحية بيت الحكيم</v>
          </cell>
        </row>
        <row r="1521">
          <cell r="L1521" t="str">
            <v>الشغادرة / Ash Shaghadirah</v>
          </cell>
          <cell r="M1521" t="str">
            <v>الوحدة الصحية بالمسواح الاعلي</v>
          </cell>
        </row>
        <row r="1522">
          <cell r="L1522" t="str">
            <v>الشغادرة / Ash Shaghadirah</v>
          </cell>
          <cell r="M1522" t="str">
            <v>الوحدة الصحية بالمسواح الاسفل</v>
          </cell>
        </row>
        <row r="1523">
          <cell r="L1523" t="str">
            <v>الشغادرة / Ash Shaghadirah</v>
          </cell>
          <cell r="M1523" t="str">
            <v>الوحدة الصحية بالسوالمة</v>
          </cell>
        </row>
        <row r="1524">
          <cell r="L1524" t="str">
            <v>الشغادرة / Ash Shaghadirah</v>
          </cell>
          <cell r="M1524" t="str">
            <v>وحدة بني داهم</v>
          </cell>
        </row>
        <row r="1525">
          <cell r="L1525" t="str">
            <v>الشغادرة / Ash Shaghadirah</v>
          </cell>
          <cell r="M1525" t="str">
            <v>وحدة البجيليه</v>
          </cell>
        </row>
        <row r="1526">
          <cell r="L1526" t="str">
            <v>الشغادرة / Ash Shaghadirah</v>
          </cell>
          <cell r="M1526" t="str">
            <v>وحدة المشارفة</v>
          </cell>
        </row>
        <row r="1527">
          <cell r="L1527" t="str">
            <v>نجرة / Najrah</v>
          </cell>
          <cell r="M1527" t="str">
            <v>مستشفي ابو هادي التخصصي بسوت الامان</v>
          </cell>
        </row>
        <row r="1528">
          <cell r="L1528" t="str">
            <v>نجرة / Najrah</v>
          </cell>
          <cell r="M1528" t="str">
            <v>مستوصف الهدى الاهلي</v>
          </cell>
        </row>
        <row r="1529">
          <cell r="L1529" t="str">
            <v>نجرة / Najrah</v>
          </cell>
          <cell r="M1529" t="str">
            <v>الوحدة الصحية الامان</v>
          </cell>
        </row>
        <row r="1530">
          <cell r="L1530" t="str">
            <v>نجرة / Najrah</v>
          </cell>
          <cell r="M1530" t="str">
            <v>الوحدة الصحية الكابة</v>
          </cell>
        </row>
        <row r="1531">
          <cell r="L1531" t="str">
            <v>نجرة / Najrah</v>
          </cell>
          <cell r="M1531" t="str">
            <v>الوحدة الصحية الشرقي/نجرة</v>
          </cell>
        </row>
        <row r="1532">
          <cell r="L1532" t="str">
            <v>نجرة / Najrah</v>
          </cell>
          <cell r="M1532" t="str">
            <v>الوحدة الصحية عزي</v>
          </cell>
        </row>
        <row r="1533">
          <cell r="L1533" t="str">
            <v>نجرة / Najrah</v>
          </cell>
          <cell r="M1533" t="str">
            <v>الوحدة الصحية قدم</v>
          </cell>
        </row>
        <row r="1534">
          <cell r="L1534" t="str">
            <v>نجرة / Najrah</v>
          </cell>
          <cell r="M1534" t="str">
            <v>المركز الصحي نجرة</v>
          </cell>
        </row>
        <row r="1535">
          <cell r="L1535" t="str">
            <v>نجرة / Najrah</v>
          </cell>
          <cell r="M1535" t="str">
            <v>الوحدة الصحية -دواس</v>
          </cell>
        </row>
        <row r="1536">
          <cell r="L1536" t="str">
            <v>نجرة / Najrah</v>
          </cell>
          <cell r="M1536" t="str">
            <v>الوحدة الصحية القيلة/نجرة</v>
          </cell>
        </row>
        <row r="1537">
          <cell r="L1537" t="str">
            <v>بني العوام / Bani Al Awam</v>
          </cell>
          <cell r="M1537" t="str">
            <v>الوحدة الصحية بالمحزنة</v>
          </cell>
        </row>
        <row r="1538">
          <cell r="L1538" t="str">
            <v>بني العوام / Bani Al Awam</v>
          </cell>
          <cell r="M1538" t="str">
            <v>الوحدة الصحية بمركز بني العوام</v>
          </cell>
        </row>
        <row r="1539">
          <cell r="L1539" t="str">
            <v>بني العوام / Bani Al Awam</v>
          </cell>
          <cell r="M1539" t="str">
            <v>المركز الصحي بني العوام</v>
          </cell>
        </row>
        <row r="1540">
          <cell r="L1540" t="str">
            <v>بني العوام / Bani Al Awam</v>
          </cell>
          <cell r="M1540" t="str">
            <v>الوحدة الصحية بني حديد</v>
          </cell>
        </row>
        <row r="1541">
          <cell r="L1541" t="str">
            <v>بني العوام / Bani Al Awam</v>
          </cell>
          <cell r="M1541" t="str">
            <v>الوحدة الصحية بقلعة خازم</v>
          </cell>
        </row>
        <row r="1542">
          <cell r="L1542" t="str">
            <v>بني العوام / Bani Al Awam</v>
          </cell>
          <cell r="M1542" t="str">
            <v>الوحدة الصحية العريف</v>
          </cell>
        </row>
        <row r="1543">
          <cell r="L1543" t="str">
            <v>بني العوام / Bani Al Awam</v>
          </cell>
          <cell r="M1543" t="str">
            <v>الوحدة الصحية بالقذف/بني العوام</v>
          </cell>
        </row>
        <row r="1544">
          <cell r="L1544" t="str">
            <v>بني العوام / Bani Al Awam</v>
          </cell>
          <cell r="M1544" t="str">
            <v>الوحدة الصحية بني حويت</v>
          </cell>
        </row>
        <row r="1545">
          <cell r="L1545" t="str">
            <v>بني العوام / Bani Al Awam</v>
          </cell>
          <cell r="M1545" t="str">
            <v>الوحدة الصجية جبل نمر</v>
          </cell>
        </row>
        <row r="1546">
          <cell r="L1546" t="str">
            <v>بني العوام / Bani Al Awam</v>
          </cell>
          <cell r="M1546" t="str">
            <v>الوحدة الصحية بيت القحمي</v>
          </cell>
        </row>
        <row r="1547">
          <cell r="L1547" t="str">
            <v>بني العوام / Bani Al Awam</v>
          </cell>
          <cell r="M1547" t="str">
            <v>وحدة سلبة الصحية</v>
          </cell>
        </row>
        <row r="1548">
          <cell r="L1548" t="str">
            <v>مدينة حجة / Hajjah City</v>
          </cell>
          <cell r="M1548" t="str">
            <v>الوحدة الصحية بقدم</v>
          </cell>
        </row>
        <row r="1549">
          <cell r="L1549" t="str">
            <v>مدينة حجة / Hajjah City</v>
          </cell>
          <cell r="M1549" t="str">
            <v>الوحدة الصحي شرقي عبس</v>
          </cell>
        </row>
        <row r="1550">
          <cell r="L1550" t="str">
            <v>مدينة حجة / Hajjah City</v>
          </cell>
          <cell r="M1550" t="str">
            <v>الوحدة الصحية حملان</v>
          </cell>
        </row>
        <row r="1551">
          <cell r="L1551" t="str">
            <v>مدينة حجة / Hajjah City</v>
          </cell>
          <cell r="M1551" t="str">
            <v>الوحدة الصحية بالنصيرية</v>
          </cell>
        </row>
        <row r="1552">
          <cell r="L1552" t="str">
            <v>مدينة حجة / Hajjah City</v>
          </cell>
          <cell r="M1552" t="str">
            <v>فرع برنامج الإيدز والأمراض المنقولة جنسيا</v>
          </cell>
        </row>
        <row r="1553">
          <cell r="L1553" t="str">
            <v>مدينة حجة / Hajjah City</v>
          </cell>
          <cell r="M1553" t="str">
            <v>البرنامج الوطني لمكافحة الملاريا</v>
          </cell>
        </row>
        <row r="1554">
          <cell r="L1554" t="str">
            <v>مدينة حجة / Hajjah City</v>
          </cell>
          <cell r="M1554" t="str">
            <v>البرنامج الوطني لمكافحة السل</v>
          </cell>
        </row>
        <row r="1555">
          <cell r="L1555" t="str">
            <v>مدينة حجة / Hajjah City</v>
          </cell>
          <cell r="M1555" t="str">
            <v>الوحدة الصحية كلية التربية</v>
          </cell>
        </row>
        <row r="1556">
          <cell r="L1556" t="str">
            <v>مدينة حجة / Hajjah City</v>
          </cell>
          <cell r="M1556" t="str">
            <v>مركز المرأة و الطفل</v>
          </cell>
        </row>
        <row r="1557">
          <cell r="L1557" t="str">
            <v>مدينة حجة / Hajjah City</v>
          </cell>
          <cell r="M1557" t="str">
            <v>مستوصف حجة الأهلي</v>
          </cell>
        </row>
        <row r="1558">
          <cell r="L1558" t="str">
            <v>مدينة حجة / Hajjah City</v>
          </cell>
          <cell r="M1558" t="str">
            <v>مستوصف المدينة التخصصي/مدينة حجة</v>
          </cell>
        </row>
        <row r="1559">
          <cell r="L1559" t="str">
            <v>مدينة حجة / Hajjah City</v>
          </cell>
          <cell r="M1559" t="str">
            <v>الوحدة الصحية بالسجن المركزي</v>
          </cell>
        </row>
        <row r="1560">
          <cell r="L1560" t="str">
            <v>مدينة حجة / Hajjah City</v>
          </cell>
          <cell r="M1560" t="str">
            <v>المستشفى السعودي بحجة</v>
          </cell>
        </row>
        <row r="1561">
          <cell r="L1561" t="str">
            <v>مدينة حجة / Hajjah City</v>
          </cell>
          <cell r="M1561" t="str">
            <v>مركز الاسعاف الطبي جمعية الهلال الأحمر</v>
          </cell>
        </row>
        <row r="1562">
          <cell r="L1562" t="str">
            <v>مدينة حجة / Hajjah City</v>
          </cell>
          <cell r="M1562" t="str">
            <v>الوحدة الصحية بالظهرين</v>
          </cell>
        </row>
        <row r="1563">
          <cell r="L1563" t="str">
            <v>مدينة حجة / Hajjah City</v>
          </cell>
          <cell r="M1563" t="str">
            <v>المستشفى الجمهوري العام/مدينة حجة</v>
          </cell>
        </row>
        <row r="1564">
          <cell r="L1564" t="str">
            <v>مدينة حجة / Hajjah City</v>
          </cell>
          <cell r="M1564" t="str">
            <v>وحدة هربة الصحية</v>
          </cell>
        </row>
        <row r="1565">
          <cell r="L1565" t="str">
            <v>مدينة حجة / Hajjah City</v>
          </cell>
          <cell r="M1565" t="str">
            <v>وحدة المعزاب</v>
          </cell>
        </row>
        <row r="1566">
          <cell r="L1566" t="str">
            <v>مدينة حجة / Hajjah City</v>
          </cell>
          <cell r="M1566" t="str">
            <v>الوحدة الصحية بالظاهر</v>
          </cell>
        </row>
        <row r="1567">
          <cell r="L1567" t="str">
            <v>حجة / Hajjah</v>
          </cell>
          <cell r="M1567" t="str">
            <v>وحدة الغزي الصحية</v>
          </cell>
        </row>
        <row r="1568">
          <cell r="L1568" t="str">
            <v>حجة / Hajjah</v>
          </cell>
          <cell r="M1568" t="str">
            <v>الوحدة الصحية حقيل</v>
          </cell>
        </row>
        <row r="1569">
          <cell r="L1569" t="str">
            <v>حجة / Hajjah</v>
          </cell>
          <cell r="M1569" t="str">
            <v>الوحدة الصحية خولان/حجة</v>
          </cell>
        </row>
        <row r="1570">
          <cell r="L1570" t="str">
            <v>حجة / Hajjah</v>
          </cell>
          <cell r="M1570" t="str">
            <v>الوحدة الصحية بني مهند</v>
          </cell>
        </row>
        <row r="1571">
          <cell r="L1571" t="str">
            <v>حجة / Hajjah</v>
          </cell>
          <cell r="M1571" t="str">
            <v>وحدة جبل عيان الصحية</v>
          </cell>
        </row>
        <row r="1572">
          <cell r="L1572" t="str">
            <v>حجة / Hajjah</v>
          </cell>
          <cell r="M1572" t="str">
            <v>وحدة الهيصمي الصحية</v>
          </cell>
        </row>
        <row r="1573">
          <cell r="L1573" t="str">
            <v>حجة / Hajjah</v>
          </cell>
          <cell r="M1573" t="str">
            <v>وحدة القنان قفلة القيسي الصحية</v>
          </cell>
        </row>
        <row r="1574">
          <cell r="L1574" t="str">
            <v>حجة / Hajjah</v>
          </cell>
          <cell r="M1574" t="str">
            <v>وحدة بني العصري الصحية</v>
          </cell>
        </row>
        <row r="1575">
          <cell r="L1575" t="str">
            <v>حجة / Hajjah</v>
          </cell>
          <cell r="M1575" t="str">
            <v>وحدة جبل عشان الصحية</v>
          </cell>
        </row>
        <row r="1576">
          <cell r="L1576" t="str">
            <v>حجة / Hajjah</v>
          </cell>
          <cell r="M1576" t="str">
            <v>وحدة الحان الصحية</v>
          </cell>
        </row>
        <row r="1577">
          <cell r="L1577" t="str">
            <v>وشحة / Washhah</v>
          </cell>
          <cell r="M1577" t="str">
            <v>وحدة الحوارث بيت العبيدي الصحية</v>
          </cell>
        </row>
        <row r="1578">
          <cell r="L1578" t="str">
            <v>وشحة / Washhah</v>
          </cell>
          <cell r="M1578" t="str">
            <v>الوحدة الصحية وشحة</v>
          </cell>
        </row>
        <row r="1579">
          <cell r="L1579" t="str">
            <v>وشحة / Washhah</v>
          </cell>
          <cell r="M1579" t="str">
            <v>المركز الصحي حقة</v>
          </cell>
        </row>
        <row r="1580">
          <cell r="L1580" t="str">
            <v>وشحة / Washhah</v>
          </cell>
          <cell r="M1580" t="str">
            <v>وحدة الربوع ضاعن الصحية</v>
          </cell>
        </row>
        <row r="1581">
          <cell r="L1581" t="str">
            <v>وشحة / Washhah</v>
          </cell>
          <cell r="M1581" t="str">
            <v>المركز الصحي ربوع وشحة</v>
          </cell>
        </row>
        <row r="1582">
          <cell r="L1582" t="str">
            <v>وشحة / Washhah</v>
          </cell>
          <cell r="M1582" t="str">
            <v>الوحدة الصحية خميس بني هبني</v>
          </cell>
        </row>
        <row r="1583">
          <cell r="L1583" t="str">
            <v>وشحة / Washhah</v>
          </cell>
          <cell r="M1583" t="str">
            <v>الوحدة الصحية القر بني سعد</v>
          </cell>
        </row>
        <row r="1584">
          <cell r="L1584" t="str">
            <v>وشحة / Washhah</v>
          </cell>
          <cell r="M1584" t="str">
            <v>الوحدة الصحية رياض مطبح</v>
          </cell>
        </row>
        <row r="1585">
          <cell r="L1585" t="str">
            <v>قارة / Qarah</v>
          </cell>
          <cell r="M1585" t="str">
            <v>وحدة نيد ميقار الصحية</v>
          </cell>
        </row>
        <row r="1586">
          <cell r="L1586" t="str">
            <v>قارة / Qarah</v>
          </cell>
          <cell r="M1586" t="str">
            <v>وحدة ذو حاسر الصحية</v>
          </cell>
        </row>
        <row r="1587">
          <cell r="L1587" t="str">
            <v>قارة / Qarah</v>
          </cell>
          <cell r="M1587" t="str">
            <v>مركز قمة مصور الصحي</v>
          </cell>
        </row>
        <row r="1588">
          <cell r="L1588" t="str">
            <v>الزهرة / Az Zuhrah</v>
          </cell>
          <cell r="M1588" t="str">
            <v>مستشفى الواعضات التخصصي</v>
          </cell>
        </row>
        <row r="1589">
          <cell r="L1589" t="str">
            <v>الزهرة / Az Zuhrah</v>
          </cell>
          <cell r="M1589" t="str">
            <v>وحدة بخشوش ابد الصحية</v>
          </cell>
        </row>
        <row r="1590">
          <cell r="L1590" t="str">
            <v>الزهرة / Az Zuhrah</v>
          </cell>
          <cell r="M1590" t="str">
            <v>وحدة المرواغ الصحية</v>
          </cell>
        </row>
        <row r="1591">
          <cell r="L1591" t="str">
            <v>الزهرة / Az Zuhrah</v>
          </cell>
          <cell r="M1591" t="str">
            <v>وحدة محصام اليامي الصحية</v>
          </cell>
        </row>
        <row r="1592">
          <cell r="L1592" t="str">
            <v>الزهرة / Az Zuhrah</v>
          </cell>
          <cell r="M1592" t="str">
            <v>وحدة الخميس الصحية</v>
          </cell>
        </row>
        <row r="1593">
          <cell r="L1593" t="str">
            <v>الزهرة / Az Zuhrah</v>
          </cell>
          <cell r="M1593" t="str">
            <v>وحدة المعرض الصحية  المعرس</v>
          </cell>
        </row>
        <row r="1594">
          <cell r="L1594" t="str">
            <v>الزهرة / Az Zuhrah</v>
          </cell>
          <cell r="M1594" t="str">
            <v>مستوصف خميس الواعضات التخصصى</v>
          </cell>
        </row>
        <row r="1595">
          <cell r="L1595" t="str">
            <v>الزهرة / Az Zuhrah</v>
          </cell>
          <cell r="M1595" t="str">
            <v>وحدة القنمة الصحية</v>
          </cell>
        </row>
        <row r="1596">
          <cell r="L1596" t="str">
            <v>الزهرة / Az Zuhrah</v>
          </cell>
          <cell r="M1596" t="str">
            <v>مستوصف الزهرة النموذجي</v>
          </cell>
        </row>
        <row r="1597">
          <cell r="L1597" t="str">
            <v>الزهرة / Az Zuhrah</v>
          </cell>
          <cell r="M1597" t="str">
            <v>وحدة دير الهيجة الصحية/الزهرة</v>
          </cell>
        </row>
        <row r="1598">
          <cell r="L1598" t="str">
            <v>الزهرة / Az Zuhrah</v>
          </cell>
          <cell r="M1598" t="str">
            <v>وحدة العيده الصحية</v>
          </cell>
        </row>
        <row r="1599">
          <cell r="L1599" t="str">
            <v>الزهرة / Az Zuhrah</v>
          </cell>
          <cell r="M1599" t="str">
            <v>وحدة الرافعي الصحية</v>
          </cell>
        </row>
        <row r="1600">
          <cell r="L1600" t="str">
            <v>الزهرة / Az Zuhrah</v>
          </cell>
          <cell r="M1600" t="str">
            <v>وحدة الغرزة الصحية</v>
          </cell>
        </row>
        <row r="1601">
          <cell r="L1601" t="str">
            <v>الزهرة / Az Zuhrah</v>
          </cell>
          <cell r="M1601" t="str">
            <v>مركز الزهرة الصحي مستشفى ريفي</v>
          </cell>
        </row>
        <row r="1602">
          <cell r="L1602" t="str">
            <v>الزهرة / Az Zuhrah</v>
          </cell>
          <cell r="M1602" t="str">
            <v>وحدة نعمان الصحية/الزهرة</v>
          </cell>
        </row>
        <row r="1603">
          <cell r="L1603" t="str">
            <v>الزهرة / Az Zuhrah</v>
          </cell>
          <cell r="M1603" t="str">
            <v>وحدة المعترض الصحية</v>
          </cell>
        </row>
        <row r="1604">
          <cell r="L1604" t="str">
            <v>الزهرة / Az Zuhrah</v>
          </cell>
          <cell r="M1604" t="str">
            <v>وحدة دير الصوفي الصحية</v>
          </cell>
        </row>
        <row r="1605">
          <cell r="L1605" t="str">
            <v>الزهرة / Az Zuhrah</v>
          </cell>
          <cell r="M1605" t="str">
            <v>وحدة دير الصغير الصحية</v>
          </cell>
        </row>
        <row r="1606">
          <cell r="L1606" t="str">
            <v>الزهرة / Az Zuhrah</v>
          </cell>
          <cell r="M1606" t="str">
            <v>وحدة دير زبلة الصحية</v>
          </cell>
        </row>
        <row r="1607">
          <cell r="L1607" t="str">
            <v>الزهرة / Az Zuhrah</v>
          </cell>
          <cell r="M1607" t="str">
            <v>وحدة الخرابة الصحية</v>
          </cell>
        </row>
        <row r="1608">
          <cell r="L1608" t="str">
            <v>الزهرة / Az Zuhrah</v>
          </cell>
          <cell r="M1608" t="str">
            <v>وحدة الخشم الصحية</v>
          </cell>
        </row>
        <row r="1609">
          <cell r="L1609" t="str">
            <v>الزهرة / Az Zuhrah</v>
          </cell>
          <cell r="M1609" t="str">
            <v>مستوصف الخشم النموذجي</v>
          </cell>
        </row>
        <row r="1610">
          <cell r="L1610" t="str">
            <v>الزهرة / Az Zuhrah</v>
          </cell>
          <cell r="M1610" t="str">
            <v>وحدة قزان الصحية</v>
          </cell>
        </row>
        <row r="1611">
          <cell r="L1611" t="str">
            <v>الزهرة / Az Zuhrah</v>
          </cell>
          <cell r="M1611" t="str">
            <v>وحدة الشعابية العليا الصحية</v>
          </cell>
        </row>
        <row r="1612">
          <cell r="L1612" t="str">
            <v>الزهرة / Az Zuhrah</v>
          </cell>
          <cell r="M1612" t="str">
            <v>وحدة خميس الواعظات الصحية</v>
          </cell>
        </row>
        <row r="1613">
          <cell r="L1613" t="str">
            <v>الزهرة / Az Zuhrah</v>
          </cell>
          <cell r="M1613" t="str">
            <v>وحدة دير العبد الصحية</v>
          </cell>
        </row>
        <row r="1614">
          <cell r="L1614" t="str">
            <v>الزهرة / Az Zuhrah</v>
          </cell>
          <cell r="M1614" t="str">
            <v>وحدة الكفاح الصحية</v>
          </cell>
        </row>
        <row r="1615">
          <cell r="L1615" t="str">
            <v>الزهرة / Az Zuhrah</v>
          </cell>
          <cell r="M1615" t="str">
            <v>وحدة معصم اليمي لصحية</v>
          </cell>
        </row>
        <row r="1616">
          <cell r="L1616" t="str">
            <v>الزهرة / Az Zuhrah</v>
          </cell>
          <cell r="M1616" t="str">
            <v>وحدة الشعابية  الصحية</v>
          </cell>
        </row>
        <row r="1617">
          <cell r="L1617" t="str">
            <v>الزهرة / Az Zuhrah</v>
          </cell>
          <cell r="M1617" t="str">
            <v>وحدة محل حاشد الصحية</v>
          </cell>
        </row>
        <row r="1618">
          <cell r="L1618" t="str">
            <v>الزهرة / Az Zuhrah</v>
          </cell>
          <cell r="M1618" t="str">
            <v>وحدة الكبس الصحية</v>
          </cell>
        </row>
        <row r="1619">
          <cell r="L1619" t="str">
            <v>اللحية / Alluheyah</v>
          </cell>
          <cell r="M1619" t="str">
            <v>وحدة القيقب الصحية</v>
          </cell>
        </row>
        <row r="1620">
          <cell r="L1620" t="str">
            <v>اللحية / Alluheyah</v>
          </cell>
          <cell r="M1620" t="str">
            <v>وحدة دير الردينى الصحية</v>
          </cell>
        </row>
        <row r="1621">
          <cell r="L1621" t="str">
            <v>اللحية / Alluheyah</v>
          </cell>
          <cell r="M1621" t="str">
            <v>وحدة دير عبد الصحية</v>
          </cell>
        </row>
        <row r="1622">
          <cell r="L1622" t="str">
            <v>اللحية / Alluheyah</v>
          </cell>
          <cell r="M1622" t="str">
            <v>وحدة دير اجح الصحية</v>
          </cell>
        </row>
        <row r="1623">
          <cell r="L1623" t="str">
            <v>اللحية / Alluheyah</v>
          </cell>
          <cell r="M1623" t="str">
            <v>وحدة الزليعية الصحية</v>
          </cell>
        </row>
        <row r="1624">
          <cell r="L1624" t="str">
            <v>اللحية / Alluheyah</v>
          </cell>
          <cell r="M1624" t="str">
            <v>وحدة دير ياسين الصحية</v>
          </cell>
        </row>
        <row r="1625">
          <cell r="L1625" t="str">
            <v>اللحية / Alluheyah</v>
          </cell>
          <cell r="M1625" t="str">
            <v>مركز الخوبة الصحية</v>
          </cell>
        </row>
        <row r="1626">
          <cell r="L1626" t="str">
            <v>اللحية / Alluheyah</v>
          </cell>
          <cell r="M1626" t="str">
            <v>مركز اللحية الصحي</v>
          </cell>
        </row>
        <row r="1627">
          <cell r="L1627" t="str">
            <v>اللحية / Alluheyah</v>
          </cell>
          <cell r="M1627" t="str">
            <v>وحدة جبل الملح الصحية</v>
          </cell>
        </row>
        <row r="1628">
          <cell r="L1628" t="str">
            <v>اللحية / Alluheyah</v>
          </cell>
          <cell r="M1628" t="str">
            <v>وحدة الناشرية لصحية</v>
          </cell>
        </row>
        <row r="1629">
          <cell r="L1629" t="str">
            <v>اللحية / Alluheyah</v>
          </cell>
          <cell r="M1629" t="str">
            <v>وحدة الزاهر الصحية</v>
          </cell>
        </row>
        <row r="1630">
          <cell r="L1630" t="str">
            <v>اللحية / Alluheyah</v>
          </cell>
          <cell r="M1630" t="str">
            <v>وحدة دير مضيع الصحية</v>
          </cell>
        </row>
        <row r="1631">
          <cell r="L1631" t="str">
            <v>اللحية / Alluheyah</v>
          </cell>
          <cell r="M1631" t="str">
            <v>وحدة المزف الصحية</v>
          </cell>
        </row>
        <row r="1632">
          <cell r="L1632" t="str">
            <v>اللحية / Alluheyah</v>
          </cell>
          <cell r="M1632" t="str">
            <v>وحدة زبية الصحية</v>
          </cell>
        </row>
        <row r="1633">
          <cell r="L1633" t="str">
            <v>اللحية / Alluheyah</v>
          </cell>
          <cell r="M1633" t="str">
            <v>وحدة مور الصحية</v>
          </cell>
        </row>
        <row r="1634">
          <cell r="L1634" t="str">
            <v>اللحية / Alluheyah</v>
          </cell>
          <cell r="M1634" t="str">
            <v>وحدة الحماسية الصحية</v>
          </cell>
        </row>
        <row r="1635">
          <cell r="L1635" t="str">
            <v>اللحية / Alluheyah</v>
          </cell>
          <cell r="M1635" t="str">
            <v>وحدة دير دخنة الصحية</v>
          </cell>
        </row>
        <row r="1636">
          <cell r="L1636" t="str">
            <v>اللحية / Alluheyah</v>
          </cell>
          <cell r="M1636" t="str">
            <v>وحدة دير الحداد الصحية</v>
          </cell>
        </row>
        <row r="1637">
          <cell r="L1637" t="str">
            <v>اللحية / Alluheyah</v>
          </cell>
          <cell r="M1637" t="str">
            <v>مركزالحتيرية الصحية</v>
          </cell>
        </row>
        <row r="1638">
          <cell r="L1638" t="str">
            <v>اللحية / Alluheyah</v>
          </cell>
          <cell r="M1638" t="str">
            <v>وحدة دير السليماني الصحية</v>
          </cell>
        </row>
        <row r="1639">
          <cell r="L1639" t="str">
            <v>اللحية / Alluheyah</v>
          </cell>
          <cell r="M1639" t="str">
            <v>وحدة الجبيرية الصحية</v>
          </cell>
        </row>
        <row r="1640">
          <cell r="L1640" t="str">
            <v>اللحية / Alluheyah</v>
          </cell>
          <cell r="M1640" t="str">
            <v>وحدة خيث المقارنة الصحية</v>
          </cell>
        </row>
        <row r="1641">
          <cell r="L1641" t="str">
            <v>اللحية / Alluheyah</v>
          </cell>
          <cell r="M1641" t="str">
            <v>وحدة القزع الصحية</v>
          </cell>
        </row>
        <row r="1642">
          <cell r="L1642" t="str">
            <v>اللحية / Alluheyah</v>
          </cell>
          <cell r="M1642" t="str">
            <v>وحدة دير ابكر الصحية</v>
          </cell>
        </row>
        <row r="1643">
          <cell r="L1643" t="str">
            <v>اللحية / Alluheyah</v>
          </cell>
          <cell r="M1643" t="str">
            <v>وحدة  الشيخ الصحية</v>
          </cell>
        </row>
        <row r="1644">
          <cell r="L1644" t="str">
            <v>اللحية / Alluheyah</v>
          </cell>
          <cell r="M1644" t="str">
            <v>وحدة دير الاخرش  الصحية</v>
          </cell>
        </row>
        <row r="1645">
          <cell r="L1645" t="str">
            <v>اللحية / Alluheyah</v>
          </cell>
          <cell r="M1645" t="str">
            <v>وحدة الظهار  الصحية</v>
          </cell>
        </row>
        <row r="1646">
          <cell r="L1646" t="str">
            <v>اللحية / Alluheyah</v>
          </cell>
          <cell r="M1646" t="str">
            <v>وحدة العرامه الصحية</v>
          </cell>
        </row>
        <row r="1647">
          <cell r="L1647" t="str">
            <v>اللحية / Alluheyah</v>
          </cell>
          <cell r="M1647" t="str">
            <v>وحدة المكسياه الصحية</v>
          </cell>
        </row>
        <row r="1648">
          <cell r="L1648" t="str">
            <v>كمران / Kamaran</v>
          </cell>
          <cell r="M1648" t="str">
            <v>وحدة قرية اليمن الصحية</v>
          </cell>
        </row>
        <row r="1649">
          <cell r="L1649" t="str">
            <v>كمران / Kamaran</v>
          </cell>
          <cell r="M1649" t="str">
            <v>وحدة مكرم</v>
          </cell>
        </row>
        <row r="1650">
          <cell r="L1650" t="str">
            <v>كمران / Kamaran</v>
          </cell>
          <cell r="M1650" t="str">
            <v>المركز الصحي بكمران</v>
          </cell>
        </row>
        <row r="1651">
          <cell r="L1651" t="str">
            <v>كمران / Kamaran</v>
          </cell>
          <cell r="M1651" t="str">
            <v>الوحدة الصحية بكمران</v>
          </cell>
        </row>
        <row r="1652">
          <cell r="L1652" t="str">
            <v>الصليف / As Salif</v>
          </cell>
          <cell r="M1652" t="str">
            <v>الوحدة القرية الصحية</v>
          </cell>
        </row>
        <row r="1653">
          <cell r="L1653" t="str">
            <v>الصليف / As Salif</v>
          </cell>
          <cell r="M1653" t="str">
            <v>المركز الصحي بالصليف</v>
          </cell>
        </row>
        <row r="1654">
          <cell r="L1654" t="str">
            <v>الصليف / As Salif</v>
          </cell>
          <cell r="M1654" t="str">
            <v>مستشفى الصليف</v>
          </cell>
        </row>
        <row r="1655">
          <cell r="L1655" t="str">
            <v>الصليف / As Salif</v>
          </cell>
          <cell r="M1655" t="str">
            <v>وحدة دير الزحيفى الصحية</v>
          </cell>
        </row>
        <row r="1656">
          <cell r="L1656" t="str">
            <v>الصليف / As Salif</v>
          </cell>
          <cell r="M1656" t="str">
            <v>وحدة دير الولي الصحية</v>
          </cell>
        </row>
        <row r="1657">
          <cell r="L1657" t="str">
            <v>المنيرة / Al Munirah</v>
          </cell>
          <cell r="M1657" t="str">
            <v>مستوصف الشفاء الطبي التشخيصي</v>
          </cell>
        </row>
        <row r="1658">
          <cell r="L1658" t="str">
            <v>المنيرة / Al Munirah</v>
          </cell>
          <cell r="M1658" t="str">
            <v>مركز المنيرة الصحي</v>
          </cell>
        </row>
        <row r="1659">
          <cell r="L1659" t="str">
            <v>المنيرة / Al Munirah</v>
          </cell>
          <cell r="M1659" t="str">
            <v>وحدة دير الموذن الصحية</v>
          </cell>
        </row>
        <row r="1660">
          <cell r="L1660" t="str">
            <v>المنيرة / Al Munirah</v>
          </cell>
          <cell r="M1660" t="str">
            <v>وحدة الشرنبان الصحية</v>
          </cell>
        </row>
        <row r="1661">
          <cell r="L1661" t="str">
            <v>المنيرة / Al Munirah</v>
          </cell>
          <cell r="M1661" t="str">
            <v>وحدة ديرالمعروف الصحية</v>
          </cell>
        </row>
        <row r="1662">
          <cell r="L1662" t="str">
            <v>المنيرة / Al Munirah</v>
          </cell>
          <cell r="M1662" t="str">
            <v>وحدة القشري الصحية</v>
          </cell>
        </row>
        <row r="1663">
          <cell r="L1663" t="str">
            <v>المنيرة / Al Munirah</v>
          </cell>
          <cell r="M1663" t="str">
            <v>وحدة الهارونية الصحية</v>
          </cell>
        </row>
        <row r="1664">
          <cell r="L1664" t="str">
            <v>المنيرة / Al Munirah</v>
          </cell>
          <cell r="M1664" t="str">
            <v>وحدة أبن عباس الصحية</v>
          </cell>
        </row>
        <row r="1665">
          <cell r="L1665" t="str">
            <v>المنيرة / Al Munirah</v>
          </cell>
          <cell r="M1665" t="str">
            <v>وحدة الحسنية الصحية</v>
          </cell>
        </row>
        <row r="1666">
          <cell r="L1666" t="str">
            <v>المنيرة / Al Munirah</v>
          </cell>
          <cell r="M1666" t="str">
            <v>وحدة الجعلية الصحية</v>
          </cell>
        </row>
        <row r="1667">
          <cell r="L1667" t="str">
            <v>المنيرة / Al Munirah</v>
          </cell>
          <cell r="M1667" t="str">
            <v>وحدة خوفان الصحية</v>
          </cell>
        </row>
        <row r="1668">
          <cell r="L1668" t="str">
            <v>المنيرة / Al Munirah</v>
          </cell>
          <cell r="M1668" t="str">
            <v>وحدة المغيدفيةالصحية</v>
          </cell>
        </row>
        <row r="1669">
          <cell r="L1669" t="str">
            <v>المنيرة / Al Munirah</v>
          </cell>
          <cell r="M1669" t="str">
            <v>وحدة محل حنينة الصحية</v>
          </cell>
        </row>
        <row r="1670">
          <cell r="L1670" t="str">
            <v>المنيرة / Al Munirah</v>
          </cell>
          <cell r="M1670" t="str">
            <v>وحدة دير الجبلي الصحية</v>
          </cell>
        </row>
        <row r="1671">
          <cell r="L1671" t="str">
            <v>المنيرة / Al Munirah</v>
          </cell>
          <cell r="M1671" t="str">
            <v>وحدةالحمدية الصحية</v>
          </cell>
        </row>
        <row r="1672">
          <cell r="L1672" t="str">
            <v>القناوص / Al Qanawis</v>
          </cell>
          <cell r="M1672" t="str">
            <v>وحدة الحزر الصحية</v>
          </cell>
        </row>
        <row r="1673">
          <cell r="L1673" t="str">
            <v>القناوص / Al Qanawis</v>
          </cell>
          <cell r="M1673" t="str">
            <v>وحدة الكزابة الصحية</v>
          </cell>
        </row>
        <row r="1674">
          <cell r="L1674" t="str">
            <v>القناوص / Al Qanawis</v>
          </cell>
          <cell r="M1674" t="str">
            <v>وحدة دوغان الصحية</v>
          </cell>
        </row>
        <row r="1675">
          <cell r="L1675" t="str">
            <v>القناوص / Al Qanawis</v>
          </cell>
          <cell r="M1675" t="str">
            <v>وحدة الجيلانية الصحية</v>
          </cell>
        </row>
        <row r="1676">
          <cell r="L1676" t="str">
            <v>القناوص / Al Qanawis</v>
          </cell>
          <cell r="M1676" t="str">
            <v>الوحدة الصحية بالداودبة</v>
          </cell>
        </row>
        <row r="1677">
          <cell r="L1677" t="str">
            <v>القناوص / Al Qanawis</v>
          </cell>
          <cell r="M1677" t="str">
            <v>المركز الصحي بالقناوص</v>
          </cell>
        </row>
        <row r="1678">
          <cell r="L1678" t="str">
            <v>القناوص / Al Qanawis</v>
          </cell>
          <cell r="M1678" t="str">
            <v>مستشفي القناوص الاهلي</v>
          </cell>
        </row>
        <row r="1679">
          <cell r="L1679" t="str">
            <v>القناوص / Al Qanawis</v>
          </cell>
          <cell r="M1679" t="str">
            <v>مستوصف القناوص الصحي</v>
          </cell>
        </row>
        <row r="1680">
          <cell r="L1680" t="str">
            <v>القناوص / Al Qanawis</v>
          </cell>
          <cell r="M1680" t="str">
            <v>مركز الطوارئ والحوادث بالقناوص</v>
          </cell>
        </row>
        <row r="1681">
          <cell r="L1681" t="str">
            <v>القناوص / Al Qanawis</v>
          </cell>
          <cell r="M1681" t="str">
            <v>وحدة دير الملكين الصحية</v>
          </cell>
        </row>
        <row r="1682">
          <cell r="L1682" t="str">
            <v>القناوص / Al Qanawis</v>
          </cell>
          <cell r="M1682" t="str">
            <v>وحدة محل بشبيس الصحية</v>
          </cell>
        </row>
        <row r="1683">
          <cell r="L1683" t="str">
            <v>القناوص / Al Qanawis</v>
          </cell>
          <cell r="M1683" t="str">
            <v>وحدة دير الطبيش الصحية</v>
          </cell>
        </row>
        <row r="1684">
          <cell r="L1684" t="str">
            <v>القناوص / Al Qanawis</v>
          </cell>
          <cell r="M1684" t="str">
            <v>وحدة محل عابد الصحية</v>
          </cell>
        </row>
        <row r="1685">
          <cell r="L1685" t="str">
            <v>القناوص / Al Qanawis</v>
          </cell>
          <cell r="M1685" t="str">
            <v>وحدة بني عويدان الصحية</v>
          </cell>
        </row>
        <row r="1686">
          <cell r="L1686" t="str">
            <v>القناوص / Al Qanawis</v>
          </cell>
          <cell r="M1686" t="str">
            <v>وحدة دير السيف الصحية</v>
          </cell>
        </row>
        <row r="1687">
          <cell r="L1687" t="str">
            <v>القناوص / Al Qanawis</v>
          </cell>
          <cell r="M1687" t="str">
            <v>وحدة دير الصدر الصحية</v>
          </cell>
        </row>
        <row r="1688">
          <cell r="L1688" t="str">
            <v>القناوص / Al Qanawis</v>
          </cell>
          <cell r="M1688" t="str">
            <v>مستوصف الميثاق النموذجي</v>
          </cell>
        </row>
        <row r="1689">
          <cell r="L1689" t="str">
            <v>القناوص / Al Qanawis</v>
          </cell>
          <cell r="M1689" t="str">
            <v>مركز مكافحة الملاريا بالقناوص</v>
          </cell>
        </row>
        <row r="1690">
          <cell r="L1690" t="str">
            <v>القناوص / Al Qanawis</v>
          </cell>
          <cell r="M1690" t="str">
            <v>مستشفي القدس</v>
          </cell>
        </row>
        <row r="1691">
          <cell r="L1691" t="str">
            <v>القناوص / Al Qanawis</v>
          </cell>
          <cell r="M1691" t="str">
            <v>وحدة الشرفين الغربي الصحية</v>
          </cell>
        </row>
        <row r="1692">
          <cell r="L1692" t="str">
            <v>القناوص / Al Qanawis</v>
          </cell>
          <cell r="M1692" t="str">
            <v>وحدة الشرفين الشرقي الصحية</v>
          </cell>
        </row>
        <row r="1693">
          <cell r="L1693" t="str">
            <v>القناوص / Al Qanawis</v>
          </cell>
          <cell r="M1693" t="str">
            <v>وحدة النجاري الصحية/القناوص</v>
          </cell>
        </row>
        <row r="1694">
          <cell r="L1694" t="str">
            <v>القناوص / Al Qanawis</v>
          </cell>
          <cell r="M1694" t="str">
            <v>وحدة دير القحم الشرقي الصحية</v>
          </cell>
        </row>
        <row r="1695">
          <cell r="L1695" t="str">
            <v>القناوص / Al Qanawis</v>
          </cell>
          <cell r="M1695" t="str">
            <v>وحدة السلام دير عبدالله الصحية</v>
          </cell>
        </row>
        <row r="1696">
          <cell r="L1696" t="str">
            <v>القناوص / Al Qanawis</v>
          </cell>
          <cell r="M1696" t="str">
            <v>وحدة القحم الغربي الصحية</v>
          </cell>
        </row>
        <row r="1697">
          <cell r="L1697" t="str">
            <v>القناوص / Al Qanawis</v>
          </cell>
          <cell r="M1697" t="str">
            <v>وحدة  الريف بدير الطويل الصحية</v>
          </cell>
        </row>
        <row r="1698">
          <cell r="L1698" t="str">
            <v>القناوص / Al Qanawis</v>
          </cell>
          <cell r="M1698" t="str">
            <v>وحدة قرية العنواش الصحية</v>
          </cell>
        </row>
        <row r="1699">
          <cell r="L1699" t="str">
            <v>القناوص / Al Qanawis</v>
          </cell>
          <cell r="M1699" t="str">
            <v>وحدة التوريه الصحية</v>
          </cell>
        </row>
        <row r="1700">
          <cell r="L1700" t="str">
            <v>القناوص / Al Qanawis</v>
          </cell>
          <cell r="M1700" t="str">
            <v>وحدة الحطبه الصحية</v>
          </cell>
        </row>
        <row r="1701">
          <cell r="L1701" t="str">
            <v>القناوص / Al Qanawis</v>
          </cell>
          <cell r="M1701" t="str">
            <v>وحدة دير الزين الصحية</v>
          </cell>
        </row>
        <row r="1702">
          <cell r="L1702" t="str">
            <v>القناوص / Al Qanawis</v>
          </cell>
          <cell r="M1702" t="str">
            <v>وحدة وادي الحسيني الصحية</v>
          </cell>
        </row>
        <row r="1703">
          <cell r="L1703" t="str">
            <v>الزيدية / Az Zaydiyah</v>
          </cell>
          <cell r="M1703" t="str">
            <v>وحدة محل البن الصحية</v>
          </cell>
        </row>
        <row r="1704">
          <cell r="L1704" t="str">
            <v>الزيدية / Az Zaydiyah</v>
          </cell>
          <cell r="M1704" t="str">
            <v>وحدة المعروفية الصحية</v>
          </cell>
        </row>
        <row r="1705">
          <cell r="L1705" t="str">
            <v>الزيدية / Az Zaydiyah</v>
          </cell>
          <cell r="M1705" t="str">
            <v>مستشفى النور التخصصي</v>
          </cell>
        </row>
        <row r="1706">
          <cell r="L1706" t="str">
            <v>الزيدية / Az Zaydiyah</v>
          </cell>
          <cell r="M1706" t="str">
            <v>مستشفى الزيدية الريفي</v>
          </cell>
        </row>
        <row r="1707">
          <cell r="L1707" t="str">
            <v>الزيدية / Az Zaydiyah</v>
          </cell>
          <cell r="M1707" t="str">
            <v>مستوصف التضامن التخصصي</v>
          </cell>
        </row>
        <row r="1708">
          <cell r="L1708" t="str">
            <v>الزيدية / Az Zaydiyah</v>
          </cell>
          <cell r="M1708" t="str">
            <v>وحدة الحشابرة الصحية</v>
          </cell>
        </row>
        <row r="1709">
          <cell r="L1709" t="str">
            <v>الزيدية / Az Zaydiyah</v>
          </cell>
          <cell r="M1709" t="str">
            <v>وحدة العجلانية الصحية</v>
          </cell>
        </row>
        <row r="1710">
          <cell r="L1710" t="str">
            <v>الزيدية / Az Zaydiyah</v>
          </cell>
          <cell r="M1710" t="str">
            <v>وحدة دير البحري الصحية</v>
          </cell>
        </row>
        <row r="1711">
          <cell r="L1711" t="str">
            <v>الزيدية / Az Zaydiyah</v>
          </cell>
          <cell r="M1711" t="str">
            <v>وحدة العرش الصحية</v>
          </cell>
        </row>
        <row r="1712">
          <cell r="L1712" t="str">
            <v>الزيدية / Az Zaydiyah</v>
          </cell>
          <cell r="M1712" t="str">
            <v>وحدة دير عمر الصحية</v>
          </cell>
        </row>
        <row r="1713">
          <cell r="L1713" t="str">
            <v>الزيدية / Az Zaydiyah</v>
          </cell>
          <cell r="M1713" t="str">
            <v>الوحدة الصحية بالمحال</v>
          </cell>
        </row>
        <row r="1714">
          <cell r="L1714" t="str">
            <v>الزيدية / Az Zaydiyah</v>
          </cell>
          <cell r="M1714" t="str">
            <v>الوحدة الصحية بدير عياش</v>
          </cell>
        </row>
        <row r="1715">
          <cell r="L1715" t="str">
            <v>الزيدية / Az Zaydiyah</v>
          </cell>
          <cell r="M1715" t="str">
            <v>وحدة بيت عكاد الصحية</v>
          </cell>
        </row>
        <row r="1716">
          <cell r="L1716" t="str">
            <v>الزيدية / Az Zaydiyah</v>
          </cell>
          <cell r="M1716" t="str">
            <v>وحدة دير غراب الصحية</v>
          </cell>
        </row>
        <row r="1717">
          <cell r="L1717" t="str">
            <v>الزيدية / Az Zaydiyah</v>
          </cell>
          <cell r="M1717" t="str">
            <v>وحدة العبدية الصحية</v>
          </cell>
        </row>
        <row r="1718">
          <cell r="L1718" t="str">
            <v>الزيدية / Az Zaydiyah</v>
          </cell>
          <cell r="M1718" t="str">
            <v>وحدة المخداش الصحية</v>
          </cell>
        </row>
        <row r="1719">
          <cell r="L1719" t="str">
            <v>الزيدية / Az Zaydiyah</v>
          </cell>
          <cell r="M1719" t="str">
            <v>وحدة الكدراء الصحية</v>
          </cell>
        </row>
        <row r="1720">
          <cell r="L1720" t="str">
            <v>الزيدية / Az Zaydiyah</v>
          </cell>
          <cell r="M1720" t="str">
            <v>وحدة برخل الصحية</v>
          </cell>
        </row>
        <row r="1721">
          <cell r="L1721" t="str">
            <v>الزيدية / Az Zaydiyah</v>
          </cell>
          <cell r="M1721" t="str">
            <v>وحدة دير الوجية الصحية</v>
          </cell>
        </row>
        <row r="1722">
          <cell r="L1722" t="str">
            <v>الزيدية / Az Zaydiyah</v>
          </cell>
          <cell r="M1722" t="str">
            <v>وحدة الرباط الصحية/الزيدية</v>
          </cell>
        </row>
        <row r="1723">
          <cell r="L1723" t="str">
            <v>الزيدية / Az Zaydiyah</v>
          </cell>
          <cell r="M1723" t="str">
            <v>وحدة بيت عطاء الصحية</v>
          </cell>
        </row>
        <row r="1724">
          <cell r="L1724" t="str">
            <v>الزيدية / Az Zaydiyah</v>
          </cell>
          <cell r="M1724" t="str">
            <v>وحدة محل الرحمة الصحية</v>
          </cell>
        </row>
        <row r="1725">
          <cell r="L1725" t="str">
            <v>الزيدية / Az Zaydiyah</v>
          </cell>
          <cell r="M1725" t="str">
            <v>وحدة محل حسن الصحية</v>
          </cell>
        </row>
        <row r="1726">
          <cell r="L1726" t="str">
            <v>الزيدية / Az Zaydiyah</v>
          </cell>
          <cell r="M1726" t="str">
            <v>الوحدة الصحية بدير القريطي</v>
          </cell>
        </row>
        <row r="1727">
          <cell r="L1727" t="str">
            <v>الزيدية / Az Zaydiyah</v>
          </cell>
          <cell r="M1727" t="str">
            <v>وحدة دير الربيدي الصحية</v>
          </cell>
        </row>
        <row r="1728">
          <cell r="L1728" t="str">
            <v>الزيدية / Az Zaydiyah</v>
          </cell>
          <cell r="M1728" t="str">
            <v>وحدة البنايا الصحية</v>
          </cell>
        </row>
        <row r="1729">
          <cell r="L1729" t="str">
            <v>الزيدية / Az Zaydiyah</v>
          </cell>
          <cell r="M1729" t="str">
            <v>وحدة فتاح الصحية</v>
          </cell>
        </row>
        <row r="1730">
          <cell r="L1730" t="str">
            <v>الزيدية / Az Zaydiyah</v>
          </cell>
          <cell r="M1730" t="str">
            <v>وحدة سويدان الصحية</v>
          </cell>
        </row>
        <row r="1731">
          <cell r="L1731" t="str">
            <v>الزيدية / Az Zaydiyah</v>
          </cell>
          <cell r="M1731" t="str">
            <v>مركز العطاوية بالخبال الصحية</v>
          </cell>
        </row>
        <row r="1732">
          <cell r="L1732" t="str">
            <v>الزيدية / Az Zaydiyah</v>
          </cell>
          <cell r="M1732" t="str">
            <v>الوحدة الصحية بدير الولي</v>
          </cell>
        </row>
        <row r="1733">
          <cell r="L1733" t="str">
            <v>الزيدية / Az Zaydiyah</v>
          </cell>
          <cell r="M1733" t="str">
            <v>وحدة دير جلالة الصحية</v>
          </cell>
        </row>
        <row r="1734">
          <cell r="L1734" t="str">
            <v>الزيدية / Az Zaydiyah</v>
          </cell>
          <cell r="M1734" t="str">
            <v>وحدة دير المهدي الصحية</v>
          </cell>
        </row>
        <row r="1735">
          <cell r="L1735" t="str">
            <v>الزيدية / Az Zaydiyah</v>
          </cell>
          <cell r="M1735" t="str">
            <v>وحدة محل خليل الصحية</v>
          </cell>
        </row>
        <row r="1736">
          <cell r="L1736" t="str">
            <v>الزيدية / Az Zaydiyah</v>
          </cell>
          <cell r="M1736" t="str">
            <v>وحدة دير علي الصحية</v>
          </cell>
        </row>
        <row r="1737">
          <cell r="L1737" t="str">
            <v>الزيدية / Az Zaydiyah</v>
          </cell>
          <cell r="M1737" t="str">
            <v>وحدة دير الهيجة الصحية/الزيدية</v>
          </cell>
        </row>
        <row r="1738">
          <cell r="L1738" t="str">
            <v>الزيدية / Az Zaydiyah</v>
          </cell>
          <cell r="M1738" t="str">
            <v>وحدة دير الجلاله</v>
          </cell>
        </row>
        <row r="1739">
          <cell r="L1739" t="str">
            <v>الزيدية / Az Zaydiyah</v>
          </cell>
          <cell r="M1739" t="str">
            <v>وحدة الحريكة</v>
          </cell>
        </row>
        <row r="1740">
          <cell r="L1740" t="str">
            <v>الزيدية / Az Zaydiyah</v>
          </cell>
          <cell r="M1740" t="str">
            <v>وحدة الرية</v>
          </cell>
        </row>
        <row r="1741">
          <cell r="L1741" t="str">
            <v>الزيدية / Az Zaydiyah</v>
          </cell>
          <cell r="M1741" t="str">
            <v>وحدة محل التبوش</v>
          </cell>
        </row>
        <row r="1742">
          <cell r="L1742" t="str">
            <v>الزيدية / Az Zaydiyah</v>
          </cell>
          <cell r="M1742" t="str">
            <v>وحدة محل يحى يوسف</v>
          </cell>
        </row>
        <row r="1743">
          <cell r="L1743" t="str">
            <v>الزيدية / Az Zaydiyah</v>
          </cell>
          <cell r="M1743" t="str">
            <v>وحدة محل القوسي</v>
          </cell>
        </row>
        <row r="1744">
          <cell r="L1744" t="str">
            <v>الزيدية / Az Zaydiyah</v>
          </cell>
          <cell r="M1744" t="str">
            <v>وحدة محل العاقل سالم</v>
          </cell>
        </row>
        <row r="1745">
          <cell r="L1745" t="str">
            <v>الزيدية / Az Zaydiyah</v>
          </cell>
          <cell r="M1745" t="str">
            <v>وحجة محل علي صغير</v>
          </cell>
        </row>
        <row r="1746">
          <cell r="L1746" t="str">
            <v>الزيدية / Az Zaydiyah</v>
          </cell>
          <cell r="M1746" t="str">
            <v>وحدة محل الكهتيب</v>
          </cell>
        </row>
        <row r="1747">
          <cell r="L1747" t="str">
            <v>الزيدية / Az Zaydiyah</v>
          </cell>
          <cell r="M1747" t="str">
            <v>وحدة محل البالح</v>
          </cell>
        </row>
        <row r="1748">
          <cell r="L1748" t="str">
            <v>الزيدية / Az Zaydiyah</v>
          </cell>
          <cell r="M1748" t="str">
            <v>وحدة محل القتيم</v>
          </cell>
        </row>
        <row r="1749">
          <cell r="L1749" t="str">
            <v>الزيدية / Az Zaydiyah</v>
          </cell>
          <cell r="M1749" t="str">
            <v>وحدة السهيم</v>
          </cell>
        </row>
        <row r="1750">
          <cell r="L1750" t="str">
            <v>الزيدية / Az Zaydiyah</v>
          </cell>
          <cell r="M1750" t="str">
            <v>وحدة انكزا</v>
          </cell>
        </row>
        <row r="1751">
          <cell r="L1751" t="str">
            <v>الزيدية / Az Zaydiyah</v>
          </cell>
          <cell r="M1751" t="str">
            <v>وحدة دير الصالح</v>
          </cell>
        </row>
        <row r="1752">
          <cell r="L1752" t="str">
            <v>المغلاف / Al Mighlaf</v>
          </cell>
          <cell r="M1752" t="str">
            <v>وحدة الشقبة الصحية/المغلاف</v>
          </cell>
        </row>
        <row r="1753">
          <cell r="L1753" t="str">
            <v>المغلاف / Al Mighlaf</v>
          </cell>
          <cell r="M1753" t="str">
            <v>وحدة دير دعام الصحية</v>
          </cell>
        </row>
        <row r="1754">
          <cell r="L1754" t="str">
            <v>المغلاف / Al Mighlaf</v>
          </cell>
          <cell r="M1754" t="str">
            <v>وحدة المهجم الصحية</v>
          </cell>
        </row>
        <row r="1755">
          <cell r="L1755" t="str">
            <v>المغلاف / Al Mighlaf</v>
          </cell>
          <cell r="M1755" t="str">
            <v>وحدة المنواب الصحية</v>
          </cell>
        </row>
        <row r="1756">
          <cell r="L1756" t="str">
            <v>المغلاف / Al Mighlaf</v>
          </cell>
          <cell r="M1756" t="str">
            <v>الوحدة الصحية بالمقانع</v>
          </cell>
        </row>
        <row r="1757">
          <cell r="L1757" t="str">
            <v>المغلاف / Al Mighlaf</v>
          </cell>
          <cell r="M1757" t="str">
            <v>المركز الصحي بالحدادية</v>
          </cell>
        </row>
        <row r="1758">
          <cell r="L1758" t="str">
            <v>المغلاف / Al Mighlaf</v>
          </cell>
          <cell r="M1758" t="str">
            <v>وحدة دير المقازله الصحية</v>
          </cell>
        </row>
        <row r="1759">
          <cell r="L1759" t="str">
            <v>المغلاف / Al Mighlaf</v>
          </cell>
          <cell r="M1759" t="str">
            <v>وحدة المصلوبه الصحية</v>
          </cell>
        </row>
        <row r="1760">
          <cell r="L1760" t="str">
            <v>المغلاف / Al Mighlaf</v>
          </cell>
          <cell r="M1760" t="str">
            <v>وحدة دير مهدى الصحية</v>
          </cell>
        </row>
        <row r="1761">
          <cell r="L1761" t="str">
            <v>المغلاف / Al Mighlaf</v>
          </cell>
          <cell r="M1761" t="str">
            <v>وحدة الحرثة الصحية</v>
          </cell>
        </row>
        <row r="1762">
          <cell r="L1762" t="str">
            <v>المغلاف / Al Mighlaf</v>
          </cell>
          <cell r="M1762" t="str">
            <v>المركز  الصحي بالمخلاف</v>
          </cell>
        </row>
        <row r="1763">
          <cell r="L1763" t="str">
            <v>المغلاف / Al Mighlaf</v>
          </cell>
          <cell r="M1763" t="str">
            <v>وحدة محل غيان الصحية الصحية</v>
          </cell>
        </row>
        <row r="1764">
          <cell r="L1764" t="str">
            <v>الضحي / Ad Dahi</v>
          </cell>
          <cell r="M1764" t="str">
            <v>مستشفي الضحي الريفي</v>
          </cell>
        </row>
        <row r="1765">
          <cell r="L1765" t="str">
            <v>الضحي / Ad Dahi</v>
          </cell>
          <cell r="M1765" t="str">
            <v>المركز الصحي بالكدن</v>
          </cell>
        </row>
        <row r="1766">
          <cell r="L1766" t="str">
            <v>الضحي / Ad Dahi</v>
          </cell>
          <cell r="M1766" t="str">
            <v>وحدة دير الشويل الصحية</v>
          </cell>
        </row>
        <row r="1767">
          <cell r="L1767" t="str">
            <v>الضحي / Ad Dahi</v>
          </cell>
          <cell r="M1767" t="str">
            <v>الوحدة الصحية بالمحيصم</v>
          </cell>
        </row>
        <row r="1768">
          <cell r="L1768" t="str">
            <v>الضحي / Ad Dahi</v>
          </cell>
          <cell r="M1768" t="str">
            <v>الوحدة الصحية بمحل زغفة</v>
          </cell>
        </row>
        <row r="1769">
          <cell r="L1769" t="str">
            <v>الضحي / Ad Dahi</v>
          </cell>
          <cell r="M1769" t="str">
            <v>الوحدة الصحية بمحل السيد</v>
          </cell>
        </row>
        <row r="1770">
          <cell r="L1770" t="str">
            <v>الضحي / Ad Dahi</v>
          </cell>
          <cell r="M1770" t="str">
            <v>وحدة الضباية الصحية</v>
          </cell>
        </row>
        <row r="1771">
          <cell r="L1771" t="str">
            <v>الضحي / Ad Dahi</v>
          </cell>
          <cell r="M1771" t="str">
            <v>وحدة الجرابح الصحية</v>
          </cell>
        </row>
        <row r="1772">
          <cell r="L1772" t="str">
            <v>الضحي / Ad Dahi</v>
          </cell>
          <cell r="M1772" t="str">
            <v>وحدة الصرح الصحية</v>
          </cell>
        </row>
        <row r="1773">
          <cell r="L1773" t="str">
            <v>الضحي / Ad Dahi</v>
          </cell>
          <cell r="M1773" t="str">
            <v>وحدة العكمة الصحية</v>
          </cell>
        </row>
        <row r="1774">
          <cell r="L1774" t="str">
            <v>الضحي / Ad Dahi</v>
          </cell>
          <cell r="M1774" t="str">
            <v>وحدة المحاريق الصحية</v>
          </cell>
        </row>
        <row r="1775">
          <cell r="L1775" t="str">
            <v>الضحي / Ad Dahi</v>
          </cell>
          <cell r="M1775" t="str">
            <v>وحدة الحسينة الصحية</v>
          </cell>
        </row>
        <row r="1776">
          <cell r="L1776" t="str">
            <v>الضحي / Ad Dahi</v>
          </cell>
          <cell r="M1776" t="str">
            <v>الوحدة الصحية بالجمرة</v>
          </cell>
        </row>
        <row r="1777">
          <cell r="L1777" t="str">
            <v>باجل / Bajil</v>
          </cell>
          <cell r="M1777" t="str">
            <v>وحدة عرج الصحية</v>
          </cell>
        </row>
        <row r="1778">
          <cell r="L1778" t="str">
            <v>باجل / Bajil</v>
          </cell>
          <cell r="M1778" t="str">
            <v>وحدة دير جابرالصحية</v>
          </cell>
        </row>
        <row r="1779">
          <cell r="L1779" t="str">
            <v>باجل / Bajil</v>
          </cell>
          <cell r="M1779" t="str">
            <v>وحدة القمرية الصحية</v>
          </cell>
        </row>
        <row r="1780">
          <cell r="L1780" t="str">
            <v>باجل / Bajil</v>
          </cell>
          <cell r="M1780" t="str">
            <v>وحدة عفيدرالصحية</v>
          </cell>
        </row>
        <row r="1781">
          <cell r="L1781" t="str">
            <v>باجل / Bajil</v>
          </cell>
          <cell r="M1781" t="str">
            <v>وحدة البحاح الصحية</v>
          </cell>
        </row>
        <row r="1782">
          <cell r="L1782" t="str">
            <v>باجل / Bajil</v>
          </cell>
          <cell r="M1782" t="str">
            <v>وحدة الدمن الصحية</v>
          </cell>
        </row>
        <row r="1783">
          <cell r="L1783" t="str">
            <v>باجل / Bajil</v>
          </cell>
          <cell r="M1783" t="str">
            <v>وحدة كذف زميلة الصحية</v>
          </cell>
        </row>
        <row r="1784">
          <cell r="L1784" t="str">
            <v>باجل / Bajil</v>
          </cell>
          <cell r="M1784" t="str">
            <v>مركز عمال باجل</v>
          </cell>
        </row>
        <row r="1785">
          <cell r="L1785" t="str">
            <v>باجل / Bajil</v>
          </cell>
          <cell r="M1785" t="str">
            <v>مستشفى الاسراء الثخصصى</v>
          </cell>
        </row>
        <row r="1786">
          <cell r="L1786" t="str">
            <v>باجل / Bajil</v>
          </cell>
          <cell r="M1786" t="str">
            <v>مستوصف الحسن النموذجى</v>
          </cell>
        </row>
        <row r="1787">
          <cell r="L1787" t="str">
            <v>باجل / Bajil</v>
          </cell>
          <cell r="M1787" t="str">
            <v>مستوصف الحكمة الاهلى/باجل</v>
          </cell>
        </row>
        <row r="1788">
          <cell r="L1788" t="str">
            <v>باجل / Bajil</v>
          </cell>
          <cell r="M1788" t="str">
            <v>مستشفى البشارى</v>
          </cell>
        </row>
        <row r="1789">
          <cell r="L1789" t="str">
            <v>باجل / Bajil</v>
          </cell>
          <cell r="M1789" t="str">
            <v>مستشفى باجل الريفى</v>
          </cell>
        </row>
        <row r="1790">
          <cell r="L1790" t="str">
            <v>باجل / Bajil</v>
          </cell>
          <cell r="M1790" t="str">
            <v>مستشفى الام للنساء والجراحة</v>
          </cell>
        </row>
        <row r="1791">
          <cell r="L1791" t="str">
            <v>باجل / Bajil</v>
          </cell>
          <cell r="M1791" t="str">
            <v>مستوصف السلام/باجل</v>
          </cell>
        </row>
        <row r="1792">
          <cell r="L1792" t="str">
            <v>باجل / Bajil</v>
          </cell>
          <cell r="M1792" t="str">
            <v>وحدة محل الشرف</v>
          </cell>
        </row>
        <row r="1793">
          <cell r="L1793" t="str">
            <v>باجل / Bajil</v>
          </cell>
          <cell r="M1793" t="str">
            <v>وحدة بني احمد</v>
          </cell>
        </row>
        <row r="1794">
          <cell r="L1794" t="str">
            <v>باجل / Bajil</v>
          </cell>
          <cell r="M1794" t="str">
            <v>وحدة دير سلام</v>
          </cell>
        </row>
        <row r="1795">
          <cell r="L1795" t="str">
            <v>باجل / Bajil</v>
          </cell>
          <cell r="M1795" t="str">
            <v>وحدة شماخ الصحية</v>
          </cell>
        </row>
        <row r="1796">
          <cell r="L1796" t="str">
            <v>الحجيلة / Al Hajjaylah</v>
          </cell>
          <cell r="M1796" t="str">
            <v>المركز الصحي بعبال</v>
          </cell>
        </row>
        <row r="1797">
          <cell r="L1797" t="str">
            <v>الحجيلة / Al Hajjaylah</v>
          </cell>
          <cell r="M1797" t="str">
            <v>وحدة الدمنة الصحية/الحجيلة</v>
          </cell>
        </row>
        <row r="1798">
          <cell r="L1798" t="str">
            <v>الحجيلة / Al Hajjaylah</v>
          </cell>
          <cell r="M1798" t="str">
            <v>وحدة الحجيلة الصحية</v>
          </cell>
        </row>
        <row r="1799">
          <cell r="L1799" t="str">
            <v>الحجيلة / Al Hajjaylah</v>
          </cell>
          <cell r="M1799" t="str">
            <v>وحدة مطرية</v>
          </cell>
        </row>
        <row r="1800">
          <cell r="L1800" t="str">
            <v>الحجيلة / Al Hajjaylah</v>
          </cell>
          <cell r="M1800" t="str">
            <v>وحدة الحبل</v>
          </cell>
        </row>
        <row r="1801">
          <cell r="L1801" t="str">
            <v>براع / Bura</v>
          </cell>
          <cell r="M1801" t="str">
            <v>المركز الصحى بالرقاب</v>
          </cell>
        </row>
        <row r="1802">
          <cell r="L1802" t="str">
            <v>براع / Bura</v>
          </cell>
          <cell r="M1802" t="str">
            <v>مركز المغربة الصحى/براع</v>
          </cell>
        </row>
        <row r="1803">
          <cell r="L1803" t="str">
            <v>براع / Bura</v>
          </cell>
          <cell r="M1803" t="str">
            <v>وحدة العطار الصحية</v>
          </cell>
        </row>
        <row r="1804">
          <cell r="L1804" t="str">
            <v>براع / Bura</v>
          </cell>
          <cell r="M1804" t="str">
            <v>وحدة بنى داود الصحية</v>
          </cell>
        </row>
        <row r="1805">
          <cell r="L1805" t="str">
            <v>براع / Bura</v>
          </cell>
          <cell r="M1805" t="str">
            <v>الوحدة الصحية بالزراعى</v>
          </cell>
        </row>
        <row r="1806">
          <cell r="L1806" t="str">
            <v>براع / Bura</v>
          </cell>
          <cell r="M1806" t="str">
            <v>وحدة عنترة الصحية</v>
          </cell>
        </row>
        <row r="1807">
          <cell r="L1807" t="str">
            <v>براع / Bura</v>
          </cell>
          <cell r="M1807" t="str">
            <v>الوحدة الصحية بالموزيم</v>
          </cell>
        </row>
        <row r="1808">
          <cell r="L1808" t="str">
            <v>براع / Bura</v>
          </cell>
          <cell r="M1808" t="str">
            <v>وحدة الشاور الصحية</v>
          </cell>
        </row>
        <row r="1809">
          <cell r="L1809" t="str">
            <v>براع / Bura</v>
          </cell>
          <cell r="M1809" t="str">
            <v>وحدة منوب الصحية</v>
          </cell>
        </row>
        <row r="1810">
          <cell r="L1810" t="str">
            <v>براع / Bura</v>
          </cell>
          <cell r="M1810" t="str">
            <v>وحدة نمرة الصحية</v>
          </cell>
        </row>
        <row r="1811">
          <cell r="L1811" t="str">
            <v>براع / Bura</v>
          </cell>
          <cell r="M1811" t="str">
            <v>الوحدة الصحية بالجرن</v>
          </cell>
        </row>
        <row r="1812">
          <cell r="L1812" t="str">
            <v>براع / Bura</v>
          </cell>
          <cell r="M1812" t="str">
            <v>وحدة الغيلين الصحية</v>
          </cell>
        </row>
        <row r="1813">
          <cell r="L1813" t="str">
            <v>براع / Bura</v>
          </cell>
          <cell r="M1813" t="str">
            <v>الوحدة الصحية بالاجور</v>
          </cell>
        </row>
        <row r="1814">
          <cell r="L1814" t="str">
            <v>براع / Bura</v>
          </cell>
          <cell r="M1814" t="str">
            <v>الوحدة الصحية الكبة</v>
          </cell>
        </row>
        <row r="1815">
          <cell r="L1815" t="str">
            <v>المراوعة / Al Marawi'ah</v>
          </cell>
          <cell r="M1815" t="str">
            <v>وحدة صحية المنصر</v>
          </cell>
        </row>
        <row r="1816">
          <cell r="L1816" t="str">
            <v>المراوعة / Al Marawi'ah</v>
          </cell>
          <cell r="M1816" t="str">
            <v>مركز صحي  الخليفة</v>
          </cell>
        </row>
        <row r="1817">
          <cell r="L1817" t="str">
            <v>المراوعة / Al Marawi'ah</v>
          </cell>
          <cell r="M1817" t="str">
            <v>وحدة صحية الصرحه</v>
          </cell>
        </row>
        <row r="1818">
          <cell r="L1818" t="str">
            <v>المراوعة / Al Marawi'ah</v>
          </cell>
          <cell r="M1818" t="str">
            <v>الوحدة الصحية محل عمر</v>
          </cell>
        </row>
        <row r="1819">
          <cell r="L1819" t="str">
            <v>المراوعة / Al Marawi'ah</v>
          </cell>
          <cell r="M1819" t="str">
            <v>وحدة صحية  الحله الشراعيه</v>
          </cell>
        </row>
        <row r="1820">
          <cell r="L1820" t="str">
            <v>المراوعة / Al Marawi'ah</v>
          </cell>
          <cell r="M1820" t="str">
            <v>مستشفى المراوعة الريفي</v>
          </cell>
        </row>
        <row r="1821">
          <cell r="L1821" t="str">
            <v>المراوعة / Al Marawi'ah</v>
          </cell>
          <cell r="M1821" t="str">
            <v>المركز  الصحي الكشوبع</v>
          </cell>
        </row>
        <row r="1822">
          <cell r="L1822" t="str">
            <v>المراوعة / Al Marawi'ah</v>
          </cell>
          <cell r="M1822" t="str">
            <v>وحدة صحية  الشعراء</v>
          </cell>
        </row>
        <row r="1823">
          <cell r="L1823" t="str">
            <v>المراوعة / Al Marawi'ah</v>
          </cell>
          <cell r="M1823" t="str">
            <v>وحدة صحية  الكرد</v>
          </cell>
        </row>
        <row r="1824">
          <cell r="L1824" t="str">
            <v>المراوعة / Al Marawi'ah</v>
          </cell>
          <cell r="M1824" t="str">
            <v>المركز الصحي  الدوم</v>
          </cell>
        </row>
        <row r="1825">
          <cell r="L1825" t="str">
            <v>المراوعة / Al Marawi'ah</v>
          </cell>
          <cell r="M1825" t="str">
            <v>المركز الصحي بالقطيع-القديم</v>
          </cell>
        </row>
        <row r="1826">
          <cell r="L1826" t="str">
            <v>المراوعة / Al Marawi'ah</v>
          </cell>
          <cell r="M1826" t="str">
            <v>المركز الصحي  القطيع-الجديد</v>
          </cell>
        </row>
        <row r="1827">
          <cell r="L1827" t="str">
            <v>المراوعة / Al Marawi'ah</v>
          </cell>
          <cell r="M1827" t="str">
            <v>المركز المهد السافل</v>
          </cell>
        </row>
        <row r="1828">
          <cell r="L1828" t="str">
            <v>المراوعة / Al Marawi'ah</v>
          </cell>
          <cell r="M1828" t="str">
            <v>المركز الصحي  شاب البر</v>
          </cell>
        </row>
        <row r="1829">
          <cell r="L1829" t="str">
            <v>المراوعة / Al Marawi'ah</v>
          </cell>
          <cell r="M1829" t="str">
            <v>المركز الصحي  الطور</v>
          </cell>
        </row>
        <row r="1830">
          <cell r="L1830" t="str">
            <v>المراوعة / Al Marawi'ah</v>
          </cell>
          <cell r="M1830" t="str">
            <v>الوحدة الصحية العقبه</v>
          </cell>
        </row>
        <row r="1831">
          <cell r="L1831" t="str">
            <v>المراوعة / Al Marawi'ah</v>
          </cell>
          <cell r="M1831" t="str">
            <v>الوحدة الصحية الشابه</v>
          </cell>
        </row>
        <row r="1832">
          <cell r="L1832" t="str">
            <v>المراوعة / Al Marawi'ah</v>
          </cell>
          <cell r="M1832" t="str">
            <v>الوحدة الصحية البيت السفلى</v>
          </cell>
        </row>
        <row r="1833">
          <cell r="L1833" t="str">
            <v>المراوعة / Al Marawi'ah</v>
          </cell>
          <cell r="M1833" t="str">
            <v>الوحدة الصحية دير المودور</v>
          </cell>
        </row>
        <row r="1834">
          <cell r="L1834" t="str">
            <v>المراوعة / Al Marawi'ah</v>
          </cell>
          <cell r="M1834" t="str">
            <v>الوحدة الصحية الشرقي/المراوعة</v>
          </cell>
        </row>
        <row r="1835">
          <cell r="L1835" t="str">
            <v>المراوعة / Al Marawi'ah</v>
          </cell>
          <cell r="M1835" t="str">
            <v>الوحدة الصحية الزبارية</v>
          </cell>
        </row>
        <row r="1836">
          <cell r="L1836" t="str">
            <v>المراوعة / Al Marawi'ah</v>
          </cell>
          <cell r="M1836" t="str">
            <v>الوحدة الصحية كتاميل</v>
          </cell>
        </row>
        <row r="1837">
          <cell r="L1837" t="str">
            <v>المراوعة / Al Marawi'ah</v>
          </cell>
          <cell r="M1837" t="str">
            <v>وحدة دير الشريف</v>
          </cell>
        </row>
        <row r="1838">
          <cell r="L1838" t="str">
            <v>المراوعة / Al Marawi'ah</v>
          </cell>
          <cell r="M1838" t="str">
            <v>وحدة الرجيحه</v>
          </cell>
        </row>
        <row r="1839">
          <cell r="L1839" t="str">
            <v>المراوعة / Al Marawi'ah</v>
          </cell>
          <cell r="M1839" t="str">
            <v>وحدة محل الجلال</v>
          </cell>
        </row>
        <row r="1840">
          <cell r="L1840" t="str">
            <v>المراوعة / Al Marawi'ah</v>
          </cell>
          <cell r="M1840" t="str">
            <v>وحدة الكنابر</v>
          </cell>
        </row>
        <row r="1841">
          <cell r="L1841" t="str">
            <v>المراوعة / Al Marawi'ah</v>
          </cell>
          <cell r="M1841" t="str">
            <v>وحدة المكاسي</v>
          </cell>
        </row>
        <row r="1842">
          <cell r="L1842" t="str">
            <v>المراوعة / Al Marawi'ah</v>
          </cell>
          <cell r="M1842" t="str">
            <v>وحدة الطف</v>
          </cell>
        </row>
        <row r="1843">
          <cell r="L1843" t="str">
            <v>المراوعة / Al Marawi'ah</v>
          </cell>
          <cell r="M1843" t="str">
            <v>وحدة السريد</v>
          </cell>
        </row>
        <row r="1844">
          <cell r="L1844" t="str">
            <v>المراوعة / Al Marawi'ah</v>
          </cell>
          <cell r="M1844" t="str">
            <v>وحدة كاست المغلف</v>
          </cell>
        </row>
        <row r="1845">
          <cell r="L1845" t="str">
            <v>الدريهمي / Ad Durayhimi</v>
          </cell>
          <cell r="M1845" t="str">
            <v>وحدة العمرية الصحية</v>
          </cell>
        </row>
        <row r="1846">
          <cell r="L1846" t="str">
            <v>الدريهمي / Ad Durayhimi</v>
          </cell>
          <cell r="M1846" t="str">
            <v>وحدة المكيمينة الصحية</v>
          </cell>
        </row>
        <row r="1847">
          <cell r="L1847" t="str">
            <v>الدريهمي / Ad Durayhimi</v>
          </cell>
          <cell r="M1847" t="str">
            <v>مركز لدريهمي الصحي</v>
          </cell>
        </row>
        <row r="1848">
          <cell r="L1848" t="str">
            <v>الدريهمي / Ad Durayhimi</v>
          </cell>
          <cell r="M1848" t="str">
            <v>وحدة قضبه الصحيه</v>
          </cell>
        </row>
        <row r="1849">
          <cell r="L1849" t="str">
            <v>الدريهمي / Ad Durayhimi</v>
          </cell>
          <cell r="M1849" t="str">
            <v>وحدة الشجيرة الصحية</v>
          </cell>
        </row>
        <row r="1850">
          <cell r="L1850" t="str">
            <v>الدريهمي / Ad Durayhimi</v>
          </cell>
          <cell r="M1850" t="str">
            <v>وحدة الطائف الصحية</v>
          </cell>
        </row>
        <row r="1851">
          <cell r="L1851" t="str">
            <v>الدريهمي / Ad Durayhimi</v>
          </cell>
          <cell r="M1851" t="str">
            <v>وحدة الكرد الصحية</v>
          </cell>
        </row>
        <row r="1852">
          <cell r="L1852" t="str">
            <v>الدريهمي / Ad Durayhimi</v>
          </cell>
          <cell r="M1852" t="str">
            <v>وحدة المحال الصحية</v>
          </cell>
        </row>
        <row r="1853">
          <cell r="L1853" t="str">
            <v>الدريهمي / Ad Durayhimi</v>
          </cell>
          <cell r="M1853" t="str">
            <v>وحدة اللاوية  الصحية</v>
          </cell>
        </row>
        <row r="1854">
          <cell r="L1854" t="str">
            <v>الدريهمي / Ad Durayhimi</v>
          </cell>
          <cell r="M1854" t="str">
            <v>وحدة المنقم الصحية</v>
          </cell>
        </row>
        <row r="1855">
          <cell r="L1855" t="str">
            <v>الدريهمي / Ad Durayhimi</v>
          </cell>
          <cell r="M1855" t="str">
            <v>وحدة دير حسن الصحية</v>
          </cell>
        </row>
        <row r="1856">
          <cell r="L1856" t="str">
            <v>الدريهمي / Ad Durayhimi</v>
          </cell>
          <cell r="M1856" t="str">
            <v>مركز لدريهمي القديم الصحي</v>
          </cell>
        </row>
        <row r="1857">
          <cell r="L1857" t="str">
            <v>الدريهمي / Ad Durayhimi</v>
          </cell>
          <cell r="M1857" t="str">
            <v>وحدة الشجن الصحية</v>
          </cell>
        </row>
        <row r="1858">
          <cell r="L1858" t="str">
            <v>الدريهمي / Ad Durayhimi</v>
          </cell>
          <cell r="M1858" t="str">
            <v>وحدة الجماشه الصحية</v>
          </cell>
        </row>
        <row r="1859">
          <cell r="L1859" t="str">
            <v>الدريهمي / Ad Durayhimi</v>
          </cell>
          <cell r="M1859" t="str">
            <v>وحدة الكمبهيه الصحية</v>
          </cell>
        </row>
        <row r="1860">
          <cell r="L1860" t="str">
            <v>الدريهمي / Ad Durayhimi</v>
          </cell>
          <cell r="M1860" t="str">
            <v>وحدة كدبه الصحية</v>
          </cell>
        </row>
        <row r="1861">
          <cell r="L1861" t="str">
            <v>السخنة / As Sukhnah</v>
          </cell>
          <cell r="M1861" t="str">
            <v>وحدة الصحية بيت البوطه</v>
          </cell>
        </row>
        <row r="1862">
          <cell r="L1862" t="str">
            <v>السخنة / As Sukhnah</v>
          </cell>
          <cell r="M1862" t="str">
            <v>وحدة الكيبنية الصحية</v>
          </cell>
        </row>
        <row r="1863">
          <cell r="L1863" t="str">
            <v>السخنة / As Sukhnah</v>
          </cell>
          <cell r="M1863" t="str">
            <v>وحدة حمية - دير القماط الصحية</v>
          </cell>
        </row>
        <row r="1864">
          <cell r="L1864" t="str">
            <v>السخنة / As Sukhnah</v>
          </cell>
          <cell r="M1864" t="str">
            <v>وحدة المدمن الصحية/السخنة</v>
          </cell>
        </row>
        <row r="1865">
          <cell r="L1865" t="str">
            <v>السخنة / As Sukhnah</v>
          </cell>
          <cell r="M1865" t="str">
            <v>وحدة الصحية البلييلة</v>
          </cell>
        </row>
        <row r="1866">
          <cell r="L1866" t="str">
            <v>السخنة / As Sukhnah</v>
          </cell>
          <cell r="M1866" t="str">
            <v>وحدة صحية - كحيل</v>
          </cell>
        </row>
        <row r="1867">
          <cell r="L1867" t="str">
            <v>السخنة / As Sukhnah</v>
          </cell>
          <cell r="M1867" t="str">
            <v>وحدة الدامغ الصحية</v>
          </cell>
        </row>
        <row r="1868">
          <cell r="L1868" t="str">
            <v>السخنة / As Sukhnah</v>
          </cell>
          <cell r="M1868" t="str">
            <v>وحدة دير المزبل الصحية</v>
          </cell>
        </row>
        <row r="1869">
          <cell r="L1869" t="str">
            <v>السخنة / As Sukhnah</v>
          </cell>
          <cell r="M1869" t="str">
            <v>وحدة  عواجة الصحية</v>
          </cell>
        </row>
        <row r="1870">
          <cell r="L1870" t="str">
            <v>السخنة / As Sukhnah</v>
          </cell>
          <cell r="M1870" t="str">
            <v>وحدة الشجينة الصحية</v>
          </cell>
        </row>
        <row r="1871">
          <cell r="L1871" t="str">
            <v>السخنة / As Sukhnah</v>
          </cell>
          <cell r="M1871" t="str">
            <v>الوحدة الصحية دير داود</v>
          </cell>
        </row>
        <row r="1872">
          <cell r="L1872" t="str">
            <v>السخنة / As Sukhnah</v>
          </cell>
          <cell r="M1872" t="str">
            <v>وحدة صحية  دير التبيبن</v>
          </cell>
        </row>
        <row r="1873">
          <cell r="L1873" t="str">
            <v>السخنة / As Sukhnah</v>
          </cell>
          <cell r="M1873" t="str">
            <v>المركز الصحي السخنة</v>
          </cell>
        </row>
        <row r="1874">
          <cell r="L1874" t="str">
            <v>السخنة / As Sukhnah</v>
          </cell>
          <cell r="M1874" t="str">
            <v>وحدة صحية  الصريد</v>
          </cell>
        </row>
        <row r="1875">
          <cell r="L1875" t="str">
            <v>السخنة / As Sukhnah</v>
          </cell>
          <cell r="M1875" t="str">
            <v>وحدة صحية  العثمانية</v>
          </cell>
        </row>
        <row r="1876">
          <cell r="L1876" t="str">
            <v>المنصورية / Al Mansuriyah</v>
          </cell>
          <cell r="M1876" t="str">
            <v>وحدة لحجب الصحية</v>
          </cell>
        </row>
        <row r="1877">
          <cell r="L1877" t="str">
            <v>المنصورية / Al Mansuriyah</v>
          </cell>
          <cell r="M1877" t="str">
            <v>وحدة المحوى الصحية</v>
          </cell>
        </row>
        <row r="1878">
          <cell r="L1878" t="str">
            <v>المنصورية / Al Mansuriyah</v>
          </cell>
          <cell r="M1878" t="str">
            <v>وحدة اللجام الصحية</v>
          </cell>
        </row>
        <row r="1879">
          <cell r="L1879" t="str">
            <v>المنصورية / Al Mansuriyah</v>
          </cell>
          <cell r="M1879" t="str">
            <v>المركز الصحي بالمنصورية</v>
          </cell>
        </row>
        <row r="1880">
          <cell r="L1880" t="str">
            <v>المنصورية / Al Mansuriyah</v>
          </cell>
          <cell r="M1880" t="str">
            <v>وحدة الرضية الصحية</v>
          </cell>
        </row>
        <row r="1881">
          <cell r="L1881" t="str">
            <v>المنصورية / Al Mansuriyah</v>
          </cell>
          <cell r="M1881" t="str">
            <v>وحدة الميبلية الصحية</v>
          </cell>
        </row>
        <row r="1882">
          <cell r="L1882" t="str">
            <v>المنصورية / Al Mansuriyah</v>
          </cell>
          <cell r="M1882" t="str">
            <v>وحدة يفاعة الصحية</v>
          </cell>
        </row>
        <row r="1883">
          <cell r="L1883" t="str">
            <v>المنصورية / Al Mansuriyah</v>
          </cell>
          <cell r="M1883" t="str">
            <v>وحدة الحسية الصحية</v>
          </cell>
        </row>
        <row r="1884">
          <cell r="L1884" t="str">
            <v>المنصورية / Al Mansuriyah</v>
          </cell>
          <cell r="M1884" t="str">
            <v>وحدة الحسينية الصحية/المنصورية</v>
          </cell>
        </row>
        <row r="1885">
          <cell r="L1885" t="str">
            <v>المنصورية / Al Mansuriyah</v>
          </cell>
          <cell r="M1885" t="str">
            <v>مستوصف المدينة</v>
          </cell>
        </row>
        <row r="1886">
          <cell r="L1886" t="str">
            <v>المنصورية / Al Mansuriyah</v>
          </cell>
          <cell r="M1886" t="str">
            <v>مستشفى المنصورية الريفي</v>
          </cell>
        </row>
        <row r="1887">
          <cell r="L1887" t="str">
            <v>المنصورية / Al Mansuriyah</v>
          </cell>
          <cell r="M1887" t="str">
            <v>وحدة المبليح الصحية</v>
          </cell>
        </row>
        <row r="1888">
          <cell r="L1888" t="str">
            <v>المنصورية / Al Mansuriyah</v>
          </cell>
          <cell r="M1888" t="str">
            <v>وحدة ديرالمليم الصحية</v>
          </cell>
        </row>
        <row r="1889">
          <cell r="L1889" t="str">
            <v>بيت الفقيه / Bayt Al Faqiah</v>
          </cell>
          <cell r="M1889" t="str">
            <v>وحدة الجربشية الصحية</v>
          </cell>
        </row>
        <row r="1890">
          <cell r="L1890" t="str">
            <v>بيت الفقيه / Bayt Al Faqiah</v>
          </cell>
          <cell r="M1890" t="str">
            <v>مركز العباسىالصحى</v>
          </cell>
        </row>
        <row r="1891">
          <cell r="L1891" t="str">
            <v>بيت الفقيه / Bayt Al Faqiah</v>
          </cell>
          <cell r="M1891" t="str">
            <v>وحدة الغزية الصحية</v>
          </cell>
        </row>
        <row r="1892">
          <cell r="L1892" t="str">
            <v>بيت الفقيه / Bayt Al Faqiah</v>
          </cell>
          <cell r="M1892" t="str">
            <v>مستوصف بيت الفقية الأهلي</v>
          </cell>
        </row>
        <row r="1893">
          <cell r="L1893" t="str">
            <v>بيت الفقيه / Bayt Al Faqiah</v>
          </cell>
          <cell r="M1893" t="str">
            <v>مستوصف المنصور</v>
          </cell>
        </row>
        <row r="1894">
          <cell r="L1894" t="str">
            <v>بيت الفقيه / Bayt Al Faqiah</v>
          </cell>
          <cell r="M1894" t="str">
            <v>مستشفى بيت الفقية الريفى</v>
          </cell>
        </row>
        <row r="1895">
          <cell r="L1895" t="str">
            <v>بيت الفقيه / Bayt Al Faqiah</v>
          </cell>
          <cell r="M1895" t="str">
            <v>وحدة بنى غلاب الصحية</v>
          </cell>
        </row>
        <row r="1896">
          <cell r="L1896" t="str">
            <v>بيت الفقيه / Bayt Al Faqiah</v>
          </cell>
          <cell r="M1896" t="str">
            <v>وحدة الكرنة الصحية</v>
          </cell>
        </row>
        <row r="1897">
          <cell r="L1897" t="str">
            <v>بيت الفقيه / Bayt Al Faqiah</v>
          </cell>
          <cell r="M1897" t="str">
            <v>وحدة نفحان الصحية</v>
          </cell>
        </row>
        <row r="1898">
          <cell r="L1898" t="str">
            <v>بيت الفقيه / Bayt Al Faqiah</v>
          </cell>
          <cell r="M1898" t="str">
            <v>وحدة الصعيد الصحية/بيت الفقيه</v>
          </cell>
        </row>
        <row r="1899">
          <cell r="L1899" t="str">
            <v>بيت الفقيه / Bayt Al Faqiah</v>
          </cell>
          <cell r="M1899" t="str">
            <v>وحدة القفل الاعلى</v>
          </cell>
        </row>
        <row r="1900">
          <cell r="L1900" t="str">
            <v>بيت الفقيه / Bayt Al Faqiah</v>
          </cell>
          <cell r="M1900" t="str">
            <v>وحدة السعادية الصحية</v>
          </cell>
        </row>
        <row r="1901">
          <cell r="L1901" t="str">
            <v>بيت الفقيه / Bayt Al Faqiah</v>
          </cell>
          <cell r="M1901" t="str">
            <v>مستوصف الازهر باالحسينية</v>
          </cell>
        </row>
        <row r="1902">
          <cell r="L1902" t="str">
            <v>بيت الفقيه / Bayt Al Faqiah</v>
          </cell>
          <cell r="M1902" t="str">
            <v>مستوصف الاهدل</v>
          </cell>
        </row>
        <row r="1903">
          <cell r="L1903" t="str">
            <v>بيت الفقيه / Bayt Al Faqiah</v>
          </cell>
          <cell r="M1903" t="str">
            <v>وحدة الجاح الاسفل الصحية</v>
          </cell>
        </row>
        <row r="1904">
          <cell r="L1904" t="str">
            <v>بيت الفقيه / Bayt Al Faqiah</v>
          </cell>
          <cell r="M1904" t="str">
            <v>وحدة الجاح الاعلى</v>
          </cell>
        </row>
        <row r="1905">
          <cell r="L1905" t="str">
            <v>بيت الفقيه / Bayt Al Faqiah</v>
          </cell>
          <cell r="M1905" t="str">
            <v>وحدة الحسينية الصحية/بيت الفقيه</v>
          </cell>
        </row>
        <row r="1906">
          <cell r="L1906" t="str">
            <v>بيت الفقيه / Bayt Al Faqiah</v>
          </cell>
          <cell r="M1906" t="str">
            <v>وحدة الغوادرالصحية</v>
          </cell>
        </row>
        <row r="1907">
          <cell r="L1907" t="str">
            <v>بيت الفقيه / Bayt Al Faqiah</v>
          </cell>
          <cell r="M1907" t="str">
            <v>وحدة الجنبعية الصحية</v>
          </cell>
        </row>
        <row r="1908">
          <cell r="L1908" t="str">
            <v>بيت الفقيه / Bayt Al Faqiah</v>
          </cell>
          <cell r="M1908" t="str">
            <v>وحدة ظهر القومة</v>
          </cell>
        </row>
        <row r="1909">
          <cell r="L1909" t="str">
            <v>بيت الفقيه / Bayt Al Faqiah</v>
          </cell>
          <cell r="M1909" t="str">
            <v>وحدة التمامية</v>
          </cell>
        </row>
        <row r="1910">
          <cell r="L1910" t="str">
            <v>بيت الفقيه / Bayt Al Faqiah</v>
          </cell>
          <cell r="M1910" t="str">
            <v>وحدة الجربه الصحية</v>
          </cell>
        </row>
        <row r="1911">
          <cell r="L1911" t="str">
            <v>بيت الفقيه / Bayt Al Faqiah</v>
          </cell>
          <cell r="M1911" t="str">
            <v>وحدة الكدره الصحية</v>
          </cell>
        </row>
        <row r="1912">
          <cell r="L1912" t="str">
            <v>بيت الفقيه / Bayt Al Faqiah</v>
          </cell>
          <cell r="M1912" t="str">
            <v>وحدة الزنبوله الصحية</v>
          </cell>
        </row>
        <row r="1913">
          <cell r="L1913" t="str">
            <v>بيت الفقيه / Bayt Al Faqiah</v>
          </cell>
          <cell r="M1913" t="str">
            <v>وحدة ديرمكين الصحية</v>
          </cell>
        </row>
        <row r="1914">
          <cell r="L1914" t="str">
            <v>بيت الفقيه / Bayt Al Faqiah</v>
          </cell>
          <cell r="M1914" t="str">
            <v>وحدة الطباش الصحية</v>
          </cell>
        </row>
        <row r="1915">
          <cell r="L1915" t="str">
            <v>بيت الفقيه / Bayt Al Faqiah</v>
          </cell>
          <cell r="M1915" t="str">
            <v>وحدة الجنمه الصحية</v>
          </cell>
        </row>
        <row r="1916">
          <cell r="L1916" t="str">
            <v>بيت الفقيه / Bayt Al Faqiah</v>
          </cell>
          <cell r="M1916" t="str">
            <v>وحدة القبيل</v>
          </cell>
        </row>
        <row r="1917">
          <cell r="L1917" t="str">
            <v>بيت الفقيه / Bayt Al Faqiah</v>
          </cell>
          <cell r="M1917" t="str">
            <v>وحدة القفل</v>
          </cell>
        </row>
        <row r="1918">
          <cell r="L1918" t="str">
            <v>جبل راس / Jabal Ra's</v>
          </cell>
          <cell r="M1918" t="str">
            <v>وحدة قوتيلة  الصحي</v>
          </cell>
        </row>
        <row r="1919">
          <cell r="L1919" t="str">
            <v>جبل راس / Jabal Ra's</v>
          </cell>
          <cell r="M1919" t="str">
            <v>وحدة عمير  الصحية</v>
          </cell>
        </row>
        <row r="1920">
          <cell r="L1920" t="str">
            <v>جبل راس / Jabal Ra's</v>
          </cell>
          <cell r="M1920" t="str">
            <v>وحدة  المجارين  الصحية</v>
          </cell>
        </row>
        <row r="1921">
          <cell r="L1921" t="str">
            <v>جبل راس / Jabal Ra's</v>
          </cell>
          <cell r="M1921" t="str">
            <v>وحدة الحواز  الصحية</v>
          </cell>
        </row>
        <row r="1922">
          <cell r="L1922" t="str">
            <v>جبل راس / Jabal Ra's</v>
          </cell>
          <cell r="M1922" t="str">
            <v>وحدة الاشاعر الصحية</v>
          </cell>
        </row>
        <row r="1923">
          <cell r="L1923" t="str">
            <v>جبل راس / Jabal Ra's</v>
          </cell>
          <cell r="M1923" t="str">
            <v>الوحدة الصحية بالظهره بن حاتم</v>
          </cell>
        </row>
        <row r="1924">
          <cell r="L1924" t="str">
            <v>جبل راس / Jabal Ra's</v>
          </cell>
          <cell r="M1924" t="str">
            <v>مركز المرير الصحي</v>
          </cell>
        </row>
        <row r="1925">
          <cell r="L1925" t="str">
            <v>جبل راس / Jabal Ra's</v>
          </cell>
          <cell r="M1925" t="str">
            <v>وحدة النداف الصحية</v>
          </cell>
        </row>
        <row r="1926">
          <cell r="L1926" t="str">
            <v>جبل راس / Jabal Ra's</v>
          </cell>
          <cell r="M1926" t="str">
            <v>وحدة المطاوفة  الصحية</v>
          </cell>
        </row>
        <row r="1927">
          <cell r="L1927" t="str">
            <v>جبل راس / Jabal Ra's</v>
          </cell>
          <cell r="M1927" t="str">
            <v>وحدة الخنة الصحية</v>
          </cell>
        </row>
        <row r="1928">
          <cell r="L1928" t="str">
            <v>جبل راس / Jabal Ra's</v>
          </cell>
          <cell r="M1928" t="str">
            <v>مركز القهراء الصحي</v>
          </cell>
        </row>
        <row r="1929">
          <cell r="L1929" t="str">
            <v>جبل راس / Jabal Ra's</v>
          </cell>
          <cell r="M1929" t="str">
            <v>مركز 22 مايو  العسكري</v>
          </cell>
        </row>
        <row r="1930">
          <cell r="L1930" t="str">
            <v>جبل راس / Jabal Ra's</v>
          </cell>
          <cell r="M1930" t="str">
            <v>وحدة الحديد الصحية</v>
          </cell>
        </row>
        <row r="1931">
          <cell r="L1931" t="str">
            <v>جبل راس / Jabal Ra's</v>
          </cell>
          <cell r="M1931" t="str">
            <v>وحده جبل راس الصحيه</v>
          </cell>
        </row>
        <row r="1932">
          <cell r="L1932" t="str">
            <v>حيس / Hays</v>
          </cell>
          <cell r="M1932" t="str">
            <v>مستشفى  حيس الريفي</v>
          </cell>
        </row>
        <row r="1933">
          <cell r="L1933" t="str">
            <v>حيس / Hays</v>
          </cell>
          <cell r="M1933" t="str">
            <v>وحدة السبعة الصحية</v>
          </cell>
        </row>
        <row r="1934">
          <cell r="L1934" t="str">
            <v>حيس / Hays</v>
          </cell>
          <cell r="M1934" t="str">
            <v>وحدة الفش الصحية</v>
          </cell>
        </row>
        <row r="1935">
          <cell r="L1935" t="str">
            <v>حيس / Hays</v>
          </cell>
          <cell r="M1935" t="str">
            <v>مستوصف حيس التخصصي</v>
          </cell>
        </row>
        <row r="1936">
          <cell r="L1936" t="str">
            <v>حيس / Hays</v>
          </cell>
          <cell r="M1936" t="str">
            <v>وحدة الرباط الصحية/حيس</v>
          </cell>
        </row>
        <row r="1937">
          <cell r="L1937" t="str">
            <v>حيس / Hays</v>
          </cell>
          <cell r="M1937" t="str">
            <v>مستوصف الحكمة التخصصي</v>
          </cell>
        </row>
        <row r="1938">
          <cell r="L1938" t="str">
            <v>حيس / Hays</v>
          </cell>
          <cell r="M1938" t="str">
            <v>وحدة ظمي الصحية</v>
          </cell>
        </row>
        <row r="1939">
          <cell r="L1939" t="str">
            <v>حيس / Hays</v>
          </cell>
          <cell r="M1939" t="str">
            <v>وحدة محل الربيع  الصحية</v>
          </cell>
        </row>
        <row r="1940">
          <cell r="L1940" t="str">
            <v>حيس / Hays</v>
          </cell>
          <cell r="M1940" t="str">
            <v>وحدة الاكبر الصحية</v>
          </cell>
        </row>
        <row r="1941">
          <cell r="L1941" t="str">
            <v>حيس / Hays</v>
          </cell>
          <cell r="M1941" t="str">
            <v>وحدة بيت الحشاش الصحية</v>
          </cell>
        </row>
        <row r="1942">
          <cell r="L1942" t="str">
            <v>حيس / Hays</v>
          </cell>
          <cell r="M1942" t="str">
            <v>وحدة الشعوب الصحية/حيس</v>
          </cell>
        </row>
        <row r="1943">
          <cell r="L1943" t="str">
            <v>حيس / Hays</v>
          </cell>
          <cell r="M1943" t="str">
            <v>وحدة  النفسه الصحية</v>
          </cell>
        </row>
        <row r="1944">
          <cell r="L1944" t="str">
            <v>حيس / Hays</v>
          </cell>
          <cell r="M1944" t="str">
            <v>وحدة القلمة الصحية</v>
          </cell>
        </row>
        <row r="1945">
          <cell r="L1945" t="str">
            <v>حيس / Hays</v>
          </cell>
          <cell r="M1945" t="str">
            <v>وحدة المجاعشة الصحية</v>
          </cell>
        </row>
        <row r="1946">
          <cell r="L1946" t="str">
            <v>الخوخه / Al Khawkhah</v>
          </cell>
          <cell r="M1946" t="str">
            <v>وحدة ابو زهر الصحية</v>
          </cell>
        </row>
        <row r="1947">
          <cell r="L1947" t="str">
            <v>الخوخه / Al Khawkhah</v>
          </cell>
          <cell r="M1947" t="str">
            <v>وحدة موشج الصحية</v>
          </cell>
        </row>
        <row r="1948">
          <cell r="L1948" t="str">
            <v>الخوخه / Al Khawkhah</v>
          </cell>
          <cell r="M1948" t="str">
            <v>وحدة الوعرة الصحيه</v>
          </cell>
        </row>
        <row r="1949">
          <cell r="L1949" t="str">
            <v>الخوخه / Al Khawkhah</v>
          </cell>
          <cell r="M1949" t="str">
            <v>وحدة القطابا الصحية</v>
          </cell>
        </row>
        <row r="1950">
          <cell r="L1950" t="str">
            <v>الخوخه / Al Khawkhah</v>
          </cell>
          <cell r="M1950" t="str">
            <v>المركز الصحي بالخوخة الجديد</v>
          </cell>
        </row>
        <row r="1951">
          <cell r="L1951" t="str">
            <v>الخوخه / Al Khawkhah</v>
          </cell>
          <cell r="M1951" t="str">
            <v>المركز الصحي القديم بالخوخة</v>
          </cell>
        </row>
        <row r="1952">
          <cell r="L1952" t="str">
            <v>الخوخه / Al Khawkhah</v>
          </cell>
          <cell r="M1952" t="str">
            <v>وحدة حسي  حنجلة الصحية</v>
          </cell>
        </row>
        <row r="1953">
          <cell r="L1953" t="str">
            <v>الخوخه / Al Khawkhah</v>
          </cell>
          <cell r="M1953" t="str">
            <v>وحدة دار ناجي الصحية</v>
          </cell>
        </row>
        <row r="1954">
          <cell r="L1954" t="str">
            <v>الخوخه / Al Khawkhah</v>
          </cell>
          <cell r="M1954" t="str">
            <v>وحدة دار الكبيش</v>
          </cell>
        </row>
        <row r="1955">
          <cell r="L1955" t="str">
            <v>الخوخه / Al Khawkhah</v>
          </cell>
          <cell r="M1955" t="str">
            <v>وحدة هتا الكنسل</v>
          </cell>
        </row>
        <row r="1956">
          <cell r="L1956" t="str">
            <v>الخوخه / Al Khawkhah</v>
          </cell>
          <cell r="M1956" t="str">
            <v>وحدة الكتيا</v>
          </cell>
        </row>
        <row r="1957">
          <cell r="L1957" t="str">
            <v>الحوك / Al Hawak</v>
          </cell>
          <cell r="M1957" t="str">
            <v>مستشفى دار السلام للامراض النفسية</v>
          </cell>
        </row>
        <row r="1958">
          <cell r="L1958" t="str">
            <v>الحوك / Al Hawak</v>
          </cell>
          <cell r="M1958" t="str">
            <v>مستشفى الأمل</v>
          </cell>
        </row>
        <row r="1959">
          <cell r="L1959" t="str">
            <v>الحوك / Al Hawak</v>
          </cell>
          <cell r="M1959" t="str">
            <v>المركز الصحي بمنظر</v>
          </cell>
        </row>
        <row r="1960">
          <cell r="L1960" t="str">
            <v>الحوك / Al Hawak</v>
          </cell>
          <cell r="M1960" t="str">
            <v>وحدة صحية بالسجن المركزي</v>
          </cell>
        </row>
        <row r="1961">
          <cell r="L1961" t="str">
            <v>الحوك / Al Hawak</v>
          </cell>
          <cell r="M1961" t="str">
            <v>مركز الدرن</v>
          </cell>
        </row>
        <row r="1962">
          <cell r="L1962" t="str">
            <v>الحوك / Al Hawak</v>
          </cell>
          <cell r="M1962" t="str">
            <v>مستشفي الجامعي</v>
          </cell>
        </row>
        <row r="1963">
          <cell r="L1963" t="str">
            <v>الحوك / Al Hawak</v>
          </cell>
          <cell r="M1963" t="str">
            <v>مستشفي الرشيد التخصصي</v>
          </cell>
        </row>
        <row r="1964">
          <cell r="L1964" t="str">
            <v>الحوك / Al Hawak</v>
          </cell>
          <cell r="M1964" t="str">
            <v>مستشفي الاقصي التخصصي</v>
          </cell>
        </row>
        <row r="1965">
          <cell r="L1965" t="str">
            <v>الحوك / Al Hawak</v>
          </cell>
          <cell r="M1965" t="str">
            <v>مستشفى  الثورة العام</v>
          </cell>
        </row>
        <row r="1966">
          <cell r="L1966" t="str">
            <v>الحوك / Al Hawak</v>
          </cell>
          <cell r="M1966" t="str">
            <v>مستوصف الزهراء التخصصي</v>
          </cell>
        </row>
        <row r="1967">
          <cell r="L1967" t="str">
            <v>الحوك / Al Hawak</v>
          </cell>
          <cell r="M1967" t="str">
            <v>مستوصف د/ مختار الشميري</v>
          </cell>
        </row>
        <row r="1968">
          <cell r="L1968" t="str">
            <v>الحوك / Al Hawak</v>
          </cell>
          <cell r="M1968" t="str">
            <v>مستوصف د/أرسلان الخليدي</v>
          </cell>
        </row>
        <row r="1969">
          <cell r="L1969" t="str">
            <v>الحوك / Al Hawak</v>
          </cell>
          <cell r="M1969" t="str">
            <v>مركز اليمن الصحي</v>
          </cell>
        </row>
        <row r="1970">
          <cell r="L1970" t="str">
            <v>الحوك / Al Hawak</v>
          </cell>
          <cell r="M1970" t="str">
            <v>مركز الربصة الصحي</v>
          </cell>
        </row>
        <row r="1971">
          <cell r="L1971" t="str">
            <v>الحوك / Al Hawak</v>
          </cell>
          <cell r="M1971" t="str">
            <v>مركز الشحارية الصحي</v>
          </cell>
        </row>
        <row r="1972">
          <cell r="L1972" t="str">
            <v>الحوك / Al Hawak</v>
          </cell>
          <cell r="M1972" t="str">
            <v>مركز الصديقة الصحي</v>
          </cell>
        </row>
        <row r="1973">
          <cell r="L1973" t="str">
            <v>الحوك / Al Hawak</v>
          </cell>
          <cell r="M1973" t="str">
            <v>مركز الحوك الصحي</v>
          </cell>
        </row>
        <row r="1974">
          <cell r="L1974" t="str">
            <v>الحوك / Al Hawak</v>
          </cell>
          <cell r="M1974" t="str">
            <v>مركز غليل الصحي</v>
          </cell>
        </row>
        <row r="1975">
          <cell r="L1975" t="str">
            <v>الميناء / Al Mina</v>
          </cell>
          <cell r="M1975" t="str">
            <v>مركز شماخ الصحي</v>
          </cell>
        </row>
        <row r="1976">
          <cell r="L1976" t="str">
            <v>الحالي / Al Hali</v>
          </cell>
          <cell r="M1976" t="str">
            <v>مركز البيضاء الصحي</v>
          </cell>
        </row>
        <row r="1977">
          <cell r="L1977" t="str">
            <v>الميناء / Al Mina</v>
          </cell>
          <cell r="M1977" t="str">
            <v>مركز العمال الصحي</v>
          </cell>
        </row>
        <row r="1978">
          <cell r="L1978" t="str">
            <v>الميناء / Al Mina</v>
          </cell>
          <cell r="M1978" t="str">
            <v>مركز القلعة الصحي</v>
          </cell>
        </row>
        <row r="1979">
          <cell r="L1979" t="str">
            <v>الميناء / Al Mina</v>
          </cell>
          <cell r="M1979" t="str">
            <v>مركز الزبارية الصحي</v>
          </cell>
        </row>
        <row r="1980">
          <cell r="L1980" t="str">
            <v>الميناء / Al Mina</v>
          </cell>
          <cell r="M1980" t="str">
            <v>المركز الوطني لمختبرات الصحة المركزي</v>
          </cell>
        </row>
        <row r="1981">
          <cell r="L1981" t="str">
            <v>الميناء / Al Mina</v>
          </cell>
          <cell r="M1981" t="str">
            <v>مركز امراض وجراحة الكلى</v>
          </cell>
        </row>
        <row r="1982">
          <cell r="L1982" t="str">
            <v>الميناء / Al Mina</v>
          </cell>
          <cell r="M1982" t="str">
            <v>مستوصف الحسين الطبي/الميناء</v>
          </cell>
        </row>
        <row r="1983">
          <cell r="L1983" t="str">
            <v>الميناء / Al Mina</v>
          </cell>
          <cell r="M1983" t="str">
            <v>مستشفى الحياة/الميناء</v>
          </cell>
        </row>
        <row r="1984">
          <cell r="L1984" t="str">
            <v>الميناء / Al Mina</v>
          </cell>
          <cell r="M1984" t="str">
            <v>مستشفى العلفي العام</v>
          </cell>
        </row>
        <row r="1985">
          <cell r="L1985" t="str">
            <v>الميناء / Al Mina</v>
          </cell>
          <cell r="M1985" t="str">
            <v>مركز الاسعاف الطبي لعمال الميناء وبحارة السفن</v>
          </cell>
        </row>
        <row r="1986">
          <cell r="L1986" t="str">
            <v>الميناء / Al Mina</v>
          </cell>
          <cell r="M1986" t="str">
            <v>مستشفى دار الرحمة</v>
          </cell>
        </row>
        <row r="1987">
          <cell r="L1987" t="str">
            <v>الميناء / Al Mina</v>
          </cell>
          <cell r="M1987" t="str">
            <v>مركز التحرير الصحي</v>
          </cell>
        </row>
        <row r="1988">
          <cell r="L1988" t="str">
            <v>الميناء / Al Mina</v>
          </cell>
          <cell r="M1988" t="str">
            <v>مستشفى أزال</v>
          </cell>
        </row>
        <row r="1989">
          <cell r="L1989" t="str">
            <v>الميناء / Al Mina</v>
          </cell>
          <cell r="M1989" t="str">
            <v>وحده البستان</v>
          </cell>
        </row>
        <row r="1990">
          <cell r="L1990" t="str">
            <v>الحالي / Al Hali</v>
          </cell>
          <cell r="M1990" t="str">
            <v>مستوصف شوكت</v>
          </cell>
        </row>
        <row r="1991">
          <cell r="L1991" t="str">
            <v>الحالي / Al Hali</v>
          </cell>
          <cell r="M1991" t="str">
            <v>مستوصف الوفاء</v>
          </cell>
        </row>
        <row r="1992">
          <cell r="L1992" t="str">
            <v>الحالي / Al Hali</v>
          </cell>
          <cell r="M1992" t="str">
            <v>مستوصف الشفاء التخصصي</v>
          </cell>
        </row>
        <row r="1993">
          <cell r="L1993" t="str">
            <v>الحالي / Al Hali</v>
          </cell>
          <cell r="M1993" t="str">
            <v>مستوصف نجاه حجر</v>
          </cell>
        </row>
        <row r="1994">
          <cell r="L1994" t="str">
            <v>الحالي / Al Hali</v>
          </cell>
          <cell r="M1994" t="str">
            <v>مستشفي الحديدة</v>
          </cell>
        </row>
        <row r="1995">
          <cell r="L1995" t="str">
            <v>الحالي / Al Hali</v>
          </cell>
          <cell r="M1995" t="str">
            <v>مستوصف الحكيمي التخصصي</v>
          </cell>
        </row>
        <row r="1996">
          <cell r="L1996" t="str">
            <v>الحالي / Al Hali</v>
          </cell>
          <cell r="M1996" t="str">
            <v>جمعية رعاية الاسرة اليمنية</v>
          </cell>
        </row>
        <row r="1997">
          <cell r="L1997" t="str">
            <v>الحالي / Al Hali</v>
          </cell>
          <cell r="M1997" t="str">
            <v>مركز الحالي الصحي</v>
          </cell>
        </row>
        <row r="1998">
          <cell r="L1998" t="str">
            <v>الحالي / Al Hali</v>
          </cell>
          <cell r="M1998" t="str">
            <v>مسشتفي الامومة والطفولة</v>
          </cell>
        </row>
        <row r="1999">
          <cell r="L1999" t="str">
            <v>الحالي / Al Hali</v>
          </cell>
          <cell r="M1999" t="str">
            <v>مستشفي الحميات</v>
          </cell>
        </row>
        <row r="2000">
          <cell r="L2000" t="str">
            <v>الحالي / Al Hali</v>
          </cell>
          <cell r="M2000" t="str">
            <v>البرنامج الوطني للملاريا</v>
          </cell>
        </row>
        <row r="2001">
          <cell r="L2001" t="str">
            <v>الحالي / Al Hali</v>
          </cell>
          <cell r="M2001" t="str">
            <v>المختبر المركزي وبنك الدم</v>
          </cell>
        </row>
        <row r="2002">
          <cell r="L2002" t="str">
            <v>الحالي / Al Hali</v>
          </cell>
          <cell r="M2002" t="str">
            <v>مستشفي امراض وجراحة الكلي</v>
          </cell>
        </row>
        <row r="2003">
          <cell r="L2003" t="str">
            <v>الحالي / Al Hali</v>
          </cell>
          <cell r="M2003" t="str">
            <v>مركز السلام الصحي</v>
          </cell>
        </row>
        <row r="2004">
          <cell r="L2004" t="str">
            <v>الحالي / Al Hali</v>
          </cell>
          <cell r="M2004" t="str">
            <v>مركز البيضاء الشرقية</v>
          </cell>
        </row>
        <row r="2005">
          <cell r="L2005" t="str">
            <v>الحالي / Al Hali</v>
          </cell>
          <cell r="M2005" t="str">
            <v>المركز الصنائعي الصحي</v>
          </cell>
        </row>
        <row r="2006">
          <cell r="L2006" t="str">
            <v>الحالي / Al Hali</v>
          </cell>
          <cell r="M2006" t="str">
            <v>مستشفي السلخانة</v>
          </cell>
        </row>
        <row r="2007">
          <cell r="L2007" t="str">
            <v>الحالي / Al Hali</v>
          </cell>
          <cell r="M2007" t="str">
            <v>مركز زايد الصحي</v>
          </cell>
        </row>
        <row r="2008">
          <cell r="L2008" t="str">
            <v>الحالي / Al Hali</v>
          </cell>
          <cell r="M2008" t="str">
            <v>مركز الزعفران الصحي</v>
          </cell>
        </row>
        <row r="2009">
          <cell r="L2009" t="str">
            <v>الحالي / Al Hali</v>
          </cell>
          <cell r="M2009" t="str">
            <v>مركز المغتربين الصحي</v>
          </cell>
        </row>
        <row r="2010">
          <cell r="L2010" t="str">
            <v>الحالي / Al Hali</v>
          </cell>
          <cell r="M2010" t="str">
            <v>وحده الكدف الصحي</v>
          </cell>
        </row>
        <row r="2011">
          <cell r="L2011" t="str">
            <v>الحالي / Al Hali</v>
          </cell>
          <cell r="M2011" t="str">
            <v>مستشفى الكويت</v>
          </cell>
        </row>
        <row r="2012">
          <cell r="L2012" t="str">
            <v>زبيد / Zabid</v>
          </cell>
          <cell r="M2012" t="str">
            <v>وحدة البدوة الصحية</v>
          </cell>
        </row>
        <row r="2013">
          <cell r="L2013" t="str">
            <v>زبيد / Zabid</v>
          </cell>
          <cell r="M2013" t="str">
            <v>وحدة باسات الصحية</v>
          </cell>
        </row>
        <row r="2014">
          <cell r="L2014" t="str">
            <v>زبيد / Zabid</v>
          </cell>
          <cell r="M2014" t="str">
            <v>وحدة الموقر الصحية</v>
          </cell>
        </row>
        <row r="2015">
          <cell r="L2015" t="str">
            <v>زبيد / Zabid</v>
          </cell>
          <cell r="M2015" t="str">
            <v>وحدة السويدية الصحية</v>
          </cell>
        </row>
        <row r="2016">
          <cell r="L2016" t="str">
            <v>زبيد / Zabid</v>
          </cell>
          <cell r="M2016" t="str">
            <v>وحدة الطويلة الصحية</v>
          </cell>
        </row>
        <row r="2017">
          <cell r="L2017" t="str">
            <v>زبيد / Zabid</v>
          </cell>
          <cell r="M2017" t="str">
            <v>وحدة حبيل الموقر الصحية</v>
          </cell>
        </row>
        <row r="2018">
          <cell r="L2018" t="str">
            <v>زبيد / Zabid</v>
          </cell>
          <cell r="M2018" t="str">
            <v>وحدة الشيارق الصحية</v>
          </cell>
        </row>
        <row r="2019">
          <cell r="L2019" t="str">
            <v>زبيد / Zabid</v>
          </cell>
          <cell r="M2019" t="str">
            <v>مستشفى زبيد الريفي</v>
          </cell>
        </row>
        <row r="2020">
          <cell r="L2020" t="str">
            <v>زبيد / Zabid</v>
          </cell>
          <cell r="M2020" t="str">
            <v>مركز التدريب الصحي زبيد</v>
          </cell>
        </row>
        <row r="2021">
          <cell r="L2021" t="str">
            <v>زبيد / Zabid</v>
          </cell>
          <cell r="M2021" t="str">
            <v>مركز التربية الصحي</v>
          </cell>
        </row>
        <row r="2022">
          <cell r="L2022" t="str">
            <v>زبيد / Zabid</v>
          </cell>
          <cell r="M2022" t="str">
            <v>وحدة التربية الصحية</v>
          </cell>
        </row>
        <row r="2023">
          <cell r="L2023" t="str">
            <v>زبيد / Zabid</v>
          </cell>
          <cell r="M2023" t="str">
            <v>وحدة البخارية الصحية</v>
          </cell>
        </row>
        <row r="2024">
          <cell r="L2024" t="str">
            <v>زبيد / Zabid</v>
          </cell>
          <cell r="M2024" t="str">
            <v>وحدة الحوطة الصحية</v>
          </cell>
        </row>
        <row r="2025">
          <cell r="L2025" t="str">
            <v>زبيد / Zabid</v>
          </cell>
          <cell r="M2025" t="str">
            <v>وحدة القراشية الصحية</v>
          </cell>
        </row>
        <row r="2026">
          <cell r="L2026" t="str">
            <v>زبيد / Zabid</v>
          </cell>
          <cell r="M2026" t="str">
            <v>وحدة الزريبة الصحية</v>
          </cell>
        </row>
        <row r="2027">
          <cell r="L2027" t="str">
            <v>زبيد / Zabid</v>
          </cell>
          <cell r="M2027" t="str">
            <v>وحدة المحط الصحية</v>
          </cell>
        </row>
        <row r="2028">
          <cell r="L2028" t="str">
            <v>زبيد / Zabid</v>
          </cell>
          <cell r="M2028" t="str">
            <v>وحدة الحكامية الصحية</v>
          </cell>
        </row>
        <row r="2029">
          <cell r="L2029" t="str">
            <v>زبيد / Zabid</v>
          </cell>
          <cell r="M2029" t="str">
            <v>وحدة المدن الصحية</v>
          </cell>
        </row>
        <row r="2030">
          <cell r="L2030" t="str">
            <v>زبيد / Zabid</v>
          </cell>
          <cell r="M2030" t="str">
            <v>وحدة الفاضل الصحية</v>
          </cell>
        </row>
        <row r="2031">
          <cell r="L2031" t="str">
            <v>زبيد / Zabid</v>
          </cell>
          <cell r="M2031" t="str">
            <v>وحدة الريان الصحية</v>
          </cell>
        </row>
        <row r="2032">
          <cell r="L2032" t="str">
            <v>زبيد / Zabid</v>
          </cell>
          <cell r="M2032" t="str">
            <v>وحدة محل شيخ الصحية</v>
          </cell>
        </row>
        <row r="2033">
          <cell r="L2033" t="str">
            <v>زبيد / Zabid</v>
          </cell>
          <cell r="M2033" t="str">
            <v>وحدة المرشدية الصحية</v>
          </cell>
        </row>
        <row r="2034">
          <cell r="L2034" t="str">
            <v>زبيد / Zabid</v>
          </cell>
          <cell r="M2034" t="str">
            <v>مستوصف الشفاء/زبيد</v>
          </cell>
        </row>
        <row r="2035">
          <cell r="L2035" t="str">
            <v>زبيد / Zabid</v>
          </cell>
          <cell r="M2035" t="str">
            <v>وحدة الهتر الصحية</v>
          </cell>
        </row>
        <row r="2036">
          <cell r="L2036" t="str">
            <v>زبيد / Zabid</v>
          </cell>
          <cell r="M2036" t="str">
            <v>وحدة محوا دهماش الصحية</v>
          </cell>
        </row>
        <row r="2037">
          <cell r="L2037" t="str">
            <v>زبيد / Zabid</v>
          </cell>
          <cell r="M2037" t="str">
            <v>وحدة النجاري الصحية/زبيد</v>
          </cell>
        </row>
        <row r="2038">
          <cell r="L2038" t="str">
            <v>زبيد / Zabid</v>
          </cell>
          <cell r="M2038" t="str">
            <v>وحدة المدينة</v>
          </cell>
        </row>
        <row r="2039">
          <cell r="L2039" t="str">
            <v>زبيد / Zabid</v>
          </cell>
          <cell r="M2039" t="str">
            <v>وحدة الجراني</v>
          </cell>
        </row>
        <row r="2040">
          <cell r="L2040" t="str">
            <v>زبيد / Zabid</v>
          </cell>
          <cell r="M2040" t="str">
            <v>وحدة الجماعن</v>
          </cell>
        </row>
        <row r="2041">
          <cell r="L2041" t="str">
            <v>زبيد / Zabid</v>
          </cell>
          <cell r="M2041" t="str">
            <v>وحدة حبيل البداوه</v>
          </cell>
        </row>
        <row r="2042">
          <cell r="L2042" t="str">
            <v>زبيد / Zabid</v>
          </cell>
          <cell r="M2042" t="str">
            <v>وحدة البورتة</v>
          </cell>
        </row>
        <row r="2043">
          <cell r="L2043" t="str">
            <v>زبيد / Zabid</v>
          </cell>
          <cell r="M2043" t="str">
            <v>وحدة المحو الكهيم</v>
          </cell>
        </row>
        <row r="2044">
          <cell r="L2044" t="str">
            <v>زبيد / Zabid</v>
          </cell>
          <cell r="M2044" t="str">
            <v>وحدة الربيري</v>
          </cell>
        </row>
        <row r="2045">
          <cell r="L2045" t="str">
            <v>زبيد / Zabid</v>
          </cell>
          <cell r="M2045" t="str">
            <v>وحدة الجسورة</v>
          </cell>
        </row>
        <row r="2046">
          <cell r="L2046" t="str">
            <v>الجراحي / Al Garrahi</v>
          </cell>
          <cell r="M2046" t="str">
            <v>مركز الجراحي الصحي</v>
          </cell>
        </row>
        <row r="2047">
          <cell r="L2047" t="str">
            <v>الجراحي / Al Garrahi</v>
          </cell>
          <cell r="M2047" t="str">
            <v>وحدة عامر -دار سيف</v>
          </cell>
        </row>
        <row r="2048">
          <cell r="L2048" t="str">
            <v>الجراحي / Al Garrahi</v>
          </cell>
          <cell r="M2048" t="str">
            <v>وحدة الجر الصحية</v>
          </cell>
        </row>
        <row r="2049">
          <cell r="L2049" t="str">
            <v>الجراحي / Al Garrahi</v>
          </cell>
          <cell r="M2049" t="str">
            <v>وحدة المحور المشرع-الجربة الصحية</v>
          </cell>
        </row>
        <row r="2050">
          <cell r="L2050" t="str">
            <v>الجراحي / Al Garrahi</v>
          </cell>
          <cell r="M2050" t="str">
            <v>مستشفي النور</v>
          </cell>
        </row>
        <row r="2051">
          <cell r="L2051" t="str">
            <v>الجراحي / Al Garrahi</v>
          </cell>
          <cell r="M2051" t="str">
            <v>وحدة ماتع الصحية</v>
          </cell>
        </row>
        <row r="2052">
          <cell r="L2052" t="str">
            <v>الجراحي / Al Garrahi</v>
          </cell>
          <cell r="M2052" t="str">
            <v>مستشفي الجراحي الريفي</v>
          </cell>
        </row>
        <row r="2053">
          <cell r="L2053" t="str">
            <v>الجراحي / Al Garrahi</v>
          </cell>
          <cell r="M2053" t="str">
            <v>وحدة المحارقة الصحية</v>
          </cell>
        </row>
        <row r="2054">
          <cell r="L2054" t="str">
            <v>الجراحي / Al Garrahi</v>
          </cell>
          <cell r="M2054" t="str">
            <v>مستشفي الشاذلي</v>
          </cell>
        </row>
        <row r="2055">
          <cell r="L2055" t="str">
            <v>الجراحي / Al Garrahi</v>
          </cell>
          <cell r="M2055" t="str">
            <v>وحدة الركب الصحية</v>
          </cell>
        </row>
        <row r="2056">
          <cell r="L2056" t="str">
            <v>الجراحي / Al Garrahi</v>
          </cell>
          <cell r="M2056" t="str">
            <v>وحدة طروق الصحية</v>
          </cell>
        </row>
        <row r="2057">
          <cell r="L2057" t="str">
            <v>الجراحي / Al Garrahi</v>
          </cell>
          <cell r="M2057" t="str">
            <v>وحدة العبادية الصحية</v>
          </cell>
        </row>
        <row r="2058">
          <cell r="L2058" t="str">
            <v>الجراحي / Al Garrahi</v>
          </cell>
          <cell r="M2058" t="str">
            <v>وحدة البهلول الصحية</v>
          </cell>
        </row>
        <row r="2059">
          <cell r="L2059" t="str">
            <v>الجراحي / Al Garrahi</v>
          </cell>
          <cell r="M2059" t="str">
            <v>وحدة المزرعه الصحية</v>
          </cell>
        </row>
        <row r="2060">
          <cell r="L2060" t="str">
            <v>الجراحي / Al Garrahi</v>
          </cell>
          <cell r="M2060" t="str">
            <v>وحدة العقيده الصحية</v>
          </cell>
        </row>
        <row r="2061">
          <cell r="L2061" t="str">
            <v>الجراحي / Al Garrahi</v>
          </cell>
          <cell r="M2061" t="str">
            <v>وحدة الهدميه الصحية</v>
          </cell>
        </row>
        <row r="2062">
          <cell r="L2062" t="str">
            <v>التحيتا / At Tuhayat</v>
          </cell>
          <cell r="M2062" t="str">
            <v>المركز الصحي بالتحيتا</v>
          </cell>
        </row>
        <row r="2063">
          <cell r="L2063" t="str">
            <v>التحيتا / At Tuhayat</v>
          </cell>
          <cell r="M2063" t="str">
            <v>مستوصف عفيف</v>
          </cell>
        </row>
        <row r="2064">
          <cell r="L2064" t="str">
            <v>التحيتا / At Tuhayat</v>
          </cell>
          <cell r="M2064" t="str">
            <v>وحدة الشبيلية الصحية</v>
          </cell>
        </row>
        <row r="2065">
          <cell r="L2065" t="str">
            <v>التحيتا / At Tuhayat</v>
          </cell>
          <cell r="M2065" t="str">
            <v>مركز الشبيلية الصحي</v>
          </cell>
        </row>
        <row r="2066">
          <cell r="L2066" t="str">
            <v>التحيتا / At Tuhayat</v>
          </cell>
          <cell r="M2066" t="str">
            <v>وحدة المغرس الصحية</v>
          </cell>
        </row>
        <row r="2067">
          <cell r="L2067" t="str">
            <v>التحيتا / At Tuhayat</v>
          </cell>
          <cell r="M2067" t="str">
            <v>المركز الصحي بالسويق</v>
          </cell>
        </row>
        <row r="2068">
          <cell r="L2068" t="str">
            <v>التحيتا / At Tuhayat</v>
          </cell>
          <cell r="M2068" t="str">
            <v>الوحدة الصحية بالسويق</v>
          </cell>
        </row>
        <row r="2069">
          <cell r="L2069" t="str">
            <v>التحيتا / At Tuhayat</v>
          </cell>
          <cell r="M2069" t="str">
            <v>الوحدة الصحية بالمجيليس</v>
          </cell>
        </row>
        <row r="2070">
          <cell r="L2070" t="str">
            <v>التحيتا / At Tuhayat</v>
          </cell>
          <cell r="M2070" t="str">
            <v>الوحدة الصحية دوم الهادي</v>
          </cell>
        </row>
        <row r="2071">
          <cell r="L2071" t="str">
            <v>التحيتا / At Tuhayat</v>
          </cell>
          <cell r="M2071" t="str">
            <v>مركز الحيمة الصحي</v>
          </cell>
        </row>
        <row r="2072">
          <cell r="L2072" t="str">
            <v>التحيتا / At Tuhayat</v>
          </cell>
          <cell r="M2072" t="str">
            <v>وحدة الجبلية الصحية</v>
          </cell>
        </row>
        <row r="2073">
          <cell r="L2073" t="str">
            <v>التحيتا / At Tuhayat</v>
          </cell>
          <cell r="M2073" t="str">
            <v>وحدة المدمن الصحية/التحيتا</v>
          </cell>
        </row>
        <row r="2074">
          <cell r="L2074" t="str">
            <v>التحيتا / At Tuhayat</v>
          </cell>
          <cell r="M2074" t="str">
            <v>وحدة المسلب الصحي</v>
          </cell>
        </row>
        <row r="2075">
          <cell r="L2075" t="str">
            <v>التحيتا / At Tuhayat</v>
          </cell>
          <cell r="M2075" t="str">
            <v>وحدة المتنه الصحي</v>
          </cell>
        </row>
        <row r="2076">
          <cell r="L2076" t="str">
            <v>رماه / Rumah</v>
          </cell>
          <cell r="M2076" t="str">
            <v>وحدة عيوه الصحية</v>
          </cell>
        </row>
        <row r="2077">
          <cell r="L2077" t="str">
            <v>رماه / Rumah</v>
          </cell>
          <cell r="M2077" t="str">
            <v>وحدة نحريت الصحية</v>
          </cell>
        </row>
        <row r="2078">
          <cell r="L2078" t="str">
            <v>رماه / Rumah</v>
          </cell>
          <cell r="M2078" t="str">
            <v>مستشفى رماه الريفي</v>
          </cell>
        </row>
        <row r="2079">
          <cell r="L2079" t="str">
            <v>رماه / Rumah</v>
          </cell>
          <cell r="M2079" t="str">
            <v>المركز الصحي رماه</v>
          </cell>
        </row>
        <row r="2080">
          <cell r="L2080" t="str">
            <v>رماه / Rumah</v>
          </cell>
          <cell r="M2080" t="str">
            <v>وحدة ثوف الصحية</v>
          </cell>
        </row>
        <row r="2081">
          <cell r="L2081" t="str">
            <v>ثمود / Thamud</v>
          </cell>
          <cell r="M2081" t="str">
            <v>وحدة مقصر الصحية</v>
          </cell>
        </row>
        <row r="2082">
          <cell r="L2082" t="str">
            <v>ثمود / Thamud</v>
          </cell>
          <cell r="M2082" t="str">
            <v>مستشفى ثمود الصحي</v>
          </cell>
        </row>
        <row r="2083">
          <cell r="L2083" t="str">
            <v>القف / Al Qaf</v>
          </cell>
          <cell r="M2083" t="str">
            <v>وحدة قف الكتيري</v>
          </cell>
        </row>
        <row r="2084">
          <cell r="L2084" t="str">
            <v>القف / Al Qaf</v>
          </cell>
          <cell r="M2084" t="str">
            <v>وحدة اللواء 107</v>
          </cell>
        </row>
        <row r="2085">
          <cell r="L2085" t="str">
            <v>القف / Al Qaf</v>
          </cell>
          <cell r="M2085" t="str">
            <v>وحدة حزر الطبية</v>
          </cell>
        </row>
        <row r="2086">
          <cell r="L2086" t="str">
            <v>القف / Al Qaf</v>
          </cell>
          <cell r="M2086" t="str">
            <v>وحدة خضره الصحية</v>
          </cell>
        </row>
        <row r="2087">
          <cell r="L2087" t="str">
            <v>القف / Al Qaf</v>
          </cell>
          <cell r="M2087" t="str">
            <v>مركز حوارم الصحي</v>
          </cell>
        </row>
        <row r="2088">
          <cell r="L2088" t="str">
            <v>زموخ ومنوخ / Zamakh wa Manwakh</v>
          </cell>
          <cell r="M2088" t="str">
            <v>وحدة القشيرة الصحية</v>
          </cell>
        </row>
        <row r="2089">
          <cell r="L2089" t="str">
            <v>زموخ ومنوخ / Zamakh wa Manwakh</v>
          </cell>
          <cell r="M2089" t="str">
            <v>وحدة منوخ الضاغط الصحية</v>
          </cell>
        </row>
        <row r="2090">
          <cell r="L2090" t="str">
            <v>زموخ ومنوخ / Zamakh wa Manwakh</v>
          </cell>
          <cell r="M2090" t="str">
            <v>وحدة زمخ الصحية</v>
          </cell>
        </row>
        <row r="2091">
          <cell r="L2091" t="str">
            <v>زموخ ومنوخ / Zamakh wa Manwakh</v>
          </cell>
          <cell r="M2091" t="str">
            <v>مركز منوخ ضفح الصحي</v>
          </cell>
        </row>
        <row r="2092">
          <cell r="L2092" t="str">
            <v>حجر الصيعر / Hagr As Sai'ar</v>
          </cell>
          <cell r="M2092" t="str">
            <v>مركز حجر الصعير</v>
          </cell>
        </row>
        <row r="2093">
          <cell r="L2093" t="str">
            <v>حجر الصيعر / Hagr As Sai'ar</v>
          </cell>
          <cell r="M2093" t="str">
            <v>وحدة حجر الصيعر</v>
          </cell>
        </row>
        <row r="2094">
          <cell r="L2094" t="str">
            <v>حجر الصيعر / Hagr As Sai'ar</v>
          </cell>
          <cell r="M2094" t="str">
            <v>وحدة القنة</v>
          </cell>
        </row>
        <row r="2095">
          <cell r="L2095" t="str">
            <v>حجر الصيعر / Hagr As Sai'ar</v>
          </cell>
          <cell r="M2095" t="str">
            <v>الوحدة الصحية بعطف الكسالين</v>
          </cell>
        </row>
        <row r="2096">
          <cell r="L2096" t="str">
            <v>العبر / Al Abr</v>
          </cell>
          <cell r="M2096" t="str">
            <v>الوحدة الصحية المغلقة</v>
          </cell>
        </row>
        <row r="2097">
          <cell r="L2097" t="str">
            <v>العبر / Al Abr</v>
          </cell>
          <cell r="M2097" t="str">
            <v>الوحدة الصحية الوهد</v>
          </cell>
        </row>
        <row r="2098">
          <cell r="L2098" t="str">
            <v>العبر / Al Abr</v>
          </cell>
          <cell r="M2098" t="str">
            <v>مركز العبر الصحي</v>
          </cell>
        </row>
        <row r="2099">
          <cell r="L2099" t="str">
            <v>العبر / Al Abr</v>
          </cell>
          <cell r="M2099" t="str">
            <v>الوحدة الصحية منفد الوديعة</v>
          </cell>
        </row>
        <row r="2100">
          <cell r="L2100" t="str">
            <v>العبر / Al Abr</v>
          </cell>
          <cell r="M2100" t="str">
            <v>محجر صحي منفذ الوديعه</v>
          </cell>
        </row>
        <row r="2101">
          <cell r="L2101" t="str">
            <v>القطن / Al Qatn</v>
          </cell>
          <cell r="M2101" t="str">
            <v>الوحدة الصحية الباطنة</v>
          </cell>
        </row>
        <row r="2102">
          <cell r="L2102" t="str">
            <v>القطن / Al Qatn</v>
          </cell>
          <cell r="M2102" t="str">
            <v>الوحدة الصحية بالعدان</v>
          </cell>
        </row>
        <row r="2103">
          <cell r="L2103" t="str">
            <v>القطن / Al Qatn</v>
          </cell>
          <cell r="M2103" t="str">
            <v>الوحدة الصحية حويلة</v>
          </cell>
        </row>
        <row r="2104">
          <cell r="L2104" t="str">
            <v>القطن / Al Qatn</v>
          </cell>
          <cell r="M2104" t="str">
            <v>الوحدة الصحية بالروضة</v>
          </cell>
        </row>
        <row r="2105">
          <cell r="L2105" t="str">
            <v>القطن / Al Qatn</v>
          </cell>
          <cell r="M2105" t="str">
            <v>الوحدة الصحية بالعجلانية</v>
          </cell>
        </row>
        <row r="2106">
          <cell r="L2106" t="str">
            <v>القطن / Al Qatn</v>
          </cell>
          <cell r="M2106" t="str">
            <v>الوحدة الصحية  وادي هنيين</v>
          </cell>
        </row>
        <row r="2107">
          <cell r="L2107" t="str">
            <v>القطن / Al Qatn</v>
          </cell>
          <cell r="M2107" t="str">
            <v>الوحدة  الصحية بالريان</v>
          </cell>
        </row>
        <row r="2108">
          <cell r="L2108" t="str">
            <v>القطن / Al Qatn</v>
          </cell>
          <cell r="M2108" t="str">
            <v>الوحدة  الصحية شروج آل عزون</v>
          </cell>
        </row>
        <row r="2109">
          <cell r="L2109" t="str">
            <v>القطن / Al Qatn</v>
          </cell>
          <cell r="M2109" t="str">
            <v>المستشفى العسكري</v>
          </cell>
        </row>
        <row r="2110">
          <cell r="L2110" t="str">
            <v>القطن / Al Qatn</v>
          </cell>
          <cell r="M2110" t="str">
            <v>الوحدة الصحية هينن</v>
          </cell>
        </row>
        <row r="2111">
          <cell r="L2111" t="str">
            <v>القطن / Al Qatn</v>
          </cell>
          <cell r="M2111" t="str">
            <v>وحدة حذية</v>
          </cell>
        </row>
        <row r="2112">
          <cell r="L2112" t="str">
            <v>القطن / Al Qatn</v>
          </cell>
          <cell r="M2112" t="str">
            <v>الوحدة الصحية  عقرآن</v>
          </cell>
        </row>
        <row r="2113">
          <cell r="L2113" t="str">
            <v>القطن / Al Qatn</v>
          </cell>
          <cell r="M2113" t="str">
            <v>الوحدة الصحية خشامر</v>
          </cell>
        </row>
        <row r="2114">
          <cell r="L2114" t="str">
            <v>القطن / Al Qatn</v>
          </cell>
          <cell r="M2114" t="str">
            <v>الوحدة الصحية  بالعريض</v>
          </cell>
        </row>
        <row r="2115">
          <cell r="L2115" t="str">
            <v>القطن / Al Qatn</v>
          </cell>
          <cell r="M2115" t="str">
            <v>المركز الصحي  بالعقاد</v>
          </cell>
        </row>
        <row r="2116">
          <cell r="L2116" t="str">
            <v>القطن / Al Qatn</v>
          </cell>
          <cell r="M2116" t="str">
            <v>وحدة الصحية بن ناصر</v>
          </cell>
        </row>
        <row r="2117">
          <cell r="L2117" t="str">
            <v>القطن / Al Qatn</v>
          </cell>
          <cell r="M2117" t="str">
            <v>الوحدة الصحية بالعنين</v>
          </cell>
        </row>
        <row r="2118">
          <cell r="L2118" t="str">
            <v>القطن / Al Qatn</v>
          </cell>
          <cell r="M2118" t="str">
            <v>مستشفى القطن العام</v>
          </cell>
        </row>
        <row r="2119">
          <cell r="L2119" t="str">
            <v>القطن / Al Qatn</v>
          </cell>
          <cell r="M2119" t="str">
            <v>المركزالصحي بمنوب</v>
          </cell>
        </row>
        <row r="2120">
          <cell r="L2120" t="str">
            <v>القطن / Al Qatn</v>
          </cell>
          <cell r="M2120" t="str">
            <v>مركز الامومة والطفولة/القطن</v>
          </cell>
        </row>
        <row r="2121">
          <cell r="L2121" t="str">
            <v>القطن / Al Qatn</v>
          </cell>
          <cell r="M2121" t="str">
            <v>الوحدة  الصجية  عصيص</v>
          </cell>
        </row>
        <row r="2122">
          <cell r="L2122" t="str">
            <v>القطن / Al Qatn</v>
          </cell>
          <cell r="M2122" t="str">
            <v>الوحدة الصحية الجودة</v>
          </cell>
        </row>
        <row r="2123">
          <cell r="L2123" t="str">
            <v>القطن / Al Qatn</v>
          </cell>
          <cell r="M2123" t="str">
            <v>الوحدة الصحية خونب</v>
          </cell>
        </row>
        <row r="2124">
          <cell r="L2124" t="str">
            <v>شبام / Shibam</v>
          </cell>
          <cell r="M2124" t="str">
            <v>الوحدة الصحية موشح</v>
          </cell>
        </row>
        <row r="2125">
          <cell r="L2125" t="str">
            <v>شبام / Shibam</v>
          </cell>
          <cell r="M2125" t="str">
            <v>مستوصف بافضل الطبي</v>
          </cell>
        </row>
        <row r="2126">
          <cell r="L2126" t="str">
            <v>شبام / Shibam</v>
          </cell>
          <cell r="M2126" t="str">
            <v>مستشفى مديرية شبام</v>
          </cell>
        </row>
        <row r="2127">
          <cell r="L2127" t="str">
            <v>شبام / Shibam</v>
          </cell>
          <cell r="M2127" t="str">
            <v>الوحدة الصحية شبام</v>
          </cell>
        </row>
        <row r="2128">
          <cell r="L2128" t="str">
            <v>شبام / Shibam</v>
          </cell>
          <cell r="M2128" t="str">
            <v>الوحدة الصحية قريو</v>
          </cell>
        </row>
        <row r="2129">
          <cell r="L2129" t="str">
            <v>شبام / Shibam</v>
          </cell>
          <cell r="M2129" t="str">
            <v>المركز الصحي الحوطة/شبام</v>
          </cell>
        </row>
        <row r="2130">
          <cell r="L2130" t="str">
            <v>شبام / Shibam</v>
          </cell>
          <cell r="M2130" t="str">
            <v>الوحدة الصحية جوجة</v>
          </cell>
        </row>
        <row r="2131">
          <cell r="L2131" t="str">
            <v>شبام / Shibam</v>
          </cell>
          <cell r="M2131" t="str">
            <v>الوحدة الصحية القارة</v>
          </cell>
        </row>
        <row r="2132">
          <cell r="L2132" t="str">
            <v>شبام / Shibam</v>
          </cell>
          <cell r="M2132" t="str">
            <v>الوحدة الصحية جفل</v>
          </cell>
        </row>
        <row r="2133">
          <cell r="L2133" t="str">
            <v>شبام / Shibam</v>
          </cell>
          <cell r="M2133" t="str">
            <v>الوحدة الصحية القوز/شبام</v>
          </cell>
        </row>
        <row r="2134">
          <cell r="L2134" t="str">
            <v>شبام / Shibam</v>
          </cell>
          <cell r="M2134" t="str">
            <v>المركز الصحي وادي بني علي</v>
          </cell>
        </row>
        <row r="2135">
          <cell r="L2135" t="str">
            <v>شبام / Shibam</v>
          </cell>
          <cell r="M2135" t="str">
            <v>الوحدة الصحية جميمة</v>
          </cell>
        </row>
        <row r="2136">
          <cell r="L2136" t="str">
            <v>شبام / Shibam</v>
          </cell>
          <cell r="M2136" t="str">
            <v>الوحدة الصحية بحيرة</v>
          </cell>
        </row>
        <row r="2137">
          <cell r="L2137" t="str">
            <v>شبام / Shibam</v>
          </cell>
          <cell r="M2137" t="str">
            <v>الوحدة الصحية جبرة</v>
          </cell>
        </row>
        <row r="2138">
          <cell r="L2138" t="str">
            <v>ساه / Sah</v>
          </cell>
          <cell r="M2138" t="str">
            <v>المركز الصحي ساه</v>
          </cell>
        </row>
        <row r="2139">
          <cell r="L2139" t="str">
            <v>ساه / Sah</v>
          </cell>
          <cell r="M2139" t="str">
            <v>المركز الصحى رسب</v>
          </cell>
        </row>
        <row r="2140">
          <cell r="L2140" t="str">
            <v>ساه / Sah</v>
          </cell>
          <cell r="M2140" t="str">
            <v>الوحدة الصحية الحسك</v>
          </cell>
        </row>
        <row r="2141">
          <cell r="L2141" t="str">
            <v>ساه / Sah</v>
          </cell>
          <cell r="M2141" t="str">
            <v>الوحدة الصحية العطوف</v>
          </cell>
        </row>
        <row r="2142">
          <cell r="L2142" t="str">
            <v>ساه / Sah</v>
          </cell>
          <cell r="M2142" t="str">
            <v>الوحدة الصحية غيل عمر العرض</v>
          </cell>
        </row>
        <row r="2143">
          <cell r="L2143" t="str">
            <v>ساه / Sah</v>
          </cell>
          <cell r="M2143" t="str">
            <v>الوحدة الصحية الخامره</v>
          </cell>
        </row>
        <row r="2144">
          <cell r="L2144" t="str">
            <v>ساه / Sah</v>
          </cell>
          <cell r="M2144" t="str">
            <v>الوحدة الصحية العريقوب</v>
          </cell>
        </row>
        <row r="2145">
          <cell r="L2145" t="str">
            <v>ساه / Sah</v>
          </cell>
          <cell r="M2145" t="str">
            <v>الوحدة الصحية طاران</v>
          </cell>
        </row>
        <row r="2146">
          <cell r="L2146" t="str">
            <v>ساه / Sah</v>
          </cell>
          <cell r="M2146" t="str">
            <v>الوحدة الصحية الكتنه</v>
          </cell>
        </row>
        <row r="2147">
          <cell r="L2147" t="str">
            <v>ساه / Sah</v>
          </cell>
          <cell r="M2147" t="str">
            <v>وحدة ظمر النمر الصحية</v>
          </cell>
        </row>
        <row r="2148">
          <cell r="L2148" t="str">
            <v>ساه / Sah</v>
          </cell>
          <cell r="M2148" t="str">
            <v>الوحدة الصحية صيقة السود</v>
          </cell>
        </row>
        <row r="2149">
          <cell r="L2149" t="str">
            <v>ساه / Sah</v>
          </cell>
          <cell r="M2149" t="str">
            <v>الوحدة الصحية رواك</v>
          </cell>
        </row>
        <row r="2150">
          <cell r="L2150" t="str">
            <v>ساه / Sah</v>
          </cell>
          <cell r="M2150" t="str">
            <v>وحدة صحية الظبيعة</v>
          </cell>
        </row>
        <row r="2151">
          <cell r="L2151" t="str">
            <v>ساه / Sah</v>
          </cell>
          <cell r="M2151" t="str">
            <v>الوحدة الصحية سكدان</v>
          </cell>
        </row>
        <row r="2152">
          <cell r="L2152" t="str">
            <v>ساه / Sah</v>
          </cell>
          <cell r="M2152" t="str">
            <v>مركز رعاية الأمومة والطفولة ساه</v>
          </cell>
        </row>
        <row r="2153">
          <cell r="L2153" t="str">
            <v>سيئون / Sayun</v>
          </cell>
          <cell r="M2153" t="str">
            <v>الوحدة الصحية شرمة</v>
          </cell>
        </row>
        <row r="2154">
          <cell r="L2154" t="str">
            <v>سيئون / Sayun</v>
          </cell>
          <cell r="M2154" t="str">
            <v>الوحدة الصحية تاربة البلاد</v>
          </cell>
        </row>
        <row r="2155">
          <cell r="L2155" t="str">
            <v>سيئون / Sayun</v>
          </cell>
          <cell r="M2155" t="str">
            <v>الوحدة الصحية بور البلاد</v>
          </cell>
        </row>
        <row r="2156">
          <cell r="L2156" t="str">
            <v>سيئون / Sayun</v>
          </cell>
          <cell r="M2156" t="str">
            <v>الوحدة الصحية وادي بن سلمان نارية</v>
          </cell>
        </row>
        <row r="2157">
          <cell r="L2157" t="str">
            <v>سيئون / Sayun</v>
          </cell>
          <cell r="M2157" t="str">
            <v>الوحدة الصحية سحيل قبلي ناربة</v>
          </cell>
        </row>
        <row r="2158">
          <cell r="L2158" t="str">
            <v>سيئون / Sayun</v>
          </cell>
          <cell r="M2158" t="str">
            <v>المركز الصحي تاربة</v>
          </cell>
        </row>
        <row r="2159">
          <cell r="L2159" t="str">
            <v>سيئون / Sayun</v>
          </cell>
          <cell r="M2159" t="str">
            <v>الوحدة الصحية سحيل بور</v>
          </cell>
        </row>
        <row r="2160">
          <cell r="L2160" t="str">
            <v>سيئون / Sayun</v>
          </cell>
          <cell r="M2160" t="str">
            <v>الوحدة الصحية حوطة سلطانة/سيئون</v>
          </cell>
        </row>
        <row r="2161">
          <cell r="L2161" t="str">
            <v>سيئون / Sayun</v>
          </cell>
          <cell r="M2161" t="str">
            <v>الوحدة الصحية حوطة سلطانة/سيئون</v>
          </cell>
        </row>
        <row r="2162">
          <cell r="L2162" t="str">
            <v>سيئون / Sayun</v>
          </cell>
          <cell r="M2162" t="str">
            <v>الوحدة الصحية مدودة</v>
          </cell>
        </row>
        <row r="2163">
          <cell r="L2163" t="str">
            <v>سيئون / Sayun</v>
          </cell>
          <cell r="M2163" t="str">
            <v>المركز الصحي العرض الشرقي</v>
          </cell>
        </row>
        <row r="2164">
          <cell r="L2164" t="str">
            <v>سيئون / Sayun</v>
          </cell>
          <cell r="M2164" t="str">
            <v>الوحدة الصحية بالخيام</v>
          </cell>
        </row>
        <row r="2165">
          <cell r="L2165" t="str">
            <v>سيئون / Sayun</v>
          </cell>
          <cell r="M2165" t="str">
            <v>الوحدة الصحية صليله</v>
          </cell>
        </row>
        <row r="2166">
          <cell r="L2166" t="str">
            <v>سيئون / Sayun</v>
          </cell>
          <cell r="M2166" t="str">
            <v>الوحدة الصحية والعرض</v>
          </cell>
        </row>
        <row r="2167">
          <cell r="L2167" t="str">
            <v>سيئون / Sayun</v>
          </cell>
          <cell r="M2167" t="str">
            <v>الوحدة الصحية الغرفة</v>
          </cell>
        </row>
        <row r="2168">
          <cell r="L2168" t="str">
            <v>سيئون / Sayun</v>
          </cell>
          <cell r="M2168" t="str">
            <v>المركز الصحي الغرفة</v>
          </cell>
        </row>
        <row r="2169">
          <cell r="L2169" t="str">
            <v>سيئون / Sayun</v>
          </cell>
          <cell r="M2169" t="str">
            <v>الوحدة الصحة تريس</v>
          </cell>
        </row>
        <row r="2170">
          <cell r="L2170" t="str">
            <v>سيئون / Sayun</v>
          </cell>
          <cell r="M2170" t="str">
            <v>الوحدة الصحية شحوح</v>
          </cell>
        </row>
        <row r="2171">
          <cell r="L2171" t="str">
            <v>سيئون / Sayun</v>
          </cell>
          <cell r="M2171" t="str">
            <v>الوحدة الصحية مريمه</v>
          </cell>
        </row>
        <row r="2172">
          <cell r="L2172" t="str">
            <v>سيئون / Sayun</v>
          </cell>
          <cell r="M2172" t="str">
            <v>الوحدة الصحية الحوطة/سيئون</v>
          </cell>
        </row>
        <row r="2173">
          <cell r="L2173" t="str">
            <v>سيئون / Sayun</v>
          </cell>
          <cell r="M2173" t="str">
            <v>مستشفي سيؤن العام</v>
          </cell>
        </row>
        <row r="2174">
          <cell r="L2174" t="str">
            <v>سيئون / Sayun</v>
          </cell>
          <cell r="M2174" t="str">
            <v>المجمع الطبي</v>
          </cell>
        </row>
        <row r="2175">
          <cell r="L2175" t="str">
            <v>سيئون / Sayun</v>
          </cell>
          <cell r="M2175" t="str">
            <v>مركز رعاية الامومه والطفولة</v>
          </cell>
        </row>
        <row r="2176">
          <cell r="L2176" t="str">
            <v>سيئون / Sayun</v>
          </cell>
          <cell r="M2176" t="str">
            <v>المركز الصحية القرن</v>
          </cell>
        </row>
        <row r="2177">
          <cell r="L2177" t="str">
            <v>سيئون / Sayun</v>
          </cell>
          <cell r="M2177" t="str">
            <v>مستوصف الاحقاف</v>
          </cell>
        </row>
        <row r="2178">
          <cell r="L2178" t="str">
            <v>سيئون / Sayun</v>
          </cell>
          <cell r="M2178" t="str">
            <v>مستوصف بن زياد ولتخصص</v>
          </cell>
        </row>
        <row r="2179">
          <cell r="L2179" t="str">
            <v>سيئون / Sayun</v>
          </cell>
          <cell r="M2179" t="str">
            <v>مركز الصحية الانجابية ماريسوبت</v>
          </cell>
        </row>
        <row r="2180">
          <cell r="L2180" t="str">
            <v>سيئون / Sayun</v>
          </cell>
          <cell r="M2180" t="str">
            <v>الوحدة الصحية سحيل سيؤن</v>
          </cell>
        </row>
        <row r="2181">
          <cell r="L2181" t="str">
            <v>سيئون / Sayun</v>
          </cell>
          <cell r="M2181" t="str">
            <v>الوحدة الصحية سحيل تارية</v>
          </cell>
        </row>
        <row r="2182">
          <cell r="L2182" t="str">
            <v>سيئون / Sayun</v>
          </cell>
          <cell r="M2182" t="str">
            <v>المركز الصحي حصن الفاس</v>
          </cell>
        </row>
        <row r="2183">
          <cell r="L2183" t="str">
            <v>تريم / Tarim</v>
          </cell>
          <cell r="M2183" t="str">
            <v>الوحدة الصحية بحكمة</v>
          </cell>
        </row>
        <row r="2184">
          <cell r="L2184" t="str">
            <v>تريم / Tarim</v>
          </cell>
          <cell r="M2184" t="str">
            <v>الوحدة الصحية الواسطة/تريم</v>
          </cell>
        </row>
        <row r="2185">
          <cell r="L2185" t="str">
            <v>تريم / Tarim</v>
          </cell>
          <cell r="M2185" t="str">
            <v>المركز الصحي الردود</v>
          </cell>
        </row>
        <row r="2186">
          <cell r="L2186" t="str">
            <v>تريم / Tarim</v>
          </cell>
          <cell r="M2186" t="str">
            <v>الوحدة الصحية الخون</v>
          </cell>
        </row>
        <row r="2187">
          <cell r="L2187" t="str">
            <v>تريم / Tarim</v>
          </cell>
          <cell r="M2187" t="str">
            <v>الوحدة الصحية بقسم</v>
          </cell>
        </row>
        <row r="2188">
          <cell r="L2188" t="str">
            <v>تريم / Tarim</v>
          </cell>
          <cell r="M2188" t="str">
            <v>الوحدة الصحية عينات</v>
          </cell>
        </row>
        <row r="2189">
          <cell r="L2189" t="str">
            <v>تريم / Tarim</v>
          </cell>
          <cell r="M2189" t="str">
            <v>المركز الصحي القرية</v>
          </cell>
        </row>
        <row r="2190">
          <cell r="L2190" t="str">
            <v>تريم / Tarim</v>
          </cell>
          <cell r="M2190" t="str">
            <v>الوحدة الصحية مشطة</v>
          </cell>
        </row>
        <row r="2191">
          <cell r="L2191" t="str">
            <v>تريم / Tarim</v>
          </cell>
          <cell r="M2191" t="str">
            <v>الوحدة الصحية القوز/تريم</v>
          </cell>
        </row>
        <row r="2192">
          <cell r="L2192" t="str">
            <v>تريم / Tarim</v>
          </cell>
          <cell r="M2192" t="str">
            <v>الوحدة الصحية باعلال</v>
          </cell>
        </row>
        <row r="2193">
          <cell r="L2193" t="str">
            <v>تريم / Tarim</v>
          </cell>
          <cell r="M2193" t="str">
            <v>الوحدة الصحية بالغرف</v>
          </cell>
        </row>
        <row r="2194">
          <cell r="L2194" t="str">
            <v>تريم / Tarim</v>
          </cell>
          <cell r="M2194" t="str">
            <v>الوحدة الصحية السويري</v>
          </cell>
        </row>
        <row r="2195">
          <cell r="L2195" t="str">
            <v>تريم / Tarim</v>
          </cell>
          <cell r="M2195" t="str">
            <v>الوحدة الصحية ثبى</v>
          </cell>
        </row>
        <row r="2196">
          <cell r="L2196" t="str">
            <v>تريم / Tarim</v>
          </cell>
          <cell r="M2196" t="str">
            <v>الوحدة الصحية دمون</v>
          </cell>
        </row>
        <row r="2197">
          <cell r="L2197" t="str">
            <v>تريم / Tarim</v>
          </cell>
          <cell r="M2197" t="str">
            <v>الوحدة الصحية الرحبة/تريم</v>
          </cell>
        </row>
        <row r="2198">
          <cell r="L2198" t="str">
            <v>تريم / Tarim</v>
          </cell>
          <cell r="M2198" t="str">
            <v>مستشفى تريم</v>
          </cell>
        </row>
        <row r="2199">
          <cell r="L2199" t="str">
            <v>السوم / As Sawm</v>
          </cell>
          <cell r="M2199" t="str">
            <v>الوحدة الصحية ضبعات</v>
          </cell>
        </row>
        <row r="2200">
          <cell r="L2200" t="str">
            <v>السوم / As Sawm</v>
          </cell>
          <cell r="M2200" t="str">
            <v>الوحدة سنا الصحية</v>
          </cell>
        </row>
        <row r="2201">
          <cell r="L2201" t="str">
            <v>السوم / As Sawm</v>
          </cell>
          <cell r="M2201" t="str">
            <v>وحدة باحقبة الصحية</v>
          </cell>
        </row>
        <row r="2202">
          <cell r="L2202" t="str">
            <v>السوم / As Sawm</v>
          </cell>
          <cell r="M2202" t="str">
            <v>وحدة صحية المقيطوع</v>
          </cell>
        </row>
        <row r="2203">
          <cell r="L2203" t="str">
            <v>السوم / As Sawm</v>
          </cell>
          <cell r="M2203" t="str">
            <v>وحدة المخيبة الصحية</v>
          </cell>
        </row>
        <row r="2204">
          <cell r="L2204" t="str">
            <v>السوم / As Sawm</v>
          </cell>
          <cell r="M2204" t="str">
            <v>الوحدة الصحية تنعة</v>
          </cell>
        </row>
        <row r="2205">
          <cell r="L2205" t="str">
            <v>السوم / As Sawm</v>
          </cell>
          <cell r="M2205" t="str">
            <v>وحدة فقمة الصحية</v>
          </cell>
        </row>
        <row r="2206">
          <cell r="L2206" t="str">
            <v>السوم / As Sawm</v>
          </cell>
          <cell r="M2206" t="str">
            <v>الوحدة الصحية عصم</v>
          </cell>
        </row>
        <row r="2207">
          <cell r="L2207" t="str">
            <v>السوم / As Sawm</v>
          </cell>
          <cell r="M2207" t="str">
            <v>وحدة الغدل الصحية</v>
          </cell>
        </row>
        <row r="2208">
          <cell r="L2208" t="str">
            <v>السوم / As Sawm</v>
          </cell>
          <cell r="M2208" t="str">
            <v>المركز الصحي بالسوم</v>
          </cell>
        </row>
        <row r="2209">
          <cell r="L2209" t="str">
            <v>الريده وقصيعر / Ar Raydah Wa Qusayar</v>
          </cell>
          <cell r="M2209" t="str">
            <v>الوحدة الصحية المصينعة</v>
          </cell>
        </row>
        <row r="2210">
          <cell r="L2210" t="str">
            <v>الريده وقصيعر / Ar Raydah Wa Qusayar</v>
          </cell>
          <cell r="M2210" t="str">
            <v>الوحدة الصحية رغدون</v>
          </cell>
        </row>
        <row r="2211">
          <cell r="L2211" t="str">
            <v>الريده وقصيعر / Ar Raydah Wa Qusayar</v>
          </cell>
          <cell r="M2211" t="str">
            <v>الوحدة الصحية عسد الفاية</v>
          </cell>
        </row>
        <row r="2212">
          <cell r="L2212" t="str">
            <v>الريده وقصيعر / Ar Raydah Wa Qusayar</v>
          </cell>
          <cell r="M2212" t="str">
            <v>الوحدة الصحية ظبق هزاول</v>
          </cell>
        </row>
        <row r="2213">
          <cell r="L2213" t="str">
            <v>الريده وقصيعر / Ar Raydah Wa Qusayar</v>
          </cell>
          <cell r="M2213" t="str">
            <v>الوحدة الصحية بدش</v>
          </cell>
        </row>
        <row r="2214">
          <cell r="L2214" t="str">
            <v>الريده وقصيعر / Ar Raydah Wa Qusayar</v>
          </cell>
          <cell r="M2214" t="str">
            <v>الوحدة الصحية حضاتهم</v>
          </cell>
        </row>
        <row r="2215">
          <cell r="L2215" t="str">
            <v>الريده وقصيعر / Ar Raydah Wa Qusayar</v>
          </cell>
          <cell r="M2215" t="str">
            <v>الوحدة الصحية تحت الطريق</v>
          </cell>
        </row>
        <row r="2216">
          <cell r="L2216" t="str">
            <v>الريده وقصيعر / Ar Raydah Wa Qusayar</v>
          </cell>
          <cell r="M2216" t="str">
            <v>الوحدة الصحية حبط</v>
          </cell>
        </row>
        <row r="2217">
          <cell r="L2217" t="str">
            <v>الريده وقصيعر / Ar Raydah Wa Qusayar</v>
          </cell>
          <cell r="M2217" t="str">
            <v>الوحدة الصحية خاشيم</v>
          </cell>
        </row>
        <row r="2218">
          <cell r="L2218" t="str">
            <v>الريده وقصيعر / Ar Raydah Wa Qusayar</v>
          </cell>
          <cell r="M2218" t="str">
            <v>الوحدة الصحية العبق</v>
          </cell>
        </row>
        <row r="2219">
          <cell r="L2219" t="str">
            <v>الريده وقصيعر / Ar Raydah Wa Qusayar</v>
          </cell>
          <cell r="M2219" t="str">
            <v>الوحدة الصحية رخميت</v>
          </cell>
        </row>
        <row r="2220">
          <cell r="L2220" t="str">
            <v>الريده وقصيعر / Ar Raydah Wa Qusayar</v>
          </cell>
          <cell r="M2220" t="str">
            <v>الوحدة الصحية الشخاوي</v>
          </cell>
        </row>
        <row r="2221">
          <cell r="L2221" t="str">
            <v>الريده وقصيعر / Ar Raydah Wa Qusayar</v>
          </cell>
          <cell r="M2221" t="str">
            <v>الوحدة الصحية جحي الصنيات</v>
          </cell>
        </row>
        <row r="2222">
          <cell r="L2222" t="str">
            <v>الريده وقصيعر / Ar Raydah Wa Qusayar</v>
          </cell>
          <cell r="M2222" t="str">
            <v>المركز الصحي بقصيعر</v>
          </cell>
        </row>
        <row r="2223">
          <cell r="L2223" t="str">
            <v>الريده وقصيعر / Ar Raydah Wa Qusayar</v>
          </cell>
          <cell r="M2223" t="str">
            <v>الوحدة الصحية مهينم</v>
          </cell>
        </row>
        <row r="2224">
          <cell r="L2224" t="str">
            <v>الريده وقصيعر / Ar Raydah Wa Qusayar</v>
          </cell>
          <cell r="M2224" t="str">
            <v>الوحدة الصحية معبر/الريده وقصيعر</v>
          </cell>
        </row>
        <row r="2225">
          <cell r="L2225" t="str">
            <v>الريده وقصيعر / Ar Raydah Wa Qusayar</v>
          </cell>
          <cell r="M2225" t="str">
            <v>الوحدة الصحية المحجر</v>
          </cell>
        </row>
        <row r="2226">
          <cell r="L2226" t="str">
            <v>الريده وقصيعر / Ar Raydah Wa Qusayar</v>
          </cell>
          <cell r="M2226" t="str">
            <v>مستشفي الريدة الشرقية</v>
          </cell>
        </row>
        <row r="2227">
          <cell r="L2227" t="str">
            <v>الريده وقصيعر / Ar Raydah Wa Qusayar</v>
          </cell>
          <cell r="M2227" t="str">
            <v>مستشفي مديريات الريدة الشرقية</v>
          </cell>
        </row>
        <row r="2228">
          <cell r="L2228" t="str">
            <v>الريده وقصيعر / Ar Raydah Wa Qusayar</v>
          </cell>
          <cell r="M2228" t="str">
            <v>الوحدة  الصحية سرار</v>
          </cell>
        </row>
        <row r="2229">
          <cell r="L2229" t="str">
            <v>الريده وقصيعر / Ar Raydah Wa Qusayar</v>
          </cell>
          <cell r="M2229" t="str">
            <v>المركز الصحي عسد الجبل</v>
          </cell>
        </row>
        <row r="2230">
          <cell r="L2230" t="str">
            <v>الريده وقصيعر / Ar Raydah Wa Qusayar</v>
          </cell>
          <cell r="M2230" t="str">
            <v>الوحدة الصحية عسدالجبل</v>
          </cell>
        </row>
        <row r="2231">
          <cell r="L2231" t="str">
            <v>الريده وقصيعر / Ar Raydah Wa Qusayar</v>
          </cell>
          <cell r="M2231" t="str">
            <v>الوحدة الصحية الحافة/الريده وقصيعر</v>
          </cell>
        </row>
        <row r="2232">
          <cell r="L2232" t="str">
            <v>الريده وقصيعر / Ar Raydah Wa Qusayar</v>
          </cell>
          <cell r="M2232" t="str">
            <v>الوحدة الصحية الحافة/الريده وقصيعر</v>
          </cell>
        </row>
        <row r="2233">
          <cell r="L2233" t="str">
            <v>الديس / Ad Dis</v>
          </cell>
          <cell r="M2233" t="str">
            <v>الوحدة الصحية بغيضة باكريت</v>
          </cell>
        </row>
        <row r="2234">
          <cell r="L2234" t="str">
            <v>الديس / Ad Dis</v>
          </cell>
          <cell r="M2234" t="str">
            <v>الوحدة الصحية الغرفتين</v>
          </cell>
        </row>
        <row r="2235">
          <cell r="L2235" t="str">
            <v>الديس / Ad Dis</v>
          </cell>
          <cell r="M2235" t="str">
            <v>الوحدة الصحية حلفون</v>
          </cell>
        </row>
        <row r="2236">
          <cell r="L2236" t="str">
            <v>الديس / Ad Dis</v>
          </cell>
          <cell r="M2236" t="str">
            <v>المركز الصحي حلفون</v>
          </cell>
        </row>
        <row r="2237">
          <cell r="L2237" t="str">
            <v>الديس / Ad Dis</v>
          </cell>
          <cell r="M2237" t="str">
            <v>الوحدة الصحية القرن</v>
          </cell>
        </row>
        <row r="2238">
          <cell r="L2238" t="str">
            <v>الديس / Ad Dis</v>
          </cell>
          <cell r="M2238" t="str">
            <v>المستشفى الريفي بالديس</v>
          </cell>
        </row>
        <row r="2239">
          <cell r="L2239" t="str">
            <v>الديس / Ad Dis</v>
          </cell>
          <cell r="M2239" t="str">
            <v>الوحدة الصحية بثويان</v>
          </cell>
        </row>
        <row r="2240">
          <cell r="L2240" t="str">
            <v>الديس / Ad Dis</v>
          </cell>
          <cell r="M2240" t="str">
            <v>الوحدة الصحية هبورك</v>
          </cell>
        </row>
        <row r="2241">
          <cell r="L2241" t="str">
            <v>الديس / Ad Dis</v>
          </cell>
          <cell r="M2241" t="str">
            <v>الوحدة الصحية بصويبر</v>
          </cell>
        </row>
        <row r="2242">
          <cell r="L2242" t="str">
            <v>الشحر / Ash Shihr</v>
          </cell>
          <cell r="M2242" t="str">
            <v>الوحدة الصحية بالمحط</v>
          </cell>
        </row>
        <row r="2243">
          <cell r="L2243" t="str">
            <v>الشحر / Ash Shihr</v>
          </cell>
          <cell r="M2243" t="str">
            <v>المركز الصحي بالحامي</v>
          </cell>
        </row>
        <row r="2244">
          <cell r="L2244" t="str">
            <v>الشحر / Ash Shihr</v>
          </cell>
          <cell r="M2244" t="str">
            <v>مستشفى الشحر العام</v>
          </cell>
        </row>
        <row r="2245">
          <cell r="L2245" t="str">
            <v>الشحر / Ash Shihr</v>
          </cell>
          <cell r="M2245" t="str">
            <v>الوحدة الصحية بعقيق فرد</v>
          </cell>
        </row>
        <row r="2246">
          <cell r="L2246" t="str">
            <v>الشحر / Ash Shihr</v>
          </cell>
          <cell r="M2246" t="str">
            <v>الوحدة الصحية العيص/الشحر</v>
          </cell>
        </row>
        <row r="2247">
          <cell r="L2247" t="str">
            <v>الشحر / Ash Shihr</v>
          </cell>
          <cell r="M2247" t="str">
            <v>الوحدة الصحية بالمقد</v>
          </cell>
        </row>
        <row r="2248">
          <cell r="L2248" t="str">
            <v>الشحر / Ash Shihr</v>
          </cell>
          <cell r="M2248" t="str">
            <v>الوحدة الصحية بالرشاد</v>
          </cell>
        </row>
        <row r="2249">
          <cell r="L2249" t="str">
            <v>الشحر / Ash Shihr</v>
          </cell>
          <cell r="M2249" t="str">
            <v>الوحدة الصحية بمعيان المساجدة</v>
          </cell>
        </row>
        <row r="2250">
          <cell r="L2250" t="str">
            <v>الشحر / Ash Shihr</v>
          </cell>
          <cell r="M2250" t="str">
            <v>الوحدة الصحية بطمحة</v>
          </cell>
        </row>
        <row r="2251">
          <cell r="L2251" t="str">
            <v>الشحر / Ash Shihr</v>
          </cell>
          <cell r="M2251" t="str">
            <v>الوحدة الصحية حقب</v>
          </cell>
        </row>
        <row r="2252">
          <cell r="L2252" t="str">
            <v>الشحر / Ash Shihr</v>
          </cell>
          <cell r="M2252" t="str">
            <v>الوحدة الصحية عرف</v>
          </cell>
        </row>
        <row r="2253">
          <cell r="L2253" t="str">
            <v>الشحر / Ash Shihr</v>
          </cell>
          <cell r="M2253" t="str">
            <v>الوحدة الصحية بمقد العبية</v>
          </cell>
        </row>
        <row r="2254">
          <cell r="L2254" t="str">
            <v>الشحر / Ash Shihr</v>
          </cell>
          <cell r="M2254" t="str">
            <v>الوحدة الصحيو بالمنصورة</v>
          </cell>
        </row>
        <row r="2255">
          <cell r="L2255" t="str">
            <v>الشحر / Ash Shihr</v>
          </cell>
          <cell r="M2255" t="str">
            <v>الوحدة الصحية بالواسط</v>
          </cell>
        </row>
        <row r="2256">
          <cell r="L2256" t="str">
            <v>الشحر / Ash Shihr</v>
          </cell>
          <cell r="M2256" t="str">
            <v>الوحدة الصحية تبالة</v>
          </cell>
        </row>
        <row r="2257">
          <cell r="L2257" t="str">
            <v>الشحر / Ash Shihr</v>
          </cell>
          <cell r="M2257" t="str">
            <v>الوحدة الصحية شقة 180</v>
          </cell>
        </row>
        <row r="2258">
          <cell r="L2258" t="str">
            <v>الشحر / Ash Shihr</v>
          </cell>
          <cell r="M2258" t="str">
            <v>مركز الامومة/الشحر</v>
          </cell>
        </row>
        <row r="2259">
          <cell r="L2259" t="str">
            <v>الشحر / Ash Shihr</v>
          </cell>
          <cell r="M2259" t="str">
            <v>الوحدة الصحية بن جوبان</v>
          </cell>
        </row>
        <row r="2260">
          <cell r="L2260" t="str">
            <v>غيل بن يمين / Ghayl Bin Yamin</v>
          </cell>
          <cell r="M2260" t="str">
            <v>وحدة الحظي الصحية</v>
          </cell>
        </row>
        <row r="2261">
          <cell r="L2261" t="str">
            <v>غيل بن يمين / Ghayl Bin Yamin</v>
          </cell>
          <cell r="M2261" t="str">
            <v>وحدة رحبة بن جنيد</v>
          </cell>
        </row>
        <row r="2262">
          <cell r="L2262" t="str">
            <v>غيل بن يمين / Ghayl Bin Yamin</v>
          </cell>
          <cell r="M2262" t="str">
            <v>وحدة القرن الصحية</v>
          </cell>
        </row>
        <row r="2263">
          <cell r="L2263" t="str">
            <v>غيل بن يمين / Ghayl Bin Yamin</v>
          </cell>
          <cell r="M2263" t="str">
            <v>وحدة الردهة الصحية</v>
          </cell>
        </row>
        <row r="2264">
          <cell r="L2264" t="str">
            <v>غيل بن يمين / Ghayl Bin Yamin</v>
          </cell>
          <cell r="M2264" t="str">
            <v>وحدة حصن آل صعب</v>
          </cell>
        </row>
        <row r="2265">
          <cell r="L2265" t="str">
            <v>غيل بن يمين / Ghayl Bin Yamin</v>
          </cell>
          <cell r="M2265" t="str">
            <v>وحدة قاع آل عوض الصحية</v>
          </cell>
        </row>
        <row r="2266">
          <cell r="L2266" t="str">
            <v>غيل بن يمين / Ghayl Bin Yamin</v>
          </cell>
          <cell r="M2266" t="str">
            <v>وحدة الحرو الصحية</v>
          </cell>
        </row>
        <row r="2267">
          <cell r="L2267" t="str">
            <v>غيل بن يمين / Ghayl Bin Yamin</v>
          </cell>
          <cell r="M2267" t="str">
            <v>وحدة وادي جرب الصحية</v>
          </cell>
        </row>
        <row r="2268">
          <cell r="L2268" t="str">
            <v>غيل بن يمين / Ghayl Bin Yamin</v>
          </cell>
          <cell r="M2268" t="str">
            <v>مركز بن يمين</v>
          </cell>
        </row>
        <row r="2269">
          <cell r="L2269" t="str">
            <v>غيل بن يمين / Ghayl Bin Yamin</v>
          </cell>
          <cell r="M2269" t="str">
            <v>مركز دفيش الصحي</v>
          </cell>
        </row>
        <row r="2270">
          <cell r="L2270" t="str">
            <v>غيل بن يمين / Ghayl Bin Yamin</v>
          </cell>
          <cell r="M2270" t="str">
            <v>وحدة العليب الصحية</v>
          </cell>
        </row>
        <row r="2271">
          <cell r="L2271" t="str">
            <v>غيل بن يمين / Ghayl Bin Yamin</v>
          </cell>
          <cell r="M2271" t="str">
            <v>وحدة ريدة جوهيين الصحية</v>
          </cell>
        </row>
        <row r="2272">
          <cell r="L2272" t="str">
            <v>غيل باوزير / Ghayl Ba Wazir</v>
          </cell>
          <cell r="M2272" t="str">
            <v>مركز صحى القارة</v>
          </cell>
        </row>
        <row r="2273">
          <cell r="L2273" t="str">
            <v>غيل باوزير / Ghayl Ba Wazir</v>
          </cell>
          <cell r="M2273" t="str">
            <v>وحدة صحية صباير</v>
          </cell>
        </row>
        <row r="2274">
          <cell r="L2274" t="str">
            <v>غيل باوزير / Ghayl Ba Wazir</v>
          </cell>
          <cell r="M2274" t="str">
            <v>وحدة صحية الصداع</v>
          </cell>
        </row>
        <row r="2275">
          <cell r="L2275" t="str">
            <v>غيل باوزير / Ghayl Ba Wazir</v>
          </cell>
          <cell r="M2275" t="str">
            <v>الوحدة الصحية الشيبة</v>
          </cell>
        </row>
        <row r="2276">
          <cell r="L2276" t="str">
            <v>غيل باوزير / Ghayl Ba Wazir</v>
          </cell>
          <cell r="M2276" t="str">
            <v>الوحدة الصحية نقعة/غيل باوزير</v>
          </cell>
        </row>
        <row r="2277">
          <cell r="L2277" t="str">
            <v>غيل باوزير / Ghayl Ba Wazir</v>
          </cell>
          <cell r="M2277" t="str">
            <v>وحدة صحية راس حويرة</v>
          </cell>
        </row>
        <row r="2278">
          <cell r="L2278" t="str">
            <v>غيل باوزير / Ghayl Ba Wazir</v>
          </cell>
          <cell r="M2278" t="str">
            <v>وحدة صحية الريان</v>
          </cell>
        </row>
        <row r="2279">
          <cell r="L2279" t="str">
            <v>غيل باوزير / Ghayl Ba Wazir</v>
          </cell>
          <cell r="M2279" t="str">
            <v>مركز صحى شحير</v>
          </cell>
        </row>
        <row r="2280">
          <cell r="L2280" t="str">
            <v>غيل باوزير / Ghayl Ba Wazir</v>
          </cell>
          <cell r="M2280" t="str">
            <v>الوحدة الصحية غيل الحالكة</v>
          </cell>
        </row>
        <row r="2281">
          <cell r="L2281" t="str">
            <v>غيل باوزير / Ghayl Ba Wazir</v>
          </cell>
          <cell r="M2281" t="str">
            <v>مستشفى غيل باوزير</v>
          </cell>
        </row>
        <row r="2282">
          <cell r="L2282" t="str">
            <v>غيل باوزير / Ghayl Ba Wazir</v>
          </cell>
          <cell r="M2282" t="str">
            <v>وحدة صحية عبد اللة غريب</v>
          </cell>
        </row>
        <row r="2283">
          <cell r="L2283" t="str">
            <v>غيل باوزير / Ghayl Ba Wazir</v>
          </cell>
          <cell r="M2283" t="str">
            <v>وحدة صحية العيون</v>
          </cell>
        </row>
        <row r="2284">
          <cell r="L2284" t="str">
            <v>دوعن / Daw'an</v>
          </cell>
          <cell r="M2284" t="str">
            <v>وحدة رصيف  الصحية</v>
          </cell>
        </row>
        <row r="2285">
          <cell r="L2285" t="str">
            <v>دوعن / Daw'an</v>
          </cell>
          <cell r="M2285" t="str">
            <v>مستشفى بقشان</v>
          </cell>
        </row>
        <row r="2286">
          <cell r="L2286" t="str">
            <v>دوعن / Daw'an</v>
          </cell>
          <cell r="M2286" t="str">
            <v>الوحدة الصحية بشرج عام</v>
          </cell>
        </row>
        <row r="2287">
          <cell r="L2287" t="str">
            <v>دوعن / Daw'an</v>
          </cell>
          <cell r="M2287" t="str">
            <v>الوحدة الصحية ببضة</v>
          </cell>
        </row>
        <row r="2288">
          <cell r="L2288" t="str">
            <v>دوعن / Daw'an</v>
          </cell>
          <cell r="M2288" t="str">
            <v>مستشفى بضة الخيري</v>
          </cell>
        </row>
        <row r="2289">
          <cell r="L2289" t="str">
            <v>دوعن / Daw'an</v>
          </cell>
          <cell r="M2289" t="str">
            <v>الوحدة الصحية بلجرات</v>
          </cell>
        </row>
        <row r="2290">
          <cell r="L2290" t="str">
            <v>دوعن / Daw'an</v>
          </cell>
          <cell r="M2290" t="str">
            <v>الوحدة الصحية  لبنه</v>
          </cell>
        </row>
        <row r="2291">
          <cell r="L2291" t="str">
            <v>دوعن / Daw'an</v>
          </cell>
          <cell r="M2291" t="str">
            <v>المركز الصحي  بلبنة</v>
          </cell>
        </row>
        <row r="2292">
          <cell r="L2292" t="str">
            <v>دوعن / Daw'an</v>
          </cell>
          <cell r="M2292" t="str">
            <v>الوحدة الصحية بالهماء</v>
          </cell>
        </row>
        <row r="2293">
          <cell r="L2293" t="str">
            <v>دوعن / Daw'an</v>
          </cell>
          <cell r="M2293" t="str">
            <v>مستشفى  القويره</v>
          </cell>
        </row>
        <row r="2294">
          <cell r="L2294" t="str">
            <v>دوعن / Daw'an</v>
          </cell>
          <cell r="M2294" t="str">
            <v>الوحدة الصحية  رباط باعشن</v>
          </cell>
        </row>
        <row r="2295">
          <cell r="L2295" t="str">
            <v>دوعن / Daw'an</v>
          </cell>
          <cell r="M2295" t="str">
            <v>الوحدة الصحية  بالخريبة</v>
          </cell>
        </row>
        <row r="2296">
          <cell r="L2296" t="str">
            <v>دوعن / Daw'an</v>
          </cell>
          <cell r="M2296" t="str">
            <v>المركز الصحي صوط المعوس</v>
          </cell>
        </row>
        <row r="2297">
          <cell r="L2297" t="str">
            <v>دوعن / Daw'an</v>
          </cell>
          <cell r="M2297" t="str">
            <v>الوحدة الصحية  بجدفره</v>
          </cell>
        </row>
        <row r="2298">
          <cell r="L2298" t="str">
            <v>دوعن / Daw'an</v>
          </cell>
          <cell r="M2298" t="str">
            <v>مستشفى  مقيبل بالحجي</v>
          </cell>
        </row>
        <row r="2299">
          <cell r="L2299" t="str">
            <v>دوعن / Daw'an</v>
          </cell>
          <cell r="M2299" t="str">
            <v>الوحدة الصحية بالصبيخ</v>
          </cell>
        </row>
        <row r="2300">
          <cell r="L2300" t="str">
            <v>دوعن / Daw'an</v>
          </cell>
          <cell r="M2300" t="str">
            <v>الوحدة الصحية  حوفه</v>
          </cell>
        </row>
        <row r="2301">
          <cell r="L2301" t="str">
            <v>دوعن / Daw'an</v>
          </cell>
          <cell r="M2301" t="str">
            <v>الوحدة الصحية بقيدون</v>
          </cell>
        </row>
        <row r="2302">
          <cell r="L2302" t="str">
            <v>دوعن / Daw'an</v>
          </cell>
          <cell r="M2302" t="str">
            <v>الوحدة الصحية بالهجرين</v>
          </cell>
        </row>
        <row r="2303">
          <cell r="L2303" t="str">
            <v>دوعن / Daw'an</v>
          </cell>
          <cell r="M2303" t="str">
            <v>مسوصف بن عفيف الطبي الخيري</v>
          </cell>
        </row>
        <row r="2304">
          <cell r="L2304" t="str">
            <v>دوعن / Daw'an</v>
          </cell>
          <cell r="M2304" t="str">
            <v>مستشفى  الهجرين الخيري</v>
          </cell>
        </row>
        <row r="2305">
          <cell r="L2305" t="str">
            <v>دوعن / Daw'an</v>
          </cell>
          <cell r="M2305" t="str">
            <v>وحدة نسر  الصحية</v>
          </cell>
        </row>
        <row r="2306">
          <cell r="L2306" t="str">
            <v>وادي العين وحوره / Wadi Al Ayn</v>
          </cell>
          <cell r="M2306" t="str">
            <v>المركز الصحي حورة</v>
          </cell>
        </row>
        <row r="2307">
          <cell r="L2307" t="str">
            <v>وادي العين وحوره / Wadi Al Ayn</v>
          </cell>
          <cell r="M2307" t="str">
            <v>وحدة صحية آل حماشن</v>
          </cell>
        </row>
        <row r="2308">
          <cell r="L2308" t="str">
            <v>وادي العين وحوره / Wadi Al Ayn</v>
          </cell>
          <cell r="M2308" t="str">
            <v>الوحدة الصحية المنبعث</v>
          </cell>
        </row>
        <row r="2309">
          <cell r="L2309" t="str">
            <v>وادي العين وحوره / Wadi Al Ayn</v>
          </cell>
          <cell r="M2309" t="str">
            <v>الوحدة قعوضة</v>
          </cell>
        </row>
        <row r="2310">
          <cell r="L2310" t="str">
            <v>وادي العين وحوره / Wadi Al Ayn</v>
          </cell>
          <cell r="M2310" t="str">
            <v>وحدة تحباه</v>
          </cell>
        </row>
        <row r="2311">
          <cell r="L2311" t="str">
            <v>وادي العين وحوره / Wadi Al Ayn</v>
          </cell>
          <cell r="M2311" t="str">
            <v>وحدة رهطان الصحية</v>
          </cell>
        </row>
        <row r="2312">
          <cell r="L2312" t="str">
            <v>وادي العين وحوره / Wadi Al Ayn</v>
          </cell>
          <cell r="M2312" t="str">
            <v>وحدة شروج البدر الصحية</v>
          </cell>
        </row>
        <row r="2313">
          <cell r="L2313" t="str">
            <v>وادي العين وحوره / Wadi Al Ayn</v>
          </cell>
          <cell r="M2313" t="str">
            <v>الخشعة</v>
          </cell>
        </row>
        <row r="2314">
          <cell r="L2314" t="str">
            <v>وادي العين وحوره / Wadi Al Ayn</v>
          </cell>
          <cell r="M2314" t="str">
            <v>مستشفى صالح بابكر</v>
          </cell>
        </row>
        <row r="2315">
          <cell r="L2315" t="str">
            <v>وادي العين وحوره / Wadi Al Ayn</v>
          </cell>
          <cell r="M2315" t="str">
            <v>مركز نضح الصحي</v>
          </cell>
        </row>
        <row r="2316">
          <cell r="L2316" t="str">
            <v>وادي العين وحوره / Wadi Al Ayn</v>
          </cell>
          <cell r="M2316" t="str">
            <v>مركز سدبة</v>
          </cell>
        </row>
        <row r="2317">
          <cell r="L2317" t="str">
            <v>وادي العين وحوره / Wadi Al Ayn</v>
          </cell>
          <cell r="M2317" t="str">
            <v>الوحدة لقلات</v>
          </cell>
        </row>
        <row r="2318">
          <cell r="L2318" t="str">
            <v>وادي العين وحوره / Wadi Al Ayn</v>
          </cell>
          <cell r="M2318" t="str">
            <v>الوحدة الورقات</v>
          </cell>
        </row>
        <row r="2319">
          <cell r="L2319" t="str">
            <v>وادي العين وحوره / Wadi Al Ayn</v>
          </cell>
          <cell r="M2319" t="str">
            <v>وحدة الصيقة الصحية</v>
          </cell>
        </row>
        <row r="2320">
          <cell r="L2320" t="str">
            <v>وادي العين وحوره / Wadi Al Ayn</v>
          </cell>
          <cell r="M2320" t="str">
            <v>وحدة الشرح</v>
          </cell>
        </row>
        <row r="2321">
          <cell r="L2321" t="str">
            <v>وادي العين وحوره / Wadi Al Ayn</v>
          </cell>
          <cell r="M2321" t="str">
            <v>وحدة الغيظة الصحية</v>
          </cell>
        </row>
        <row r="2322">
          <cell r="L2322" t="str">
            <v>وادي العين وحوره / Wadi Al Ayn</v>
          </cell>
          <cell r="M2322" t="str">
            <v>الوحدة القعوبية</v>
          </cell>
        </row>
        <row r="2323">
          <cell r="L2323" t="str">
            <v>رخيه / Rakhyah</v>
          </cell>
          <cell r="M2323" t="str">
            <v>وحدة المخارم الصحية</v>
          </cell>
        </row>
        <row r="2324">
          <cell r="L2324" t="str">
            <v>رخيه / Rakhyah</v>
          </cell>
          <cell r="M2324" t="str">
            <v>وحدة امباع الصحية</v>
          </cell>
        </row>
        <row r="2325">
          <cell r="L2325" t="str">
            <v>رخيه / Rakhyah</v>
          </cell>
          <cell r="M2325" t="str">
            <v>وحدة سهوة الصحية</v>
          </cell>
        </row>
        <row r="2326">
          <cell r="L2326" t="str">
            <v>رخيه / Rakhyah</v>
          </cell>
          <cell r="M2326" t="str">
            <v>مركز صناءالصحى</v>
          </cell>
        </row>
        <row r="2327">
          <cell r="L2327" t="str">
            <v>رخيه / Rakhyah</v>
          </cell>
          <cell r="M2327" t="str">
            <v>وحدة قرفطوع الصحية</v>
          </cell>
        </row>
        <row r="2328">
          <cell r="L2328" t="str">
            <v>عمد / Amd</v>
          </cell>
          <cell r="M2328" t="str">
            <v>مستوصف عمد التعاوني</v>
          </cell>
        </row>
        <row r="2329">
          <cell r="L2329" t="str">
            <v>عمد / Amd</v>
          </cell>
          <cell r="M2329" t="str">
            <v>وحدة خنفر الصحية</v>
          </cell>
        </row>
        <row r="2330">
          <cell r="L2330" t="str">
            <v>عمد / Amd</v>
          </cell>
          <cell r="M2330" t="str">
            <v>وحدة الرحب الصحية</v>
          </cell>
        </row>
        <row r="2331">
          <cell r="L2331" t="str">
            <v>عمد / Amd</v>
          </cell>
          <cell r="M2331" t="str">
            <v>وحدة العنق الصحية</v>
          </cell>
        </row>
        <row r="2332">
          <cell r="L2332" t="str">
            <v>عمد / Amd</v>
          </cell>
          <cell r="M2332" t="str">
            <v>وحدة الخربة الصحية</v>
          </cell>
        </row>
        <row r="2333">
          <cell r="L2333" t="str">
            <v>عمد / Amd</v>
          </cell>
          <cell r="M2333" t="str">
            <v>وحدة طحمان الصحية</v>
          </cell>
        </row>
        <row r="2334">
          <cell r="L2334" t="str">
            <v>عمد / Amd</v>
          </cell>
          <cell r="M2334" t="str">
            <v>الوحدة الصحية بحالة باصليب</v>
          </cell>
        </row>
        <row r="2335">
          <cell r="L2335" t="str">
            <v>عمد / Amd</v>
          </cell>
          <cell r="M2335" t="str">
            <v>المركز الصحي بعمد</v>
          </cell>
        </row>
        <row r="2336">
          <cell r="L2336" t="str">
            <v>الضليعه / Adh Dhlia'ah</v>
          </cell>
          <cell r="M2336" t="str">
            <v>الوحدة الصحية الحجلين</v>
          </cell>
        </row>
        <row r="2337">
          <cell r="L2337" t="str">
            <v>الضليعه / Adh Dhlia'ah</v>
          </cell>
          <cell r="M2337" t="str">
            <v>الوحدة الصحية النجدين</v>
          </cell>
        </row>
        <row r="2338">
          <cell r="L2338" t="str">
            <v>الضليعه / Adh Dhlia'ah</v>
          </cell>
          <cell r="M2338" t="str">
            <v>الوحدة الصحية بالرروضة</v>
          </cell>
        </row>
        <row r="2339">
          <cell r="L2339" t="str">
            <v>الضليعه / Adh Dhlia'ah</v>
          </cell>
          <cell r="M2339" t="str">
            <v>الوحدة الصحية بثمود</v>
          </cell>
        </row>
        <row r="2340">
          <cell r="L2340" t="str">
            <v>الضليعه / Adh Dhlia'ah</v>
          </cell>
          <cell r="M2340" t="str">
            <v>المركز الصحي بالضليعة</v>
          </cell>
        </row>
        <row r="2341">
          <cell r="L2341" t="str">
            <v>الضليعه / Adh Dhlia'ah</v>
          </cell>
          <cell r="M2341" t="str">
            <v>الوحدة الصحية صوت آل علي</v>
          </cell>
        </row>
        <row r="2342">
          <cell r="L2342" t="str">
            <v>الضليعه / Adh Dhlia'ah</v>
          </cell>
          <cell r="M2342" t="str">
            <v>الوحدة الصحية صوت المشاجر</v>
          </cell>
        </row>
        <row r="2343">
          <cell r="L2343" t="str">
            <v>الضليعه / Adh Dhlia'ah</v>
          </cell>
          <cell r="M2343" t="str">
            <v>الوحدة الصحية الشعبات</v>
          </cell>
        </row>
        <row r="2344">
          <cell r="L2344" t="str">
            <v>الضليعه / Adh Dhlia'ah</v>
          </cell>
          <cell r="M2344" t="str">
            <v>الوحدة الصحية الكريف</v>
          </cell>
        </row>
        <row r="2345">
          <cell r="L2345" t="str">
            <v>الضليعه / Adh Dhlia'ah</v>
          </cell>
          <cell r="M2345" t="str">
            <v>الوحدة الصحية القويع</v>
          </cell>
        </row>
        <row r="2346">
          <cell r="L2346" t="str">
            <v>يبعث / Yabuth</v>
          </cell>
          <cell r="M2346" t="str">
            <v>الوحدة الصحية الزياد</v>
          </cell>
        </row>
        <row r="2347">
          <cell r="L2347" t="str">
            <v>يبعث / Yabuth</v>
          </cell>
          <cell r="M2347" t="str">
            <v>الوحدة الصحية العلاء</v>
          </cell>
        </row>
        <row r="2348">
          <cell r="L2348" t="str">
            <v>يبعث / Yabuth</v>
          </cell>
          <cell r="M2348" t="str">
            <v>الوحدة الصحية الغمصة</v>
          </cell>
        </row>
        <row r="2349">
          <cell r="L2349" t="str">
            <v>يبعث / Yabuth</v>
          </cell>
          <cell r="M2349" t="str">
            <v>الوحدة الصحية قارة السادة</v>
          </cell>
        </row>
        <row r="2350">
          <cell r="L2350" t="str">
            <v>يبعث / Yabuth</v>
          </cell>
          <cell r="M2350" t="str">
            <v>المركز الصحى يبعث</v>
          </cell>
        </row>
        <row r="2351">
          <cell r="L2351" t="str">
            <v>يبعث / Yabuth</v>
          </cell>
          <cell r="M2351" t="str">
            <v>الوحدة الصحية كلب</v>
          </cell>
        </row>
        <row r="2352">
          <cell r="L2352" t="str">
            <v>يبعث / Yabuth</v>
          </cell>
          <cell r="M2352" t="str">
            <v>مركز امومة وطفولة المشاط</v>
          </cell>
        </row>
        <row r="2353">
          <cell r="L2353" t="str">
            <v>يبعث / Yabuth</v>
          </cell>
          <cell r="M2353" t="str">
            <v>الوحدة الصحية الجنينة</v>
          </cell>
        </row>
        <row r="2354">
          <cell r="L2354" t="str">
            <v>حجر / Hajr</v>
          </cell>
          <cell r="M2354" t="str">
            <v>الوحدة الصحية جزول</v>
          </cell>
        </row>
        <row r="2355">
          <cell r="L2355" t="str">
            <v>حجر / Hajr</v>
          </cell>
          <cell r="M2355" t="str">
            <v>الوحدة الصحية حصن باقروان</v>
          </cell>
        </row>
        <row r="2356">
          <cell r="L2356" t="str">
            <v>حجر / Hajr</v>
          </cell>
          <cell r="M2356" t="str">
            <v>الوحدة الصحية غيظة بامساطر</v>
          </cell>
        </row>
        <row r="2357">
          <cell r="L2357" t="str">
            <v>حجر / Hajr</v>
          </cell>
          <cell r="M2357" t="str">
            <v>الوحدة الصحية محمدة</v>
          </cell>
        </row>
        <row r="2358">
          <cell r="L2358" t="str">
            <v>حجر / Hajr</v>
          </cell>
          <cell r="M2358" t="str">
            <v>الوحدة الصحية جزول البلاد</v>
          </cell>
        </row>
        <row r="2359">
          <cell r="L2359" t="str">
            <v>حجر / Hajr</v>
          </cell>
          <cell r="M2359" t="str">
            <v>مستشفى حجر الجول الريفي</v>
          </cell>
        </row>
        <row r="2360">
          <cell r="L2360" t="str">
            <v>حجر / Hajr</v>
          </cell>
          <cell r="M2360" t="str">
            <v>الوحدة الصحية كنينة شرج الراك</v>
          </cell>
        </row>
        <row r="2361">
          <cell r="L2361" t="str">
            <v>حجر / Hajr</v>
          </cell>
          <cell r="M2361" t="str">
            <v>الوحدة الصحية كنينة البلاد</v>
          </cell>
        </row>
        <row r="2362">
          <cell r="L2362" t="str">
            <v>حجر / Hajr</v>
          </cell>
          <cell r="M2362" t="str">
            <v>الوحدة الصحية كحلان</v>
          </cell>
        </row>
        <row r="2363">
          <cell r="L2363" t="str">
            <v>حجر / Hajr</v>
          </cell>
          <cell r="M2363" t="str">
            <v>الوحدة الصحية يون</v>
          </cell>
        </row>
        <row r="2364">
          <cell r="L2364" t="str">
            <v>حجر / Hajr</v>
          </cell>
          <cell r="M2364" t="str">
            <v>الوحدة الصحية روبة</v>
          </cell>
        </row>
        <row r="2365">
          <cell r="L2365" t="str">
            <v>حجر / Hajr</v>
          </cell>
          <cell r="M2365" t="str">
            <v>الوحدة الصحية القيمة</v>
          </cell>
        </row>
        <row r="2366">
          <cell r="L2366" t="str">
            <v>حجر / Hajr</v>
          </cell>
          <cell r="M2366" t="str">
            <v>الوحدة الصحية الحوطة/حجر</v>
          </cell>
        </row>
        <row r="2367">
          <cell r="L2367" t="str">
            <v>حجر / Hajr</v>
          </cell>
          <cell r="M2367" t="str">
            <v>الوحدة الصحية باقشيم</v>
          </cell>
        </row>
        <row r="2368">
          <cell r="L2368" t="str">
            <v>حجر / Hajr</v>
          </cell>
          <cell r="M2368" t="str">
            <v>الوحدة الصحية الشطر قشن</v>
          </cell>
        </row>
        <row r="2369">
          <cell r="L2369" t="str">
            <v>حجر / Hajr</v>
          </cell>
          <cell r="M2369" t="str">
            <v>الوحدة الصحية العين/حجر</v>
          </cell>
        </row>
        <row r="2370">
          <cell r="L2370" t="str">
            <v>حجر / Hajr</v>
          </cell>
          <cell r="M2370" t="str">
            <v>الوحدة الصحية الخشعة</v>
          </cell>
        </row>
        <row r="2371">
          <cell r="L2371" t="str">
            <v>حجر / Hajr</v>
          </cell>
          <cell r="M2371" t="str">
            <v>الوحدة الصحية الصدارة</v>
          </cell>
        </row>
        <row r="2372">
          <cell r="L2372" t="str">
            <v>حجر / Hajr</v>
          </cell>
          <cell r="M2372" t="str">
            <v>مركز الامومة و الطفولة/حجر</v>
          </cell>
        </row>
        <row r="2373">
          <cell r="L2373" t="str">
            <v>حجر / Hajr</v>
          </cell>
          <cell r="M2373" t="str">
            <v>الوحدة الصحية المنتاق</v>
          </cell>
        </row>
        <row r="2374">
          <cell r="L2374" t="str">
            <v>حجر / Hajr</v>
          </cell>
          <cell r="M2374" t="str">
            <v>الوحدة الصحية الحاضنة</v>
          </cell>
        </row>
        <row r="2375">
          <cell r="L2375" t="str">
            <v>بروم ميفع / Brom Mayfa</v>
          </cell>
          <cell r="M2375" t="str">
            <v>الوحدة الصحية باتيس</v>
          </cell>
        </row>
        <row r="2376">
          <cell r="L2376" t="str">
            <v>بروم ميفع / Brom Mayfa</v>
          </cell>
          <cell r="M2376" t="str">
            <v>الوحدة الصحية حيله</v>
          </cell>
        </row>
        <row r="2377">
          <cell r="L2377" t="str">
            <v>بروم ميفع / Brom Mayfa</v>
          </cell>
          <cell r="M2377" t="str">
            <v>مركز الامومة والطفولة ميفع</v>
          </cell>
        </row>
        <row r="2378">
          <cell r="L2378" t="str">
            <v>بروم ميفع / Brom Mayfa</v>
          </cell>
          <cell r="M2378" t="str">
            <v>الوحدة الصحية بروم</v>
          </cell>
        </row>
        <row r="2379">
          <cell r="L2379" t="str">
            <v>بروم ميفع / Brom Mayfa</v>
          </cell>
          <cell r="M2379" t="str">
            <v>المركز الصحى بروم</v>
          </cell>
        </row>
        <row r="2380">
          <cell r="L2380" t="str">
            <v>بروم ميفع / Brom Mayfa</v>
          </cell>
          <cell r="M2380" t="str">
            <v>الوحدة الصحية حصيحصة</v>
          </cell>
        </row>
        <row r="2381">
          <cell r="L2381" t="str">
            <v>بروم ميفع / Brom Mayfa</v>
          </cell>
          <cell r="M2381" t="str">
            <v>الوحدة الصحية غيضة بهيش</v>
          </cell>
        </row>
        <row r="2382">
          <cell r="L2382" t="str">
            <v>بروم ميفع / Brom Mayfa</v>
          </cell>
          <cell r="M2382" t="str">
            <v>الوحدة الصحية الشرج</v>
          </cell>
        </row>
        <row r="2383">
          <cell r="L2383" t="str">
            <v>بروم ميفع / Brom Mayfa</v>
          </cell>
          <cell r="M2383" t="str">
            <v>الوحدة الصحية وادى المحمدين السفل</v>
          </cell>
        </row>
        <row r="2384">
          <cell r="L2384" t="str">
            <v>بروم ميفع / Brom Mayfa</v>
          </cell>
          <cell r="M2384" t="str">
            <v>الوحدة الصحية وادى المحمدين الاعلى</v>
          </cell>
        </row>
        <row r="2385">
          <cell r="L2385" t="str">
            <v>بروم ميفع / Brom Mayfa</v>
          </cell>
          <cell r="M2385" t="str">
            <v>الوحدة الصحية ردفان</v>
          </cell>
        </row>
        <row r="2386">
          <cell r="L2386" t="str">
            <v>حديبو / Hidaybu</v>
          </cell>
          <cell r="M2386" t="str">
            <v>الوحدة الصحية قعرة</v>
          </cell>
        </row>
        <row r="2387">
          <cell r="L2387" t="str">
            <v>حديبو / Hidaybu</v>
          </cell>
          <cell r="M2387" t="str">
            <v>المركز الصحي نوجد/حديبو</v>
          </cell>
        </row>
        <row r="2388">
          <cell r="L2388" t="str">
            <v>حديبو / Hidaybu</v>
          </cell>
          <cell r="M2388" t="str">
            <v>المركز الصحي نوجد/حديبو</v>
          </cell>
        </row>
        <row r="2389">
          <cell r="L2389" t="str">
            <v>حديبو / Hidaybu</v>
          </cell>
          <cell r="M2389" t="str">
            <v>مستشفى حديبو العام</v>
          </cell>
        </row>
        <row r="2390">
          <cell r="L2390" t="str">
            <v>حديبو / Hidaybu</v>
          </cell>
          <cell r="M2390" t="str">
            <v>الوحدة الصحية قاضب</v>
          </cell>
        </row>
        <row r="2391">
          <cell r="L2391" t="str">
            <v>حديبو / Hidaybu</v>
          </cell>
          <cell r="M2391" t="str">
            <v>الوحدة الصحية دي حمض</v>
          </cell>
        </row>
        <row r="2392">
          <cell r="L2392" t="str">
            <v>حديبو / Hidaybu</v>
          </cell>
          <cell r="M2392" t="str">
            <v>الوحدة الصحية سلمهو</v>
          </cell>
        </row>
        <row r="2393">
          <cell r="L2393" t="str">
            <v>حديبو / Hidaybu</v>
          </cell>
          <cell r="M2393" t="str">
            <v>الوحدة الصحية حي السلام</v>
          </cell>
        </row>
        <row r="2394">
          <cell r="L2394" t="str">
            <v>حديبو / Hidaybu</v>
          </cell>
          <cell r="M2394" t="str">
            <v>الوحدة الصحية دكسم</v>
          </cell>
        </row>
        <row r="2395">
          <cell r="L2395" t="str">
            <v>حديبو / Hidaybu</v>
          </cell>
          <cell r="M2395" t="str">
            <v>الوحدة الصحية قرية</v>
          </cell>
        </row>
        <row r="2396">
          <cell r="L2396" t="str">
            <v>حديبو / Hidaybu</v>
          </cell>
          <cell r="M2396" t="str">
            <v>مستشفى 22 مايو/حديبو</v>
          </cell>
        </row>
        <row r="2397">
          <cell r="L2397" t="str">
            <v>حديبو / Hidaybu</v>
          </cell>
          <cell r="M2397" t="str">
            <v>جمعية الهلال الاحمر اليمني/حديبو</v>
          </cell>
        </row>
        <row r="2398">
          <cell r="L2398" t="str">
            <v>حديبو / Hidaybu</v>
          </cell>
          <cell r="M2398" t="str">
            <v>الوحدة الصحية دكشيتن</v>
          </cell>
        </row>
        <row r="2399">
          <cell r="L2399" t="str">
            <v>حديبو / Hidaybu</v>
          </cell>
          <cell r="M2399" t="str">
            <v>الوحدة الصحية حالة</v>
          </cell>
        </row>
        <row r="2400">
          <cell r="L2400" t="str">
            <v>حديبو / Hidaybu</v>
          </cell>
          <cell r="M2400" t="str">
            <v>الوحدة الصحية مومي</v>
          </cell>
        </row>
        <row r="2401">
          <cell r="L2401" t="str">
            <v>حديبو / Hidaybu</v>
          </cell>
          <cell r="M2401" t="str">
            <v>المركز الصحي بقلنسية</v>
          </cell>
        </row>
        <row r="2402">
          <cell r="L2402" t="str">
            <v>حديبو / Hidaybu</v>
          </cell>
          <cell r="M2402" t="str">
            <v>الوحدة الصحية بشوعب</v>
          </cell>
        </row>
        <row r="2403">
          <cell r="L2403" t="str">
            <v>حديبو / Hidaybu</v>
          </cell>
          <cell r="M2403" t="str">
            <v>وحدة ميحاح الصحية</v>
          </cell>
        </row>
        <row r="2404">
          <cell r="L2404" t="str">
            <v>حديبو / Hidaybu</v>
          </cell>
          <cell r="M2404" t="str">
            <v>وحدة شيذاب الصحية</v>
          </cell>
        </row>
        <row r="2405">
          <cell r="L2405" t="str">
            <v>حديبو / Hidaybu</v>
          </cell>
          <cell r="M2405" t="str">
            <v>وحدة ارسال الصحية</v>
          </cell>
        </row>
        <row r="2406">
          <cell r="L2406" t="str">
            <v>حديبو / Hidaybu</v>
          </cell>
          <cell r="M2406" t="str">
            <v>وحدة عادل الصحية</v>
          </cell>
        </row>
        <row r="2407">
          <cell r="L2407" t="str">
            <v>حديبو / Hidaybu</v>
          </cell>
          <cell r="M2407" t="str">
            <v>وحدة مظيف الصحية</v>
          </cell>
        </row>
        <row r="2408">
          <cell r="L2408" t="str">
            <v>حديبو / Hidaybu</v>
          </cell>
          <cell r="M2408" t="str">
            <v>وحدة سيهول الصحية</v>
          </cell>
        </row>
        <row r="2409">
          <cell r="L2409" t="str">
            <v>قلنسيه وعبدالكوري / Qulensya Wa Abd Al Kuri</v>
          </cell>
          <cell r="M2409" t="str">
            <v>الوحدة الصحية شوعب</v>
          </cell>
        </row>
        <row r="2410">
          <cell r="L2410" t="str">
            <v>قلنسيه وعبدالكوري / Qulensya Wa Abd Al Kuri</v>
          </cell>
          <cell r="M2410" t="str">
            <v>الوحدة الصحية عمدان ماية</v>
          </cell>
        </row>
        <row r="2411">
          <cell r="L2411" t="str">
            <v>قلنسيه وعبدالكوري / Qulensya Wa Abd Al Kuri</v>
          </cell>
          <cell r="M2411" t="str">
            <v>المركز الصحي قلنسية</v>
          </cell>
        </row>
        <row r="2412">
          <cell r="L2412" t="str">
            <v>قلنسيه وعبدالكوري / Qulensya Wa Abd Al Kuri</v>
          </cell>
          <cell r="M2412" t="str">
            <v>مستشفى قلنسية الريفي</v>
          </cell>
        </row>
        <row r="2413">
          <cell r="L2413" t="str">
            <v>حريضه / Huraidhah</v>
          </cell>
          <cell r="M2413" t="str">
            <v>وحدة زاهر باقيس</v>
          </cell>
        </row>
        <row r="2414">
          <cell r="L2414" t="str">
            <v>حريضه / Huraidhah</v>
          </cell>
          <cell r="M2414" t="str">
            <v>وحدة عندل الصحية</v>
          </cell>
        </row>
        <row r="2415">
          <cell r="L2415" t="str">
            <v>حريضه / Huraidhah</v>
          </cell>
          <cell r="M2415" t="str">
            <v>وحدة الشرقي الصحية</v>
          </cell>
        </row>
        <row r="2416">
          <cell r="L2416" t="str">
            <v>حريضه / Huraidhah</v>
          </cell>
          <cell r="M2416" t="str">
            <v>مستشفى حريضة الريفى</v>
          </cell>
        </row>
        <row r="2417">
          <cell r="L2417" t="str">
            <v>حريضه / Huraidhah</v>
          </cell>
          <cell r="M2417" t="str">
            <v>وحدة قرن عدوان الصحية</v>
          </cell>
        </row>
        <row r="2418">
          <cell r="L2418" t="str">
            <v>حريضه / Huraidhah</v>
          </cell>
          <cell r="M2418" t="str">
            <v>وحدة نفحون الصحية</v>
          </cell>
        </row>
        <row r="2419">
          <cell r="L2419" t="str">
            <v>حريضه / Huraidhah</v>
          </cell>
          <cell r="M2419" t="str">
            <v>وحدة علط الصحية</v>
          </cell>
        </row>
        <row r="2420">
          <cell r="L2420" t="str">
            <v>مدينة المكلا / Al Mukalla City</v>
          </cell>
          <cell r="M2420" t="str">
            <v>مستوصف النور لطب العيون</v>
          </cell>
        </row>
        <row r="2421">
          <cell r="L2421" t="str">
            <v>مدينة المكلا / Al Mukalla City</v>
          </cell>
          <cell r="M2421" t="str">
            <v>مستوصف الامل/مدينة المكلا</v>
          </cell>
        </row>
        <row r="2422">
          <cell r="L2422" t="str">
            <v>مدينة المكلا / Al Mukalla City</v>
          </cell>
          <cell r="M2422" t="str">
            <v>مختبر الصحة المركزية</v>
          </cell>
        </row>
        <row r="2423">
          <cell r="L2423" t="str">
            <v>مدينة المكلا / Al Mukalla City</v>
          </cell>
          <cell r="M2423" t="str">
            <v>الوحدة الصحية حلة</v>
          </cell>
        </row>
        <row r="2424">
          <cell r="L2424" t="str">
            <v>مدينة المكلا / Al Mukalla City</v>
          </cell>
          <cell r="M2424" t="str">
            <v>مستشفي بن سيناء التعليمي</v>
          </cell>
        </row>
        <row r="2425">
          <cell r="L2425" t="str">
            <v>مدينة المكلا / Al Mukalla City</v>
          </cell>
          <cell r="M2425" t="str">
            <v>مستوصف باشريف التخصصي</v>
          </cell>
        </row>
        <row r="2426">
          <cell r="L2426" t="str">
            <v>مدينة المكلا / Al Mukalla City</v>
          </cell>
          <cell r="M2426" t="str">
            <v>مستوصف الامين/مدينة المكلا</v>
          </cell>
        </row>
        <row r="2427">
          <cell r="L2427" t="str">
            <v>مدينة المكلا / Al Mukalla City</v>
          </cell>
          <cell r="M2427" t="str">
            <v>جمعية رعاية الاسر اليمنية</v>
          </cell>
        </row>
        <row r="2428">
          <cell r="L2428" t="str">
            <v>مدينة المكلا / Al Mukalla City</v>
          </cell>
          <cell r="M2428" t="str">
            <v>جمعية حضرموت لمكافحة السرطان</v>
          </cell>
        </row>
        <row r="2429">
          <cell r="L2429" t="str">
            <v>مدينة المكلا / Al Mukalla City</v>
          </cell>
          <cell r="M2429" t="str">
            <v>الوحدة الصجية فوة القديمة</v>
          </cell>
        </row>
        <row r="2430">
          <cell r="L2430" t="str">
            <v>مدينة المكلا / Al Mukalla City</v>
          </cell>
          <cell r="M2430" t="str">
            <v>المركز الصحي الجامعي</v>
          </cell>
        </row>
        <row r="2431">
          <cell r="L2431" t="str">
            <v>مدينة المكلا / Al Mukalla City</v>
          </cell>
          <cell r="M2431" t="str">
            <v>مستشفي لامومة والطفولة -المكلا</v>
          </cell>
        </row>
        <row r="2432">
          <cell r="L2432" t="str">
            <v>مدينة المكلا / Al Mukalla City</v>
          </cell>
          <cell r="M2432" t="str">
            <v>مستشفي حضرموت الاهلي</v>
          </cell>
        </row>
        <row r="2433">
          <cell r="L2433" t="str">
            <v>مدينة المكلا / Al Mukalla City</v>
          </cell>
          <cell r="M2433" t="str">
            <v>مستشفي السلام الاهلي</v>
          </cell>
        </row>
        <row r="2434">
          <cell r="L2434" t="str">
            <v>مدينة المكلا / Al Mukalla City</v>
          </cell>
          <cell r="M2434" t="str">
            <v>الوحدة الصحية خلف</v>
          </cell>
        </row>
        <row r="2435">
          <cell r="L2435" t="str">
            <v>مدينة المكلا / Al Mukalla City</v>
          </cell>
          <cell r="M2435" t="str">
            <v>الوحدة الصحية روكب</v>
          </cell>
        </row>
        <row r="2436">
          <cell r="L2436" t="str">
            <v>مدينة المكلا / Al Mukalla City</v>
          </cell>
          <cell r="M2436" t="str">
            <v>الوحدة الصحية العيص/مدينة المكلا</v>
          </cell>
        </row>
        <row r="2437">
          <cell r="L2437" t="str">
            <v>مدينة المكلا / Al Mukalla City</v>
          </cell>
          <cell r="M2437" t="str">
            <v>الوحدة الصحية مسحة</v>
          </cell>
        </row>
        <row r="2438">
          <cell r="L2438" t="str">
            <v>مدينة المكلا / Al Mukalla City</v>
          </cell>
          <cell r="M2438" t="str">
            <v>الوحدة الصحية الغليلة</v>
          </cell>
        </row>
        <row r="2439">
          <cell r="L2439" t="str">
            <v>مدينة المكلا / Al Mukalla City</v>
          </cell>
          <cell r="M2439" t="str">
            <v>الوحدة الصحيو جول الشفاء</v>
          </cell>
        </row>
        <row r="2440">
          <cell r="L2440" t="str">
            <v>مدينة المكلا / Al Mukalla City</v>
          </cell>
          <cell r="M2440" t="str">
            <v>مستشفي هياعبدالله اليحيا</v>
          </cell>
        </row>
        <row r="2441">
          <cell r="L2441" t="str">
            <v>مدينة المكلا / Al Mukalla City</v>
          </cell>
          <cell r="M2441" t="str">
            <v>مركز الامومة والطفولة حي اكتوبر</v>
          </cell>
        </row>
        <row r="2442">
          <cell r="L2442" t="str">
            <v>مدينة المكلا / Al Mukalla City</v>
          </cell>
          <cell r="M2442" t="str">
            <v>الوحدة الصحية الكودة</v>
          </cell>
        </row>
        <row r="2443">
          <cell r="L2443" t="str">
            <v>مدينة المكلا / Al Mukalla City</v>
          </cell>
          <cell r="M2443" t="str">
            <v>الصحة المدرسية حي السلام</v>
          </cell>
        </row>
        <row r="2444">
          <cell r="L2444" t="str">
            <v>مدينة المكلا / Al Mukalla City</v>
          </cell>
          <cell r="M2444" t="str">
            <v>وحدة مكافحة الجذام حي السلام</v>
          </cell>
        </row>
        <row r="2445">
          <cell r="L2445" t="str">
            <v>مدينة المكلا / Al Mukalla City</v>
          </cell>
          <cell r="M2445" t="str">
            <v>مستوصف بن النفيس</v>
          </cell>
        </row>
        <row r="2446">
          <cell r="L2446" t="str">
            <v>مدينة المكلا / Al Mukalla City</v>
          </cell>
          <cell r="M2446" t="str">
            <v>الوحدة الصحية المنورة سامي</v>
          </cell>
        </row>
        <row r="2447">
          <cell r="L2447" t="str">
            <v>مدينة المكلا / Al Mukalla City</v>
          </cell>
          <cell r="M2447" t="str">
            <v>مركز الامومة والطفولة حي السلام</v>
          </cell>
        </row>
        <row r="2448">
          <cell r="L2448" t="str">
            <v>مدينة المكلا / Al Mukalla City</v>
          </cell>
          <cell r="M2448" t="str">
            <v>مستوصف صفاء بويش الطبي العام</v>
          </cell>
        </row>
        <row r="2449">
          <cell r="L2449" t="str">
            <v>المكلا / Al Mukalla</v>
          </cell>
          <cell r="M2449" t="str">
            <v>الوحدة الصحية  راس محل</v>
          </cell>
        </row>
        <row r="2450">
          <cell r="L2450" t="str">
            <v>المكلا / Al Mukalla</v>
          </cell>
          <cell r="M2450" t="str">
            <v>الوحدة الصحية اللصب</v>
          </cell>
        </row>
        <row r="2451">
          <cell r="L2451" t="str">
            <v>المكلا / Al Mukalla</v>
          </cell>
          <cell r="M2451" t="str">
            <v>وحدة صحية سوية</v>
          </cell>
        </row>
        <row r="2452">
          <cell r="L2452" t="str">
            <v>المكلا / Al Mukalla</v>
          </cell>
          <cell r="M2452" t="str">
            <v>الوحدة السنية مسنى</v>
          </cell>
        </row>
        <row r="2453">
          <cell r="L2453" t="str">
            <v>المكلا / Al Mukalla</v>
          </cell>
          <cell r="M2453" t="str">
            <v>الوحدة الصحية شهورة</v>
          </cell>
        </row>
        <row r="2454">
          <cell r="L2454" t="str">
            <v>المكلا / Al Mukalla</v>
          </cell>
          <cell r="M2454" t="str">
            <v>المركز يدمة</v>
          </cell>
        </row>
        <row r="2455">
          <cell r="L2455" t="str">
            <v>المكلا / Al Mukalla</v>
          </cell>
          <cell r="M2455" t="str">
            <v>الوحدة الصحية ثلة العليا</v>
          </cell>
        </row>
        <row r="2456">
          <cell r="L2456" t="str">
            <v>المكلا / Al Mukalla</v>
          </cell>
          <cell r="M2456" t="str">
            <v>وحدة خليف يسلم</v>
          </cell>
        </row>
        <row r="2457">
          <cell r="L2457" t="str">
            <v>المكلا / Al Mukalla</v>
          </cell>
          <cell r="M2457" t="str">
            <v>الوحدة الصحية بين  الجبال</v>
          </cell>
        </row>
        <row r="2458">
          <cell r="L2458" t="str">
            <v>المكلا / Al Mukalla</v>
          </cell>
          <cell r="M2458" t="str">
            <v>الوحدة الصحية وادي حمم</v>
          </cell>
        </row>
        <row r="2459">
          <cell r="L2459" t="str">
            <v>المكلا / Al Mukalla</v>
          </cell>
          <cell r="M2459" t="str">
            <v>الوحدة الصحية الهوته</v>
          </cell>
        </row>
        <row r="2460">
          <cell r="L2460" t="str">
            <v>المكلا / Al Mukalla</v>
          </cell>
          <cell r="M2460" t="str">
            <v>الوحدة الصحية المذبيب</v>
          </cell>
        </row>
        <row r="2461">
          <cell r="L2461" t="str">
            <v>المكلا / Al Mukalla</v>
          </cell>
          <cell r="M2461" t="str">
            <v>الوحدة الصحية عضد</v>
          </cell>
        </row>
        <row r="2462">
          <cell r="L2462" t="str">
            <v>المكلا / Al Mukalla</v>
          </cell>
          <cell r="M2462" t="str">
            <v>الوحدة الصحية الخربة</v>
          </cell>
        </row>
        <row r="2463">
          <cell r="L2463" t="str">
            <v>الحداء / Al Hada</v>
          </cell>
          <cell r="M2463" t="str">
            <v>الوحدة الصحية بيحان أعماس الجبل</v>
          </cell>
        </row>
        <row r="2464">
          <cell r="L2464" t="str">
            <v>الحداء / Al Hada</v>
          </cell>
          <cell r="M2464" t="str">
            <v>الوحدة الصحية الشواذب أعماس الجبل</v>
          </cell>
        </row>
        <row r="2465">
          <cell r="L2465" t="str">
            <v>الحداء / Al Hada</v>
          </cell>
          <cell r="M2465" t="str">
            <v>الوحدة الصحية بيت دعيس اعماس الجبل</v>
          </cell>
        </row>
        <row r="2466">
          <cell r="L2466" t="str">
            <v>الحداء / Al Hada</v>
          </cell>
          <cell r="M2466" t="str">
            <v>الوحدة الصحية بالرشدة</v>
          </cell>
        </row>
        <row r="2467">
          <cell r="L2467" t="str">
            <v>الحداء / Al Hada</v>
          </cell>
          <cell r="M2467" t="str">
            <v>المركز الصحي بنى بداء</v>
          </cell>
        </row>
        <row r="2468">
          <cell r="L2468" t="str">
            <v>الحداء / Al Hada</v>
          </cell>
          <cell r="M2468" t="str">
            <v>الوحدة الصحيه ضلاع الاعماس</v>
          </cell>
        </row>
        <row r="2469">
          <cell r="L2469" t="str">
            <v>الحداء / Al Hada</v>
          </cell>
          <cell r="M2469" t="str">
            <v>الوحدة الصحية نيسان</v>
          </cell>
        </row>
        <row r="2470">
          <cell r="L2470" t="str">
            <v>الحداء / Al Hada</v>
          </cell>
          <cell r="M2470" t="str">
            <v>الوحدة الصحية ثوبان</v>
          </cell>
        </row>
        <row r="2471">
          <cell r="L2471" t="str">
            <v>الحداء / Al Hada</v>
          </cell>
          <cell r="M2471" t="str">
            <v>المركز الصحي ثوبان</v>
          </cell>
        </row>
        <row r="2472">
          <cell r="L2472" t="str">
            <v>الحداء / Al Hada</v>
          </cell>
          <cell r="M2472" t="str">
            <v>الوحده الصحيه بالزور</v>
          </cell>
        </row>
        <row r="2473">
          <cell r="L2473" t="str">
            <v>الحداء / Al Hada</v>
          </cell>
          <cell r="M2473" t="str">
            <v>الوحدة الصحية بالمغاديه</v>
          </cell>
        </row>
        <row r="2474">
          <cell r="L2474" t="str">
            <v>الحداء / Al Hada</v>
          </cell>
          <cell r="M2474" t="str">
            <v>مركز كومان المحرق</v>
          </cell>
        </row>
        <row r="2475">
          <cell r="L2475" t="str">
            <v>الحداء / Al Hada</v>
          </cell>
          <cell r="M2475" t="str">
            <v>الوحدة الصحية بالمشاخرة</v>
          </cell>
        </row>
        <row r="2476">
          <cell r="L2476" t="str">
            <v>الحداء / Al Hada</v>
          </cell>
          <cell r="M2476" t="str">
            <v>الوحدة الصحية بتنن</v>
          </cell>
        </row>
        <row r="2477">
          <cell r="L2477" t="str">
            <v>الحداء / Al Hada</v>
          </cell>
          <cell r="M2477" t="str">
            <v>الوحدة الصحية بالبردون</v>
          </cell>
        </row>
        <row r="2478">
          <cell r="L2478" t="str">
            <v>الحداء / Al Hada</v>
          </cell>
          <cell r="M2478" t="str">
            <v>الوحدة الصحية الجردة جبل الصيد</v>
          </cell>
        </row>
        <row r="2479">
          <cell r="L2479" t="str">
            <v>الحداء / Al Hada</v>
          </cell>
          <cell r="M2479" t="str">
            <v>المركز الصحي بالميثال</v>
          </cell>
        </row>
        <row r="2480">
          <cell r="L2480" t="str">
            <v>الحداء / Al Hada</v>
          </cell>
          <cell r="M2480" t="str">
            <v>الوحده الصحيه خرابةالشلال</v>
          </cell>
        </row>
        <row r="2481">
          <cell r="L2481" t="str">
            <v>الحداء / Al Hada</v>
          </cell>
          <cell r="M2481" t="str">
            <v>الوحدة الصحيه بالمصاقرة</v>
          </cell>
        </row>
        <row r="2482">
          <cell r="L2482" t="str">
            <v>الحداء / Al Hada</v>
          </cell>
          <cell r="M2482" t="str">
            <v>الوحدة الصحية با لملحاء</v>
          </cell>
        </row>
        <row r="2483">
          <cell r="L2483" t="str">
            <v>الحداء / Al Hada</v>
          </cell>
          <cell r="M2483" t="str">
            <v>الوحدة الصحيةبني حيان</v>
          </cell>
        </row>
        <row r="2484">
          <cell r="L2484" t="str">
            <v>الحداء / Al Hada</v>
          </cell>
          <cell r="M2484" t="str">
            <v>المركز الصحي بالعابسية</v>
          </cell>
        </row>
        <row r="2485">
          <cell r="L2485" t="str">
            <v>الحداء / Al Hada</v>
          </cell>
          <cell r="M2485" t="str">
            <v>المركز الصحي بني قوس</v>
          </cell>
        </row>
        <row r="2486">
          <cell r="L2486" t="str">
            <v>الحداء / Al Hada</v>
          </cell>
          <cell r="M2486" t="str">
            <v>الوحده الصحيه بالسواد</v>
          </cell>
        </row>
        <row r="2487">
          <cell r="L2487" t="str">
            <v>الحداء / Al Hada</v>
          </cell>
          <cell r="M2487" t="str">
            <v>مركز الكميم الريفي</v>
          </cell>
        </row>
        <row r="2488">
          <cell r="L2488" t="str">
            <v>الحداء / Al Hada</v>
          </cell>
          <cell r="M2488" t="str">
            <v>مستشفى زراجه الريفي</v>
          </cell>
        </row>
        <row r="2489">
          <cell r="L2489" t="str">
            <v>الحداء / Al Hada</v>
          </cell>
          <cell r="M2489" t="str">
            <v>مستوصف  بينون التخصصى</v>
          </cell>
        </row>
        <row r="2490">
          <cell r="L2490" t="str">
            <v>الحداء / Al Hada</v>
          </cell>
          <cell r="M2490" t="str">
            <v>مركز شمسان الصحي</v>
          </cell>
        </row>
        <row r="2491">
          <cell r="L2491" t="str">
            <v>جهران / Jahran</v>
          </cell>
          <cell r="M2491" t="str">
            <v>مستشفى الوحدة التعليمي الجامعي</v>
          </cell>
        </row>
        <row r="2492">
          <cell r="L2492" t="str">
            <v>جهران / Jahran</v>
          </cell>
          <cell r="M2492" t="str">
            <v>المركز الصحي بمدينة معبر</v>
          </cell>
        </row>
        <row r="2493">
          <cell r="L2493" t="str">
            <v>جهران / Jahran</v>
          </cell>
          <cell r="M2493" t="str">
            <v>المركز الصحي برصابة</v>
          </cell>
        </row>
        <row r="2494">
          <cell r="L2494" t="str">
            <v>جهران / Jahran</v>
          </cell>
          <cell r="M2494" t="str">
            <v>الوحدة الصحية بأفق</v>
          </cell>
        </row>
        <row r="2495">
          <cell r="L2495" t="str">
            <v>جهران / Jahran</v>
          </cell>
          <cell r="M2495" t="str">
            <v>الوحدة الصحية بالضيق</v>
          </cell>
        </row>
        <row r="2496">
          <cell r="L2496" t="str">
            <v>جهران / Jahran</v>
          </cell>
          <cell r="M2496" t="str">
            <v>مركز الحلة الصحي</v>
          </cell>
        </row>
        <row r="2497">
          <cell r="L2497" t="str">
            <v>جهران / Jahran</v>
          </cell>
          <cell r="M2497" t="str">
            <v>وحدة بني فلاح الصحية</v>
          </cell>
        </row>
        <row r="2498">
          <cell r="L2498" t="str">
            <v>جهران / Jahran</v>
          </cell>
          <cell r="M2498" t="str">
            <v>المركز الصحي بصنعة</v>
          </cell>
        </row>
        <row r="2499">
          <cell r="L2499" t="str">
            <v>جهران / Jahran</v>
          </cell>
          <cell r="M2499" t="str">
            <v>المركز الصحي بالسنام</v>
          </cell>
        </row>
        <row r="2500">
          <cell r="L2500" t="str">
            <v>جهران / Jahran</v>
          </cell>
          <cell r="M2500" t="str">
            <v>الوحدة الصحية بالثنية</v>
          </cell>
        </row>
        <row r="2501">
          <cell r="L2501" t="str">
            <v>جهران / Jahran</v>
          </cell>
          <cell r="M2501" t="str">
            <v>وحدة العليب وبيت النهمي الصحية</v>
          </cell>
        </row>
        <row r="2502">
          <cell r="L2502" t="str">
            <v>جهران / Jahran</v>
          </cell>
          <cell r="M2502" t="str">
            <v>الوحدة الصحية بطلحامة</v>
          </cell>
        </row>
        <row r="2503">
          <cell r="L2503" t="str">
            <v>جهران / Jahran</v>
          </cell>
          <cell r="M2503" t="str">
            <v>مستوصف الثريا الطبي</v>
          </cell>
        </row>
        <row r="2504">
          <cell r="L2504" t="str">
            <v>جهران / Jahran</v>
          </cell>
          <cell r="M2504" t="str">
            <v>مستوصف السلام التخصصي/جهران</v>
          </cell>
        </row>
        <row r="2505">
          <cell r="L2505" t="str">
            <v>جبل الشرق / Jabal Ash sharq</v>
          </cell>
          <cell r="M2505" t="str">
            <v>مستشفى مدينة الشرق الريفي</v>
          </cell>
        </row>
        <row r="2506">
          <cell r="L2506" t="str">
            <v>جبل الشرق / Jabal Ash sharq</v>
          </cell>
          <cell r="M2506" t="str">
            <v>مستوصف الشفاء/جبل الشرق</v>
          </cell>
        </row>
        <row r="2507">
          <cell r="L2507" t="str">
            <v>جبل الشرق / Jabal Ash sharq</v>
          </cell>
          <cell r="M2507" t="str">
            <v>وحدة بنى جحدب الصحية</v>
          </cell>
        </row>
        <row r="2508">
          <cell r="L2508" t="str">
            <v>جبل الشرق / Jabal Ash sharq</v>
          </cell>
          <cell r="M2508" t="str">
            <v>وحدة الحويدين</v>
          </cell>
        </row>
        <row r="2509">
          <cell r="L2509" t="str">
            <v>جبل الشرق / Jabal Ash sharq</v>
          </cell>
          <cell r="M2509" t="str">
            <v>وحدة مظرات الصحية</v>
          </cell>
        </row>
        <row r="2510">
          <cell r="L2510" t="str">
            <v>جبل الشرق / Jabal Ash sharq</v>
          </cell>
          <cell r="M2510" t="str">
            <v>وحدة النورة الصحية</v>
          </cell>
        </row>
        <row r="2511">
          <cell r="L2511" t="str">
            <v>جبل الشرق / Jabal Ash sharq</v>
          </cell>
          <cell r="M2511" t="str">
            <v>وحدة حضران الصحية</v>
          </cell>
        </row>
        <row r="2512">
          <cell r="L2512" t="str">
            <v>جبل الشرق / Jabal Ash sharq</v>
          </cell>
          <cell r="M2512" t="str">
            <v>وحدة جمعة العامري الصحية</v>
          </cell>
        </row>
        <row r="2513">
          <cell r="L2513" t="str">
            <v>جبل الشرق / Jabal Ash sharq</v>
          </cell>
          <cell r="M2513" t="str">
            <v>وحدة جرن الخولي الصحية</v>
          </cell>
        </row>
        <row r="2514">
          <cell r="L2514" t="str">
            <v>جبل الشرق / Jabal Ash sharq</v>
          </cell>
          <cell r="M2514" t="str">
            <v>مستوصف الشرق</v>
          </cell>
        </row>
        <row r="2515">
          <cell r="L2515" t="str">
            <v>جبل الشرق / Jabal Ash sharq</v>
          </cell>
          <cell r="M2515" t="str">
            <v>مستوصف راجح النموذجي</v>
          </cell>
        </row>
        <row r="2516">
          <cell r="L2516" t="str">
            <v>جبل الشرق / Jabal Ash sharq</v>
          </cell>
          <cell r="M2516" t="str">
            <v>وحدة عمر الحاج الصحية</v>
          </cell>
        </row>
        <row r="2517">
          <cell r="L2517" t="str">
            <v>جبل الشرق / Jabal Ash sharq</v>
          </cell>
          <cell r="M2517" t="str">
            <v>مركز الحضر الصحي</v>
          </cell>
        </row>
        <row r="2518">
          <cell r="L2518" t="str">
            <v>جبل الشرق / Jabal Ash sharq</v>
          </cell>
          <cell r="M2518" t="str">
            <v>وحدة نشمات الصحية</v>
          </cell>
        </row>
        <row r="2519">
          <cell r="L2519" t="str">
            <v>جبل الشرق / Jabal Ash sharq</v>
          </cell>
          <cell r="M2519" t="str">
            <v>وحدة ربع الحد الصحية</v>
          </cell>
        </row>
        <row r="2520">
          <cell r="L2520" t="str">
            <v>جبل الشرق / Jabal Ash sharq</v>
          </cell>
          <cell r="M2520" t="str">
            <v>مركز الجمعة  الصحى</v>
          </cell>
        </row>
        <row r="2521">
          <cell r="L2521" t="str">
            <v>جبل الشرق / Jabal Ash sharq</v>
          </cell>
          <cell r="M2521" t="str">
            <v>وحدة القارة الصحية/جبل الشرق</v>
          </cell>
        </row>
        <row r="2522">
          <cell r="L2522" t="str">
            <v>جبل الشرق / Jabal Ash sharq</v>
          </cell>
          <cell r="M2522" t="str">
            <v>وحدة مغربة العنب الصحية</v>
          </cell>
        </row>
        <row r="2523">
          <cell r="L2523" t="str">
            <v>جبل الشرق / Jabal Ash sharq</v>
          </cell>
          <cell r="M2523" t="str">
            <v>وحدة بنى هارون الصحية</v>
          </cell>
        </row>
        <row r="2524">
          <cell r="L2524" t="str">
            <v>جبل الشرق / Jabal Ash sharq</v>
          </cell>
          <cell r="M2524" t="str">
            <v>مستوصف القلعي</v>
          </cell>
        </row>
        <row r="2525">
          <cell r="L2525" t="str">
            <v>مغرب عنس / Maghirib Ans</v>
          </cell>
          <cell r="M2525" t="str">
            <v>الوحدة الصحية الشعيبة</v>
          </cell>
        </row>
        <row r="2526">
          <cell r="L2526" t="str">
            <v>مغرب عنس / Maghirib Ans</v>
          </cell>
          <cell r="M2526" t="str">
            <v>الوحدة الصحية ينعة</v>
          </cell>
        </row>
        <row r="2527">
          <cell r="L2527" t="str">
            <v>مغرب عنس / Maghirib Ans</v>
          </cell>
          <cell r="M2527" t="str">
            <v>الوحدة الصحية حورة/مغرب عنس</v>
          </cell>
        </row>
        <row r="2528">
          <cell r="L2528" t="str">
            <v>مغرب عنس / Maghirib Ans</v>
          </cell>
          <cell r="M2528" t="str">
            <v>الوحدة الصحية بني دهيم</v>
          </cell>
        </row>
        <row r="2529">
          <cell r="L2529" t="str">
            <v>مغرب عنس / Maghirib Ans</v>
          </cell>
          <cell r="M2529" t="str">
            <v>الوحدة الصحية ضحية</v>
          </cell>
        </row>
        <row r="2530">
          <cell r="L2530" t="str">
            <v>مغرب عنس / Maghirib Ans</v>
          </cell>
          <cell r="M2530" t="str">
            <v>الوحدة الصحية محدن</v>
          </cell>
        </row>
        <row r="2531">
          <cell r="L2531" t="str">
            <v>مغرب عنس / Maghirib Ans</v>
          </cell>
          <cell r="M2531" t="str">
            <v>الوحدة الصحية بني حفص</v>
          </cell>
        </row>
        <row r="2532">
          <cell r="L2532" t="str">
            <v>مغرب عنس / Maghirib Ans</v>
          </cell>
          <cell r="M2532" t="str">
            <v>الوحدة الصحية بنى مولد</v>
          </cell>
        </row>
        <row r="2533">
          <cell r="L2533" t="str">
            <v>مغرب عنس / Maghirib Ans</v>
          </cell>
          <cell r="M2533" t="str">
            <v>الوحدة الصحية موشك</v>
          </cell>
        </row>
        <row r="2534">
          <cell r="L2534" t="str">
            <v>مغرب عنس / Maghirib Ans</v>
          </cell>
          <cell r="M2534" t="str">
            <v>الوحدة الصحية بني عفير الصحية</v>
          </cell>
        </row>
        <row r="2535">
          <cell r="L2535" t="str">
            <v>مغرب عنس / Maghirib Ans</v>
          </cell>
          <cell r="M2535" t="str">
            <v>الوحدة الصحية خميس الشجنى</v>
          </cell>
        </row>
        <row r="2536">
          <cell r="L2536" t="str">
            <v>مغرب عنس / Maghirib Ans</v>
          </cell>
          <cell r="M2536" t="str">
            <v>الوحدة الصحية وادى الصافية</v>
          </cell>
        </row>
        <row r="2537">
          <cell r="L2537" t="str">
            <v>مغرب عنس / Maghirib Ans</v>
          </cell>
          <cell r="M2537" t="str">
            <v>الوحدة الصحية وثن</v>
          </cell>
        </row>
        <row r="2538">
          <cell r="L2538" t="str">
            <v>مغرب عنس / Maghirib Ans</v>
          </cell>
          <cell r="M2538" t="str">
            <v>الوحدة الصحية الروضة/مغرب عنس</v>
          </cell>
        </row>
        <row r="2539">
          <cell r="L2539" t="str">
            <v>مغرب عنس / Maghirib Ans</v>
          </cell>
          <cell r="M2539" t="str">
            <v>المركز الصحى بظبة</v>
          </cell>
        </row>
        <row r="2540">
          <cell r="L2540" t="str">
            <v>مغرب عنس / Maghirib Ans</v>
          </cell>
          <cell r="M2540" t="str">
            <v>الوحدة الصحية حضار</v>
          </cell>
        </row>
        <row r="2541">
          <cell r="L2541" t="str">
            <v>مغرب عنس / Maghirib Ans</v>
          </cell>
          <cell r="M2541" t="str">
            <v>وحدة بني طيبه الصحية</v>
          </cell>
        </row>
        <row r="2542">
          <cell r="L2542" t="str">
            <v>مغرب عنس / Maghirib Ans</v>
          </cell>
          <cell r="M2542" t="str">
            <v>المركز الصحى  ثيلة</v>
          </cell>
        </row>
        <row r="2543">
          <cell r="L2543" t="str">
            <v>مغرب عنس / Maghirib Ans</v>
          </cell>
          <cell r="M2543" t="str">
            <v>الوحدة الصحية الموقعة</v>
          </cell>
        </row>
        <row r="2544">
          <cell r="L2544" t="str">
            <v>مغرب عنس / Maghirib Ans</v>
          </cell>
          <cell r="M2544" t="str">
            <v>وحدة المحلين الصحية</v>
          </cell>
        </row>
        <row r="2545">
          <cell r="L2545" t="str">
            <v>مغرب عنس / Maghirib Ans</v>
          </cell>
          <cell r="M2545" t="str">
            <v>الوحدة الصحية المرداع</v>
          </cell>
        </row>
        <row r="2546">
          <cell r="L2546" t="str">
            <v>مغرب عنس / Maghirib Ans</v>
          </cell>
          <cell r="M2546" t="str">
            <v>مركز خرابة بنى ضبيان</v>
          </cell>
        </row>
        <row r="2547">
          <cell r="L2547" t="str">
            <v>مغرب عنس / Maghirib Ans</v>
          </cell>
          <cell r="M2547" t="str">
            <v>وحدة بنى جبر</v>
          </cell>
        </row>
        <row r="2548">
          <cell r="L2548" t="str">
            <v>عتمة / Utmah</v>
          </cell>
          <cell r="M2548" t="str">
            <v>وحدة سيعور الصحية</v>
          </cell>
        </row>
        <row r="2549">
          <cell r="L2549" t="str">
            <v>عتمة / Utmah</v>
          </cell>
          <cell r="M2549" t="str">
            <v>وحدة خبش الصحية</v>
          </cell>
        </row>
        <row r="2550">
          <cell r="L2550" t="str">
            <v>عتمة / Utmah</v>
          </cell>
          <cell r="M2550" t="str">
            <v>وحدة الضبر الصحية/عتمة</v>
          </cell>
        </row>
        <row r="2551">
          <cell r="L2551" t="str">
            <v>عتمة / Utmah</v>
          </cell>
          <cell r="M2551" t="str">
            <v>مستشفى 26 سبتمبر الريفي</v>
          </cell>
        </row>
        <row r="2552">
          <cell r="L2552" t="str">
            <v>عتمة / Utmah</v>
          </cell>
          <cell r="M2552" t="str">
            <v>وحدة الشعوب الصحية/عتمة</v>
          </cell>
        </row>
        <row r="2553">
          <cell r="L2553" t="str">
            <v>عتمة / Utmah</v>
          </cell>
          <cell r="M2553" t="str">
            <v>مركز وادي الماجل الصحي</v>
          </cell>
        </row>
        <row r="2554">
          <cell r="L2554" t="str">
            <v>عتمة / Utmah</v>
          </cell>
          <cell r="M2554" t="str">
            <v>الوحدة الصحيه بالأحد</v>
          </cell>
        </row>
        <row r="2555">
          <cell r="L2555" t="str">
            <v>عتمة / Utmah</v>
          </cell>
          <cell r="M2555" t="str">
            <v>وحدة الثلوث الصحية</v>
          </cell>
        </row>
        <row r="2556">
          <cell r="L2556" t="str">
            <v>عتمة / Utmah</v>
          </cell>
          <cell r="M2556" t="str">
            <v>مستوصف المأمون</v>
          </cell>
        </row>
        <row r="2557">
          <cell r="L2557" t="str">
            <v>عتمة / Utmah</v>
          </cell>
          <cell r="M2557" t="str">
            <v>مستوصف الشفاء النموذجي</v>
          </cell>
        </row>
        <row r="2558">
          <cell r="L2558" t="str">
            <v>عتمة / Utmah</v>
          </cell>
          <cell r="M2558" t="str">
            <v>وحدة المقنزعة الصحية</v>
          </cell>
        </row>
        <row r="2559">
          <cell r="L2559" t="str">
            <v>عتمة / Utmah</v>
          </cell>
          <cell r="M2559" t="str">
            <v>وحدة القشب الصحية</v>
          </cell>
        </row>
        <row r="2560">
          <cell r="L2560" t="str">
            <v>عتمة / Utmah</v>
          </cell>
          <cell r="M2560" t="str">
            <v>وحدة الطفن الصحية</v>
          </cell>
        </row>
        <row r="2561">
          <cell r="L2561" t="str">
            <v>عتمة / Utmah</v>
          </cell>
          <cell r="M2561" t="str">
            <v>وحدة الدارة الصحية</v>
          </cell>
        </row>
        <row r="2562">
          <cell r="L2562" t="str">
            <v>عتمة / Utmah</v>
          </cell>
          <cell r="M2562" t="str">
            <v>وحده ضوره الصحية</v>
          </cell>
        </row>
        <row r="2563">
          <cell r="L2563" t="str">
            <v>عتمة / Utmah</v>
          </cell>
          <cell r="M2563" t="str">
            <v>مستوصف طاهر الاهلي</v>
          </cell>
        </row>
        <row r="2564">
          <cell r="L2564" t="str">
            <v>عتمة / Utmah</v>
          </cell>
          <cell r="M2564" t="str">
            <v>مركز الميدان الصحي</v>
          </cell>
        </row>
        <row r="2565">
          <cell r="L2565" t="str">
            <v>عتمة / Utmah</v>
          </cell>
          <cell r="M2565" t="str">
            <v>وحدة يفاعةالصحية</v>
          </cell>
        </row>
        <row r="2566">
          <cell r="L2566" t="str">
            <v>عتمة / Utmah</v>
          </cell>
          <cell r="M2566" t="str">
            <v>مستوصف الخير الصحي</v>
          </cell>
        </row>
        <row r="2567">
          <cell r="L2567" t="str">
            <v>عتمة / Utmah</v>
          </cell>
          <cell r="M2567" t="str">
            <v>وحدة جمعة حميرالصحية</v>
          </cell>
        </row>
        <row r="2568">
          <cell r="L2568" t="str">
            <v>عتمة / Utmah</v>
          </cell>
          <cell r="M2568" t="str">
            <v>المركز الصحى بنى مطر /الشرم السافل</v>
          </cell>
        </row>
        <row r="2569">
          <cell r="L2569" t="str">
            <v>عتمة / Utmah</v>
          </cell>
          <cell r="M2569" t="str">
            <v>وحدة بني البحري الصحية</v>
          </cell>
        </row>
        <row r="2570">
          <cell r="L2570" t="str">
            <v>عتمة / Utmah</v>
          </cell>
          <cell r="M2570" t="str">
            <v>وحدة هجارة الصحية</v>
          </cell>
        </row>
        <row r="2571">
          <cell r="L2571" t="str">
            <v>عتمة / Utmah</v>
          </cell>
          <cell r="M2571" t="str">
            <v>وحدة بني غصين الصحية</v>
          </cell>
        </row>
        <row r="2572">
          <cell r="L2572" t="str">
            <v>عتمة / Utmah</v>
          </cell>
          <cell r="M2572" t="str">
            <v>وحدة بيت النواري الصحية</v>
          </cell>
        </row>
        <row r="2573">
          <cell r="L2573" t="str">
            <v>عتمة / Utmah</v>
          </cell>
          <cell r="M2573" t="str">
            <v>وحدة المرقب الصحية</v>
          </cell>
        </row>
        <row r="2574">
          <cell r="L2574" t="str">
            <v>عتمة / Utmah</v>
          </cell>
          <cell r="M2574" t="str">
            <v>وحدة اكمة الزيلة الصحية</v>
          </cell>
        </row>
        <row r="2575">
          <cell r="L2575" t="str">
            <v>وصاب العالي / Wusab Al Ali</v>
          </cell>
          <cell r="M2575" t="str">
            <v>مستشفي سبن الريفي</v>
          </cell>
        </row>
        <row r="2576">
          <cell r="L2576" t="str">
            <v>وصاب العالي / Wusab Al Ali</v>
          </cell>
          <cell r="M2576" t="str">
            <v>الوحدة الصحية مغربةصعر</v>
          </cell>
        </row>
        <row r="2577">
          <cell r="L2577" t="str">
            <v>وصاب العالي / Wusab Al Ali</v>
          </cell>
          <cell r="M2577" t="str">
            <v>مركز كبود الصحي</v>
          </cell>
        </row>
        <row r="2578">
          <cell r="L2578" t="str">
            <v>وصاب العالي / Wusab Al Ali</v>
          </cell>
          <cell r="M2578" t="str">
            <v>مركز العقر الصحي</v>
          </cell>
        </row>
        <row r="2579">
          <cell r="L2579" t="str">
            <v>وصاب العالي / Wusab Al Ali</v>
          </cell>
          <cell r="M2579" t="str">
            <v>الوحدة الصحية مغربة الوسط</v>
          </cell>
        </row>
        <row r="2580">
          <cell r="L2580" t="str">
            <v>وصاب العالي / Wusab Al Ali</v>
          </cell>
          <cell r="M2580" t="str">
            <v>وحدة ربوع السايلةالصحية</v>
          </cell>
        </row>
        <row r="2581">
          <cell r="L2581" t="str">
            <v>وصاب العالي / Wusab Al Ali</v>
          </cell>
          <cell r="M2581" t="str">
            <v>مركز جعرالصحي</v>
          </cell>
        </row>
        <row r="2582">
          <cell r="L2582" t="str">
            <v>وصاب العالي / Wusab Al Ali</v>
          </cell>
          <cell r="M2582" t="str">
            <v>وحدة الجراني الصحية</v>
          </cell>
        </row>
        <row r="2583">
          <cell r="L2583" t="str">
            <v>وصاب العالي / Wusab Al Ali</v>
          </cell>
          <cell r="M2583" t="str">
            <v>مستوصف الامل الطبي</v>
          </cell>
        </row>
        <row r="2584">
          <cell r="L2584" t="str">
            <v>وصاب العالي / Wusab Al Ali</v>
          </cell>
          <cell r="M2584" t="str">
            <v>مستشفى الدن الريفي</v>
          </cell>
        </row>
        <row r="2585">
          <cell r="L2585" t="str">
            <v>وصاب العالي / Wusab Al Ali</v>
          </cell>
          <cell r="M2585" t="str">
            <v>الوحدة الصحية الدعادي</v>
          </cell>
        </row>
        <row r="2586">
          <cell r="L2586" t="str">
            <v>وصاب العالي / Wusab Al Ali</v>
          </cell>
          <cell r="M2586" t="str">
            <v>وحدة كالة الصحية</v>
          </cell>
        </row>
        <row r="2587">
          <cell r="L2587" t="str">
            <v>وصاب العالي / Wusab Al Ali</v>
          </cell>
          <cell r="M2587" t="str">
            <v>الوحدة الصحية الشابرة</v>
          </cell>
        </row>
        <row r="2588">
          <cell r="L2588" t="str">
            <v>وصاب العالي / Wusab Al Ali</v>
          </cell>
          <cell r="M2588" t="str">
            <v>الوحدة الصحية الجدد</v>
          </cell>
        </row>
        <row r="2589">
          <cell r="L2589" t="str">
            <v>وصاب العالي / Wusab Al Ali</v>
          </cell>
          <cell r="M2589" t="str">
            <v>وحدة النجد محزر الصحية</v>
          </cell>
        </row>
        <row r="2590">
          <cell r="L2590" t="str">
            <v>وصاب العالي / Wusab Al Ali</v>
          </cell>
          <cell r="M2590" t="str">
            <v>مركز التعاون الصحي</v>
          </cell>
        </row>
        <row r="2591">
          <cell r="L2591" t="str">
            <v>وصاب العالي / Wusab Al Ali</v>
          </cell>
          <cell r="M2591" t="str">
            <v>الوحدة الصحية ربوع الجبجب</v>
          </cell>
        </row>
        <row r="2592">
          <cell r="L2592" t="str">
            <v>وصاب العالي / Wusab Al Ali</v>
          </cell>
          <cell r="M2592" t="str">
            <v>وحدة بعلة الصحية</v>
          </cell>
        </row>
        <row r="2593">
          <cell r="L2593" t="str">
            <v>وصاب العالي / Wusab Al Ali</v>
          </cell>
          <cell r="M2593" t="str">
            <v>وحدة خميس شقرة الصحية</v>
          </cell>
        </row>
        <row r="2594">
          <cell r="L2594" t="str">
            <v>وصاب العالي / Wusab Al Ali</v>
          </cell>
          <cell r="M2594" t="str">
            <v>وحدة الضويحية الصحية</v>
          </cell>
        </row>
        <row r="2595">
          <cell r="L2595" t="str">
            <v>وصاب العالي / Wusab Al Ali</v>
          </cell>
          <cell r="M2595" t="str">
            <v>وحدة عمق الصحية</v>
          </cell>
        </row>
        <row r="2596">
          <cell r="L2596" t="str">
            <v>وصاب العالي / Wusab Al Ali</v>
          </cell>
          <cell r="M2596" t="str">
            <v>مستشفي مصينعة الريفي</v>
          </cell>
        </row>
        <row r="2597">
          <cell r="L2597" t="str">
            <v>وصاب العالي / Wusab Al Ali</v>
          </cell>
          <cell r="M2597" t="str">
            <v>الوحدة الصحيةالمصينعة</v>
          </cell>
        </row>
        <row r="2598">
          <cell r="L2598" t="str">
            <v>وصاب العالي / Wusab Al Ali</v>
          </cell>
          <cell r="M2598" t="str">
            <v>وحدة القابل الصحية</v>
          </cell>
        </row>
        <row r="2599">
          <cell r="L2599" t="str">
            <v>وصاب العالي / Wusab Al Ali</v>
          </cell>
          <cell r="M2599" t="str">
            <v>وحدة قشط الصحية</v>
          </cell>
        </row>
        <row r="2600">
          <cell r="L2600" t="str">
            <v>وصاب العالي / Wusab Al Ali</v>
          </cell>
          <cell r="M2600" t="str">
            <v>وحدة الجدلة الصحية</v>
          </cell>
        </row>
        <row r="2601">
          <cell r="L2601" t="str">
            <v>وصاب العالي / Wusab Al Ali</v>
          </cell>
          <cell r="M2601" t="str">
            <v>وحدة الناحية الصحية</v>
          </cell>
        </row>
        <row r="2602">
          <cell r="L2602" t="str">
            <v>وصاب العالي / Wusab Al Ali</v>
          </cell>
          <cell r="M2602" t="str">
            <v>الوحدة الصحية بوادي الصح</v>
          </cell>
        </row>
        <row r="2603">
          <cell r="L2603" t="str">
            <v>وصاب العالي / Wusab Al Ali</v>
          </cell>
          <cell r="M2603" t="str">
            <v>وحدة الكلبين الصحية</v>
          </cell>
        </row>
        <row r="2604">
          <cell r="L2604" t="str">
            <v>وصاب العالي / Wusab Al Ali</v>
          </cell>
          <cell r="M2604" t="str">
            <v>الوحدة الصحية صهيب</v>
          </cell>
        </row>
        <row r="2605">
          <cell r="L2605" t="str">
            <v>وصاب العالي / Wusab Al Ali</v>
          </cell>
          <cell r="M2605" t="str">
            <v>الوحدة الصحية الصوحر</v>
          </cell>
        </row>
        <row r="2606">
          <cell r="L2606" t="str">
            <v>وصاب السافل / Wusab As Safil</v>
          </cell>
          <cell r="M2606" t="str">
            <v>الوحدة الصحية بالمجوحي</v>
          </cell>
        </row>
        <row r="2607">
          <cell r="L2607" t="str">
            <v>وصاب السافل / Wusab As Safil</v>
          </cell>
          <cell r="M2607" t="str">
            <v>المستشفى الريفي بالأحد</v>
          </cell>
        </row>
        <row r="2608">
          <cell r="L2608" t="str">
            <v>وصاب السافل / Wusab As Safil</v>
          </cell>
          <cell r="M2608" t="str">
            <v>وحدة باخش الصحية</v>
          </cell>
        </row>
        <row r="2609">
          <cell r="L2609" t="str">
            <v>وصاب السافل / Wusab As Safil</v>
          </cell>
          <cell r="M2609" t="str">
            <v>مركز الربوع بني غليس</v>
          </cell>
        </row>
        <row r="2610">
          <cell r="L2610" t="str">
            <v>وصاب السافل / Wusab As Safil</v>
          </cell>
          <cell r="M2610" t="str">
            <v>وحدة بني حسام الصحية</v>
          </cell>
        </row>
        <row r="2611">
          <cell r="L2611" t="str">
            <v>وصاب السافل / Wusab As Safil</v>
          </cell>
          <cell r="M2611" t="str">
            <v>وحدة الأجراف</v>
          </cell>
        </row>
        <row r="2612">
          <cell r="L2612" t="str">
            <v>وصاب السافل / Wusab As Safil</v>
          </cell>
          <cell r="M2612" t="str">
            <v>مستوصف وصابين</v>
          </cell>
        </row>
        <row r="2613">
          <cell r="L2613" t="str">
            <v>وصاب السافل / Wusab As Safil</v>
          </cell>
          <cell r="M2613" t="str">
            <v>المركز الصحي بالثلوث</v>
          </cell>
        </row>
        <row r="2614">
          <cell r="L2614" t="str">
            <v>وصاب السافل / Wusab As Safil</v>
          </cell>
          <cell r="M2614" t="str">
            <v>الوحدة الصحية المعشار</v>
          </cell>
        </row>
        <row r="2615">
          <cell r="L2615" t="str">
            <v>وصاب السافل / Wusab As Safil</v>
          </cell>
          <cell r="M2615" t="str">
            <v>وحدة بني منصور الصحية</v>
          </cell>
        </row>
        <row r="2616">
          <cell r="L2616" t="str">
            <v>وصاب السافل / Wusab As Safil</v>
          </cell>
          <cell r="M2616" t="str">
            <v>وحدة بني صالح الصحية</v>
          </cell>
        </row>
        <row r="2617">
          <cell r="L2617" t="str">
            <v>وصاب السافل / Wusab As Safil</v>
          </cell>
          <cell r="M2617" t="str">
            <v>الوحدة الصحية بني علي</v>
          </cell>
        </row>
        <row r="2618">
          <cell r="L2618" t="str">
            <v>وصاب السافل / Wusab As Safil</v>
          </cell>
          <cell r="M2618" t="str">
            <v>وحدة بني أحمد</v>
          </cell>
        </row>
        <row r="2619">
          <cell r="L2619" t="str">
            <v>وصاب السافل / Wusab As Safil</v>
          </cell>
          <cell r="M2619" t="str">
            <v>الوحدة الصحية جربان</v>
          </cell>
        </row>
        <row r="2620">
          <cell r="L2620" t="str">
            <v>وصاب السافل / Wusab As Safil</v>
          </cell>
          <cell r="M2620" t="str">
            <v>مركز الكمب بني سوادة</v>
          </cell>
        </row>
        <row r="2621">
          <cell r="L2621" t="str">
            <v>وصاب السافل / Wusab As Safil</v>
          </cell>
          <cell r="M2621" t="str">
            <v>وحدة مشرافة الصحية</v>
          </cell>
        </row>
        <row r="2622">
          <cell r="L2622" t="str">
            <v>وصاب السافل / Wusab As Safil</v>
          </cell>
          <cell r="M2622" t="str">
            <v>مستوصف النهاري التخصصي</v>
          </cell>
        </row>
        <row r="2623">
          <cell r="L2623" t="str">
            <v>وصاب السافل / Wusab As Safil</v>
          </cell>
          <cell r="M2623" t="str">
            <v>مركز الأمحال</v>
          </cell>
        </row>
        <row r="2624">
          <cell r="L2624" t="str">
            <v>وصاب السافل / Wusab As Safil</v>
          </cell>
          <cell r="M2624" t="str">
            <v>مركز بيت البعداني</v>
          </cell>
        </row>
        <row r="2625">
          <cell r="L2625" t="str">
            <v>وصاب السافل / Wusab As Safil</v>
          </cell>
          <cell r="M2625" t="str">
            <v>الوحدة الصحية بالمصباح</v>
          </cell>
        </row>
        <row r="2626">
          <cell r="L2626" t="str">
            <v>وصاب السافل / Wusab As Safil</v>
          </cell>
          <cell r="M2626" t="str">
            <v>وحدة بني سلمة</v>
          </cell>
        </row>
        <row r="2627">
          <cell r="L2627" t="str">
            <v>وصاب السافل / Wusab As Safil</v>
          </cell>
          <cell r="M2627" t="str">
            <v>مركز بني حطام</v>
          </cell>
        </row>
        <row r="2628">
          <cell r="L2628" t="str">
            <v>وصاب السافل / Wusab As Safil</v>
          </cell>
          <cell r="M2628" t="str">
            <v>وحدة سجير الصحية</v>
          </cell>
        </row>
        <row r="2629">
          <cell r="L2629" t="str">
            <v>وصاب السافل / Wusab As Safil</v>
          </cell>
          <cell r="M2629" t="str">
            <v>مركز السويق</v>
          </cell>
        </row>
        <row r="2630">
          <cell r="L2630" t="str">
            <v>وصاب السافل / Wusab As Safil</v>
          </cell>
          <cell r="M2630" t="str">
            <v>وحدة  العارس الصحية</v>
          </cell>
        </row>
        <row r="2631">
          <cell r="L2631" t="str">
            <v>وصاب السافل / Wusab As Safil</v>
          </cell>
          <cell r="M2631" t="str">
            <v>وحدة الأخضري بني أحمد</v>
          </cell>
        </row>
        <row r="2632">
          <cell r="L2632" t="str">
            <v>مدينة ذمار / Dhamar City</v>
          </cell>
          <cell r="M2632" t="str">
            <v>مركز الوحدة الصحي</v>
          </cell>
        </row>
        <row r="2633">
          <cell r="L2633" t="str">
            <v>مدينة ذمار / Dhamar City</v>
          </cell>
          <cell r="M2633" t="str">
            <v>مركز جمعية الهلال الأحمر اليمني</v>
          </cell>
        </row>
        <row r="2634">
          <cell r="L2634" t="str">
            <v>مدينة ذمار / Dhamar City</v>
          </cell>
          <cell r="M2634" t="str">
            <v>مستشفى دار الشفاء الطبي</v>
          </cell>
        </row>
        <row r="2635">
          <cell r="L2635" t="str">
            <v>مدينة ذمار / Dhamar City</v>
          </cell>
          <cell r="M2635" t="str">
            <v>مركزالحميات الصحي</v>
          </cell>
        </row>
        <row r="2636">
          <cell r="L2636" t="str">
            <v>مدينة ذمار / Dhamar City</v>
          </cell>
          <cell r="M2636" t="str">
            <v>مستشفى الام والطفل</v>
          </cell>
        </row>
        <row r="2637">
          <cell r="L2637" t="str">
            <v>مدينة ذمار / Dhamar City</v>
          </cell>
          <cell r="M2637" t="str">
            <v>مركز الصحة الإنجابية</v>
          </cell>
        </row>
        <row r="2638">
          <cell r="L2638" t="str">
            <v>مدينة ذمار / Dhamar City</v>
          </cell>
          <cell r="M2638" t="str">
            <v>وحدة منقذة الصحية</v>
          </cell>
        </row>
        <row r="2639">
          <cell r="L2639" t="str">
            <v>مدينة ذمار / Dhamar City</v>
          </cell>
          <cell r="M2639" t="str">
            <v>الوحدة الصحية بالمحلية</v>
          </cell>
        </row>
        <row r="2640">
          <cell r="L2640" t="str">
            <v>مدينة ذمار / Dhamar City</v>
          </cell>
          <cell r="M2640" t="str">
            <v>مستشفى الملكة أروى</v>
          </cell>
        </row>
        <row r="2641">
          <cell r="L2641" t="str">
            <v>مدينة ذمار / Dhamar City</v>
          </cell>
          <cell r="M2641" t="str">
            <v>مستوصف الدكتور المصلى</v>
          </cell>
        </row>
        <row r="2642">
          <cell r="L2642" t="str">
            <v>مدينة ذمار / Dhamar City</v>
          </cell>
          <cell r="M2642" t="str">
            <v>مستشفى الصوفي التخصصي</v>
          </cell>
        </row>
        <row r="2643">
          <cell r="L2643" t="str">
            <v>مدينة ذمار / Dhamar City</v>
          </cell>
          <cell r="M2643" t="str">
            <v>مستوصف النديش الصحي</v>
          </cell>
        </row>
        <row r="2644">
          <cell r="L2644" t="str">
            <v>مدينة ذمار / Dhamar City</v>
          </cell>
          <cell r="M2644" t="str">
            <v>مستشفى الندى الصحي</v>
          </cell>
        </row>
        <row r="2645">
          <cell r="L2645" t="str">
            <v>مدينة ذمار / Dhamar City</v>
          </cell>
          <cell r="M2645" t="str">
            <v>مركز التعاون الطبي</v>
          </cell>
        </row>
        <row r="2646">
          <cell r="L2646" t="str">
            <v>مدينة ذمار / Dhamar City</v>
          </cell>
          <cell r="M2646" t="str">
            <v>المركز الطبي للجمعية التعاونية</v>
          </cell>
        </row>
        <row r="2647">
          <cell r="L2647" t="str">
            <v>مدينة ذمار / Dhamar City</v>
          </cell>
          <cell r="M2647" t="str">
            <v>وحدة الجدد الصحية</v>
          </cell>
        </row>
        <row r="2648">
          <cell r="L2648" t="str">
            <v>مدينة ذمار / Dhamar City</v>
          </cell>
          <cell r="M2648" t="str">
            <v>مستشفي ذمار العام</v>
          </cell>
        </row>
        <row r="2649">
          <cell r="L2649" t="str">
            <v>ميفعة عنس / Mayfa'at Anss</v>
          </cell>
          <cell r="M2649" t="str">
            <v>مستوصف الاحمدي الاهلي</v>
          </cell>
        </row>
        <row r="2650">
          <cell r="L2650" t="str">
            <v>ميفعة عنس / Mayfa'at Anss</v>
          </cell>
          <cell r="M2650" t="str">
            <v>وحدة الاقمر الصحية</v>
          </cell>
        </row>
        <row r="2651">
          <cell r="L2651" t="str">
            <v>ميفعة عنس / Mayfa'at Anss</v>
          </cell>
          <cell r="M2651" t="str">
            <v>وحدة مرام الصحية</v>
          </cell>
        </row>
        <row r="2652">
          <cell r="L2652" t="str">
            <v>ميفعة عنس / Mayfa'at Anss</v>
          </cell>
          <cell r="M2652" t="str">
            <v>المركز الصحي بحورور</v>
          </cell>
        </row>
        <row r="2653">
          <cell r="L2653" t="str">
            <v>ميفعة عنس / Mayfa'at Anss</v>
          </cell>
          <cell r="M2653" t="str">
            <v>المركز الصحي بالجرف</v>
          </cell>
        </row>
        <row r="2654">
          <cell r="L2654" t="str">
            <v>ميفعة عنس / Mayfa'at Anss</v>
          </cell>
          <cell r="M2654" t="str">
            <v>وحدة الدعيرة الصحية</v>
          </cell>
        </row>
        <row r="2655">
          <cell r="L2655" t="str">
            <v>ميفعة عنس / Mayfa'at Anss</v>
          </cell>
          <cell r="M2655" t="str">
            <v>وحدة حصن قديد</v>
          </cell>
        </row>
        <row r="2656">
          <cell r="L2656" t="str">
            <v>ميفعة عنس / Mayfa'at Anss</v>
          </cell>
          <cell r="M2656" t="str">
            <v>وحدة ورقة الصحية</v>
          </cell>
        </row>
        <row r="2657">
          <cell r="L2657" t="str">
            <v>ميفعة عنس / Mayfa'at Anss</v>
          </cell>
          <cell r="M2657" t="str">
            <v>وحدة حمة سليمان الصحية</v>
          </cell>
        </row>
        <row r="2658">
          <cell r="L2658" t="str">
            <v>ميفعة عنس / Mayfa'at Anss</v>
          </cell>
          <cell r="M2658" t="str">
            <v>المركز الصحي بالهروج</v>
          </cell>
        </row>
        <row r="2659">
          <cell r="L2659" t="str">
            <v>ميفعة عنس / Mayfa'at Anss</v>
          </cell>
          <cell r="M2659" t="str">
            <v>مستشفي الخربة الريفي</v>
          </cell>
        </row>
        <row r="2660">
          <cell r="L2660" t="str">
            <v>عنس / Anss</v>
          </cell>
          <cell r="M2660" t="str">
            <v>مركز أثمد يعر</v>
          </cell>
        </row>
        <row r="2661">
          <cell r="L2661" t="str">
            <v>عنس / Anss</v>
          </cell>
          <cell r="M2661" t="str">
            <v>وحدة بيت المرح الصحية</v>
          </cell>
        </row>
        <row r="2662">
          <cell r="L2662" t="str">
            <v>عنس / Anss</v>
          </cell>
          <cell r="M2662" t="str">
            <v>وحدة الضبرة الصحية</v>
          </cell>
        </row>
        <row r="2663">
          <cell r="L2663" t="str">
            <v>عنس / Anss</v>
          </cell>
          <cell r="M2663" t="str">
            <v>وحدة نيعان الصحية</v>
          </cell>
        </row>
        <row r="2664">
          <cell r="L2664" t="str">
            <v>عنس / Anss</v>
          </cell>
          <cell r="M2664" t="str">
            <v>وحدة بيت الطيبي الصحي</v>
          </cell>
        </row>
        <row r="2665">
          <cell r="L2665" t="str">
            <v>عنس / Anss</v>
          </cell>
          <cell r="M2665" t="str">
            <v>وحدة مارية الصحية</v>
          </cell>
        </row>
        <row r="2666">
          <cell r="L2666" t="str">
            <v>عنس / Anss</v>
          </cell>
          <cell r="M2666" t="str">
            <v>مركز أبو يابس الصحية</v>
          </cell>
        </row>
        <row r="2667">
          <cell r="L2667" t="str">
            <v>عنس / Anss</v>
          </cell>
          <cell r="M2667" t="str">
            <v>وحدة حصن العدن الصحية</v>
          </cell>
        </row>
        <row r="2668">
          <cell r="L2668" t="str">
            <v>عنس / Anss</v>
          </cell>
          <cell r="M2668" t="str">
            <v>وحدة ذي شنية الصحية</v>
          </cell>
        </row>
        <row r="2669">
          <cell r="L2669" t="str">
            <v>عنس / Anss</v>
          </cell>
          <cell r="M2669" t="str">
            <v>مركز وردسان الصحي</v>
          </cell>
        </row>
        <row r="2670">
          <cell r="L2670" t="str">
            <v>عنس / Anss</v>
          </cell>
          <cell r="M2670" t="str">
            <v>وحدة الذحلة الصحية</v>
          </cell>
        </row>
        <row r="2671">
          <cell r="L2671" t="str">
            <v>عنس / Anss</v>
          </cell>
          <cell r="M2671" t="str">
            <v>وحدة قفل الصياد الصحية</v>
          </cell>
        </row>
        <row r="2672">
          <cell r="L2672" t="str">
            <v>عنس / Anss</v>
          </cell>
          <cell r="M2672" t="str">
            <v>مركز التالبي</v>
          </cell>
        </row>
        <row r="2673">
          <cell r="L2673" t="str">
            <v>عنس / Anss</v>
          </cell>
          <cell r="M2673" t="str">
            <v>مركز ذي عطاء الصحي</v>
          </cell>
        </row>
        <row r="2674">
          <cell r="L2674" t="str">
            <v>عنس / Anss</v>
          </cell>
          <cell r="M2674" t="str">
            <v>وحدة عباصر</v>
          </cell>
        </row>
        <row r="2675">
          <cell r="L2675" t="str">
            <v>عنس / Anss</v>
          </cell>
          <cell r="M2675" t="str">
            <v>وحدة الوشل الصحية</v>
          </cell>
        </row>
        <row r="2676">
          <cell r="L2676" t="str">
            <v>عنس / Anss</v>
          </cell>
          <cell r="M2676" t="str">
            <v>وحدة عمد الصحية</v>
          </cell>
        </row>
        <row r="2677">
          <cell r="L2677" t="str">
            <v>عنس / Anss</v>
          </cell>
          <cell r="M2677" t="str">
            <v>مركز أضرعة الصحي</v>
          </cell>
        </row>
        <row r="2678">
          <cell r="L2678" t="str">
            <v>عنس / Anss</v>
          </cell>
          <cell r="M2678" t="str">
            <v>وحدة عرام الصحية</v>
          </cell>
        </row>
        <row r="2679">
          <cell r="L2679" t="str">
            <v>عنس / Anss</v>
          </cell>
          <cell r="M2679" t="str">
            <v>وحدة الشقب الصحية</v>
          </cell>
        </row>
        <row r="2680">
          <cell r="L2680" t="str">
            <v>عنس / Anss</v>
          </cell>
          <cell r="M2680" t="str">
            <v>وحدة وادي الشلالة الصحية</v>
          </cell>
        </row>
        <row r="2681">
          <cell r="L2681" t="str">
            <v>عنس / Anss</v>
          </cell>
          <cell r="M2681" t="str">
            <v>وحدة ثباق الصحية</v>
          </cell>
        </row>
        <row r="2682">
          <cell r="L2682" t="str">
            <v>عنس / Anss</v>
          </cell>
          <cell r="M2682" t="str">
            <v>وحدة جبل المال</v>
          </cell>
        </row>
        <row r="2683">
          <cell r="L2683" t="str">
            <v>عنس / Anss</v>
          </cell>
          <cell r="M2683" t="str">
            <v>وحدة وادي سليم</v>
          </cell>
        </row>
        <row r="2684">
          <cell r="L2684" t="str">
            <v>عنس / Anss</v>
          </cell>
          <cell r="M2684" t="str">
            <v>وحدة جوعر الصحية</v>
          </cell>
        </row>
        <row r="2685">
          <cell r="L2685" t="str">
            <v>عنس / Anss</v>
          </cell>
          <cell r="M2685" t="str">
            <v>وحدة حنض الصحية</v>
          </cell>
        </row>
        <row r="2686">
          <cell r="L2686" t="str">
            <v>عنس / Anss</v>
          </cell>
          <cell r="M2686" t="str">
            <v>مستوصف أبو راشد الصحي</v>
          </cell>
        </row>
        <row r="2687">
          <cell r="L2687" t="str">
            <v>ضوران اًنس / Dawran Aness</v>
          </cell>
          <cell r="M2687" t="str">
            <v>وحدة الكعب الصحية</v>
          </cell>
        </row>
        <row r="2688">
          <cell r="L2688" t="str">
            <v>ضوران اًنس / Dawran Aness</v>
          </cell>
          <cell r="M2688" t="str">
            <v>وحدة نويد الصحية</v>
          </cell>
        </row>
        <row r="2689">
          <cell r="L2689" t="str">
            <v>ضوران اًنس / Dawran Aness</v>
          </cell>
          <cell r="M2689" t="str">
            <v>وحدة الصيح الصحية</v>
          </cell>
        </row>
        <row r="2690">
          <cell r="L2690" t="str">
            <v>ضوران اًنس / Dawran Aness</v>
          </cell>
          <cell r="M2690" t="str">
            <v>مستوصف الحرمين التخصصي</v>
          </cell>
        </row>
        <row r="2691">
          <cell r="L2691" t="str">
            <v>ضوران اًنس / Dawran Aness</v>
          </cell>
          <cell r="M2691" t="str">
            <v>مستوصف آنس التخصصي</v>
          </cell>
        </row>
        <row r="2692">
          <cell r="L2692" t="str">
            <v>ضوران اًنس / Dawran Aness</v>
          </cell>
          <cell r="M2692" t="str">
            <v>مستوصف بن الاكوع</v>
          </cell>
        </row>
        <row r="2693">
          <cell r="L2693" t="str">
            <v>ضوران اًنس / Dawran Aness</v>
          </cell>
          <cell r="M2693" t="str">
            <v>مركز لكمة الشاوش</v>
          </cell>
        </row>
        <row r="2694">
          <cell r="L2694" t="str">
            <v>ضوران اًنس / Dawran Aness</v>
          </cell>
          <cell r="M2694" t="str">
            <v>مستشفى ضوران الريفي</v>
          </cell>
        </row>
        <row r="2695">
          <cell r="L2695" t="str">
            <v>ضوران اًنس / Dawran Aness</v>
          </cell>
          <cell r="M2695" t="str">
            <v>وحدة التشليل</v>
          </cell>
        </row>
        <row r="2696">
          <cell r="L2696" t="str">
            <v>ضوران اًنس / Dawran Aness</v>
          </cell>
          <cell r="M2696" t="str">
            <v>وحدة أسلع الصحية</v>
          </cell>
        </row>
        <row r="2697">
          <cell r="L2697" t="str">
            <v>ضوران اًنس / Dawran Aness</v>
          </cell>
          <cell r="M2697" t="str">
            <v>مركز حلة بني فضل</v>
          </cell>
        </row>
        <row r="2698">
          <cell r="L2698" t="str">
            <v>ضوران اًنس / Dawran Aness</v>
          </cell>
          <cell r="M2698" t="str">
            <v>وحدة وينان الصحية</v>
          </cell>
        </row>
        <row r="2699">
          <cell r="L2699" t="str">
            <v>ضوران اًنس / Dawran Aness</v>
          </cell>
          <cell r="M2699" t="str">
            <v>وحدة حزيم الصحية</v>
          </cell>
        </row>
        <row r="2700">
          <cell r="L2700" t="str">
            <v>ضوران اًنس / Dawran Aness</v>
          </cell>
          <cell r="M2700" t="str">
            <v>وحدة بني فضل الصحية</v>
          </cell>
        </row>
        <row r="2701">
          <cell r="L2701" t="str">
            <v>ضوران اًنس / Dawran Aness</v>
          </cell>
          <cell r="M2701" t="str">
            <v>وحدة صحية المرون</v>
          </cell>
        </row>
        <row r="2702">
          <cell r="L2702" t="str">
            <v>ضوران اًنس / Dawran Aness</v>
          </cell>
          <cell r="M2702" t="str">
            <v>وحدة بني سويد</v>
          </cell>
        </row>
        <row r="2703">
          <cell r="L2703" t="str">
            <v>ضوران اًنس / Dawran Aness</v>
          </cell>
          <cell r="M2703" t="str">
            <v>مركز حدقة الصحي</v>
          </cell>
        </row>
        <row r="2704">
          <cell r="L2704" t="str">
            <v>ضوران اًنس / Dawran Aness</v>
          </cell>
          <cell r="M2704" t="str">
            <v>مركزجرف الطاهر</v>
          </cell>
        </row>
        <row r="2705">
          <cell r="L2705" t="str">
            <v>ضوران اًنس / Dawran Aness</v>
          </cell>
          <cell r="M2705" t="str">
            <v>وحدة احلال الصحية</v>
          </cell>
        </row>
        <row r="2706">
          <cell r="L2706" t="str">
            <v>ضوران اًنس / Dawran Aness</v>
          </cell>
          <cell r="M2706" t="str">
            <v>مركز عاثين الصحي</v>
          </cell>
        </row>
        <row r="2707">
          <cell r="L2707" t="str">
            <v>المنار / Al Manar</v>
          </cell>
          <cell r="M2707" t="str">
            <v>المركز الصحي سوق العفة</v>
          </cell>
        </row>
        <row r="2708">
          <cell r="L2708" t="str">
            <v>المنار / Al Manar</v>
          </cell>
          <cell r="M2708" t="str">
            <v>وحدة كهال ينظم الصحية</v>
          </cell>
        </row>
        <row r="2709">
          <cell r="L2709" t="str">
            <v>المنار / Al Manar</v>
          </cell>
          <cell r="M2709" t="str">
            <v>الوحدة الصحية المشاحذة</v>
          </cell>
        </row>
        <row r="2710">
          <cell r="L2710" t="str">
            <v>المنار / Al Manar</v>
          </cell>
          <cell r="M2710" t="str">
            <v>الوحدة الصحية بني سلامة</v>
          </cell>
        </row>
        <row r="2711">
          <cell r="L2711" t="str">
            <v>المنار / Al Manar</v>
          </cell>
          <cell r="M2711" t="str">
            <v>الوحدة الصحية ذاهب</v>
          </cell>
        </row>
        <row r="2712">
          <cell r="L2712" t="str">
            <v>المنار / Al Manar</v>
          </cell>
          <cell r="M2712" t="str">
            <v>وحدة عنبان الصحيه</v>
          </cell>
        </row>
        <row r="2713">
          <cell r="L2713" t="str">
            <v>المنار / Al Manar</v>
          </cell>
          <cell r="M2713" t="str">
            <v>الوحدة الصيحة المصنعة</v>
          </cell>
        </row>
        <row r="2714">
          <cell r="L2714" t="str">
            <v>المنار / Al Manar</v>
          </cell>
          <cell r="M2714" t="str">
            <v>وحدة الضلعة الصحية/المنار</v>
          </cell>
        </row>
        <row r="2715">
          <cell r="L2715" t="str">
            <v>المنار / Al Manar</v>
          </cell>
          <cell r="M2715" t="str">
            <v>وحدة ذي حود الصحية</v>
          </cell>
        </row>
        <row r="2716">
          <cell r="L2716" t="str">
            <v>المنار / Al Manar</v>
          </cell>
          <cell r="M2716" t="str">
            <v>مستشفي الوحدة حمام علي</v>
          </cell>
        </row>
        <row r="2717">
          <cell r="L2717" t="str">
            <v>المنار / Al Manar</v>
          </cell>
          <cell r="M2717" t="str">
            <v>الوحدة الصحية ذي صبل</v>
          </cell>
        </row>
        <row r="2718">
          <cell r="L2718" t="str">
            <v>المنار / Al Manar</v>
          </cell>
          <cell r="M2718" t="str">
            <v>الوحدة الصحية جبل اسحاق</v>
          </cell>
        </row>
        <row r="2719">
          <cell r="L2719" t="str">
            <v>المنار / Al Manar</v>
          </cell>
          <cell r="M2719" t="str">
            <v>الوحدة الصحية حبرة</v>
          </cell>
        </row>
        <row r="2720">
          <cell r="L2720" t="str">
            <v>المنار / Al Manar</v>
          </cell>
          <cell r="M2720" t="str">
            <v>الوحدة الصحية الجبجب</v>
          </cell>
        </row>
        <row r="2721">
          <cell r="L2721" t="str">
            <v>المنار / Al Manar</v>
          </cell>
          <cell r="M2721" t="str">
            <v>الوحدة الصحيه غربان</v>
          </cell>
        </row>
        <row r="2722">
          <cell r="L2722" t="str">
            <v>دهر / Dhar</v>
          </cell>
          <cell r="M2722" t="str">
            <v>الوحدة الصحية مطره</v>
          </cell>
        </row>
        <row r="2723">
          <cell r="L2723" t="str">
            <v>دهر / Dhar</v>
          </cell>
          <cell r="M2723" t="str">
            <v>المركز الصحي ريحون</v>
          </cell>
        </row>
        <row r="2724">
          <cell r="L2724" t="str">
            <v>دهر / Dhar</v>
          </cell>
          <cell r="M2724" t="str">
            <v>الوحدة الصحية خرطه</v>
          </cell>
        </row>
        <row r="2725">
          <cell r="L2725" t="str">
            <v>دهر / Dhar</v>
          </cell>
          <cell r="M2725" t="str">
            <v>الوحدة الصحية الخر</v>
          </cell>
        </row>
        <row r="2726">
          <cell r="L2726" t="str">
            <v>الطلح / Al Talh</v>
          </cell>
          <cell r="M2726" t="str">
            <v>الوحدة الصحية ضده</v>
          </cell>
        </row>
        <row r="2727">
          <cell r="L2727" t="str">
            <v>الطلح / Al Talh</v>
          </cell>
          <cell r="M2727" t="str">
            <v>مركز الصحي الطلح</v>
          </cell>
        </row>
        <row r="2728">
          <cell r="L2728" t="str">
            <v>الطلح / Al Talh</v>
          </cell>
          <cell r="M2728" t="str">
            <v>الوحدة الصحية تمون</v>
          </cell>
        </row>
        <row r="2729">
          <cell r="L2729" t="str">
            <v>الطلح / Al Talh</v>
          </cell>
          <cell r="M2729" t="str">
            <v>الوحدة الصحية كلوه</v>
          </cell>
        </row>
        <row r="2730">
          <cell r="L2730" t="str">
            <v>الطلح / Al Talh</v>
          </cell>
          <cell r="M2730" t="str">
            <v>الوحدة الصحية معبر/الطلح</v>
          </cell>
        </row>
        <row r="2731">
          <cell r="L2731" t="str">
            <v>الطلح / Al Talh</v>
          </cell>
          <cell r="M2731" t="str">
            <v>الوحدة الصحية الخضراء/الطلح</v>
          </cell>
        </row>
        <row r="2732">
          <cell r="L2732" t="str">
            <v>الطلح / Al Talh</v>
          </cell>
          <cell r="M2732" t="str">
            <v>وحدة صحية ريدة باسعيد</v>
          </cell>
        </row>
        <row r="2733">
          <cell r="L2733" t="str">
            <v>الطلح / Al Talh</v>
          </cell>
          <cell r="M2733" t="str">
            <v>الوحدة الصحية كراثة</v>
          </cell>
        </row>
        <row r="2734">
          <cell r="L2734" t="str">
            <v>جردان / Jardan</v>
          </cell>
          <cell r="M2734" t="str">
            <v>الوحدة الصحية الظاهره</v>
          </cell>
        </row>
        <row r="2735">
          <cell r="L2735" t="str">
            <v>جردان / Jardan</v>
          </cell>
          <cell r="M2735" t="str">
            <v>الوحدة الصحية  صعيد جردان</v>
          </cell>
        </row>
        <row r="2736">
          <cell r="L2736" t="str">
            <v>جردان / Jardan</v>
          </cell>
          <cell r="M2736" t="str">
            <v>الوحدة الصحية جول بن حيدر/جردان</v>
          </cell>
        </row>
        <row r="2737">
          <cell r="L2737" t="str">
            <v>جردان / Jardan</v>
          </cell>
          <cell r="M2737" t="str">
            <v>مستشفى ريفي جردان</v>
          </cell>
        </row>
        <row r="2738">
          <cell r="L2738" t="str">
            <v>جردان / Jardan</v>
          </cell>
          <cell r="M2738" t="str">
            <v>الوحدة الصحية عياذ</v>
          </cell>
        </row>
        <row r="2739">
          <cell r="L2739" t="str">
            <v>جردان / Jardan</v>
          </cell>
          <cell r="M2739" t="str">
            <v>وحدة يثوف-المحيجر</v>
          </cell>
        </row>
        <row r="2740">
          <cell r="L2740" t="str">
            <v>جردان / Jardan</v>
          </cell>
          <cell r="M2740" t="str">
            <v>مستشفى عميق</v>
          </cell>
        </row>
        <row r="2741">
          <cell r="L2741" t="str">
            <v>جردان / Jardan</v>
          </cell>
          <cell r="M2741" t="str">
            <v>الوحدة الصحية جول بن حيدر/جردان</v>
          </cell>
        </row>
        <row r="2742">
          <cell r="L2742" t="str">
            <v>عرماء / Arma</v>
          </cell>
          <cell r="M2742" t="str">
            <v>مستشفى عرماء - المافود</v>
          </cell>
        </row>
        <row r="2743">
          <cell r="L2743" t="str">
            <v>عرماء / Arma</v>
          </cell>
          <cell r="M2743" t="str">
            <v>الوحدة الصحية الثجه</v>
          </cell>
        </row>
        <row r="2744">
          <cell r="L2744" t="str">
            <v>عرماء / Arma</v>
          </cell>
          <cell r="M2744" t="str">
            <v>الوحدة الصحية الحره</v>
          </cell>
        </row>
        <row r="2745">
          <cell r="L2745" t="str">
            <v>عرماء / Arma</v>
          </cell>
          <cell r="M2745" t="str">
            <v>الوحدة الصحية سمره</v>
          </cell>
        </row>
        <row r="2746">
          <cell r="L2746" t="str">
            <v>عرماء / Arma</v>
          </cell>
          <cell r="M2746" t="str">
            <v>الوحدة الصحية باكيله</v>
          </cell>
        </row>
        <row r="2747">
          <cell r="L2747" t="str">
            <v>عرماء / Arma</v>
          </cell>
          <cell r="M2747" t="str">
            <v>الوحدة الصحية العطف</v>
          </cell>
        </row>
        <row r="2748">
          <cell r="L2748" t="str">
            <v>عرماء / Arma</v>
          </cell>
          <cell r="M2748" t="str">
            <v>الوحدة الصحية شبوه القديمه</v>
          </cell>
        </row>
        <row r="2749">
          <cell r="L2749" t="str">
            <v>عسيلان / Usaylan</v>
          </cell>
          <cell r="M2749" t="str">
            <v>المركز الصحي النقوب</v>
          </cell>
        </row>
        <row r="2750">
          <cell r="L2750" t="str">
            <v>عسيلان / Usaylan</v>
          </cell>
          <cell r="M2750" t="str">
            <v>الوحدة الصحية الحمى</v>
          </cell>
        </row>
        <row r="2751">
          <cell r="L2751" t="str">
            <v>عسيلان / Usaylan</v>
          </cell>
          <cell r="M2751" t="str">
            <v>الوحدة الصحية الهيشه</v>
          </cell>
        </row>
        <row r="2752">
          <cell r="L2752" t="str">
            <v>عسيلان / Usaylan</v>
          </cell>
          <cell r="M2752" t="str">
            <v>مستشفى عسيلان</v>
          </cell>
        </row>
        <row r="2753">
          <cell r="L2753" t="str">
            <v>عسيلان / Usaylan</v>
          </cell>
          <cell r="M2753" t="str">
            <v>المركزالصحي الغميس</v>
          </cell>
        </row>
        <row r="2754">
          <cell r="L2754" t="str">
            <v>عسيلان / Usaylan</v>
          </cell>
          <cell r="M2754" t="str">
            <v>الوحدة الصحية اره</v>
          </cell>
        </row>
        <row r="2755">
          <cell r="L2755" t="str">
            <v>عين / Ain</v>
          </cell>
          <cell r="M2755" t="str">
            <v>مستشفى عين العام</v>
          </cell>
        </row>
        <row r="2756">
          <cell r="L2756" t="str">
            <v>عين / Ain</v>
          </cell>
          <cell r="M2756" t="str">
            <v>الوحدة الصحية شماطيط</v>
          </cell>
        </row>
        <row r="2757">
          <cell r="L2757" t="str">
            <v>عين / Ain</v>
          </cell>
          <cell r="M2757" t="str">
            <v>الوحدة الصحية موسطة العين</v>
          </cell>
        </row>
        <row r="2758">
          <cell r="L2758" t="str">
            <v>عين / Ain</v>
          </cell>
          <cell r="M2758" t="str">
            <v>الوحدة الصحية العكارم</v>
          </cell>
        </row>
        <row r="2759">
          <cell r="L2759" t="str">
            <v>عين / Ain</v>
          </cell>
          <cell r="M2759" t="str">
            <v>الوحدة الصحية درب ال بوطهيف</v>
          </cell>
        </row>
        <row r="2760">
          <cell r="L2760" t="str">
            <v>عين / Ain</v>
          </cell>
          <cell r="M2760" t="str">
            <v>الوحدة الصحية منوى</v>
          </cell>
        </row>
        <row r="2761">
          <cell r="L2761" t="str">
            <v>عين / Ain</v>
          </cell>
          <cell r="M2761" t="str">
            <v>الوحدة الصحية جعدر ال عقيل</v>
          </cell>
        </row>
        <row r="2762">
          <cell r="L2762" t="str">
            <v>عين / Ain</v>
          </cell>
          <cell r="M2762" t="str">
            <v>الوحدة الصحية العطفة</v>
          </cell>
        </row>
        <row r="2763">
          <cell r="L2763" t="str">
            <v>بيحان / Bayhan</v>
          </cell>
          <cell r="M2763" t="str">
            <v>مستشفى الشهيد الدفيعة</v>
          </cell>
        </row>
        <row r="2764">
          <cell r="L2764" t="str">
            <v>بيحان / Bayhan</v>
          </cell>
          <cell r="M2764" t="str">
            <v>الوحدة الصحية غنيه</v>
          </cell>
        </row>
        <row r="2765">
          <cell r="L2765" t="str">
            <v>بيحان / Bayhan</v>
          </cell>
          <cell r="M2765" t="str">
            <v>المركز الصحي موقس</v>
          </cell>
        </row>
        <row r="2766">
          <cell r="L2766" t="str">
            <v>بيحان / Bayhan</v>
          </cell>
          <cell r="M2766" t="str">
            <v>الوحدة الصحية موقس</v>
          </cell>
        </row>
        <row r="2767">
          <cell r="L2767" t="str">
            <v>بيحان / Bayhan</v>
          </cell>
          <cell r="M2767" t="str">
            <v>الوحدة الصحية قرين</v>
          </cell>
        </row>
        <row r="2768">
          <cell r="L2768" t="str">
            <v>بيحان / Bayhan</v>
          </cell>
          <cell r="M2768" t="str">
            <v>الوحدة الصحية جردان</v>
          </cell>
        </row>
        <row r="2769">
          <cell r="L2769" t="str">
            <v>بيحان / Bayhan</v>
          </cell>
          <cell r="M2769" t="str">
            <v>الوحدة الصحية الحرجه</v>
          </cell>
        </row>
        <row r="2770">
          <cell r="L2770" t="str">
            <v>بيحان / Bayhan</v>
          </cell>
          <cell r="M2770" t="str">
            <v>الوحدة الصحية الكراع</v>
          </cell>
        </row>
        <row r="2771">
          <cell r="L2771" t="str">
            <v>بيحان / Bayhan</v>
          </cell>
          <cell r="M2771" t="str">
            <v>المركز الصحي وادى النحر الكراع</v>
          </cell>
        </row>
        <row r="2772">
          <cell r="L2772" t="str">
            <v>بيحان / Bayhan</v>
          </cell>
          <cell r="M2772" t="str">
            <v>الوحدة الصحية الخدارء</v>
          </cell>
        </row>
        <row r="2773">
          <cell r="L2773" t="str">
            <v>بيحان / Bayhan</v>
          </cell>
          <cell r="M2773" t="str">
            <v>مستوصف بن قشوان الطبي التخصصي</v>
          </cell>
        </row>
        <row r="2774">
          <cell r="L2774" t="str">
            <v>بيحان / Bayhan</v>
          </cell>
          <cell r="M2774" t="str">
            <v>مستوصف بيحان الاهلي</v>
          </cell>
        </row>
        <row r="2775">
          <cell r="L2775" t="str">
            <v>بيحان / Bayhan</v>
          </cell>
          <cell r="M2775" t="str">
            <v>مستوصف د/ صالح مطهر</v>
          </cell>
        </row>
        <row r="2776">
          <cell r="L2776" t="str">
            <v>مرخه العليا / Merkhah Al Ulya</v>
          </cell>
          <cell r="M2776" t="str">
            <v>الوحدة الصحية الجفره</v>
          </cell>
        </row>
        <row r="2777">
          <cell r="L2777" t="str">
            <v>مرخه العليا / Merkhah Al Ulya</v>
          </cell>
          <cell r="M2777" t="str">
            <v>الوحدة الصحية الحيدة</v>
          </cell>
        </row>
        <row r="2778">
          <cell r="L2778" t="str">
            <v>مرخه العليا / Merkhah Al Ulya</v>
          </cell>
          <cell r="M2778" t="str">
            <v>الوحدة الصحية هجر ال عوض</v>
          </cell>
        </row>
        <row r="2779">
          <cell r="L2779" t="str">
            <v>مرخه العليا / Merkhah Al Ulya</v>
          </cell>
          <cell r="M2779" t="str">
            <v>وحدة صحية الخيس</v>
          </cell>
        </row>
        <row r="2780">
          <cell r="L2780" t="str">
            <v>مرخه العليا / Merkhah Al Ulya</v>
          </cell>
          <cell r="M2780" t="str">
            <v>الوحدة الصحية المعفاري</v>
          </cell>
        </row>
        <row r="2781">
          <cell r="L2781" t="str">
            <v>مرخه العليا / Merkhah Al Ulya</v>
          </cell>
          <cell r="M2781" t="str">
            <v>المركز الصحي العاقر</v>
          </cell>
        </row>
        <row r="2782">
          <cell r="L2782" t="str">
            <v>مرخه العليا / Merkhah Al Ulya</v>
          </cell>
          <cell r="M2782" t="str">
            <v>الوحدة الصحية الفرشه</v>
          </cell>
        </row>
        <row r="2783">
          <cell r="L2783" t="str">
            <v>مرخه العليا / Merkhah Al Ulya</v>
          </cell>
          <cell r="M2783" t="str">
            <v>الوحدة الصحية نقاق</v>
          </cell>
        </row>
        <row r="2784">
          <cell r="L2784" t="str">
            <v>مرخه العليا / Merkhah Al Ulya</v>
          </cell>
          <cell r="M2784" t="str">
            <v>الوحدة القرن</v>
          </cell>
        </row>
        <row r="2785">
          <cell r="L2785" t="str">
            <v>مرخه العليا / Merkhah Al Ulya</v>
          </cell>
          <cell r="M2785" t="str">
            <v>وحدة السلمين</v>
          </cell>
        </row>
        <row r="2786">
          <cell r="L2786" t="str">
            <v>مرخه السفلى / Merkhah As Sufla</v>
          </cell>
          <cell r="M2786" t="str">
            <v>الوحدة الصحية ظليمين</v>
          </cell>
        </row>
        <row r="2787">
          <cell r="L2787" t="str">
            <v>مرخه السفلى / Merkhah As Sufla</v>
          </cell>
          <cell r="M2787" t="str">
            <v>وحدة الصحية الهجر</v>
          </cell>
        </row>
        <row r="2788">
          <cell r="L2788" t="str">
            <v>مرخه السفلى / Merkhah As Sufla</v>
          </cell>
          <cell r="M2788" t="str">
            <v>مجمع التراحم الطبى</v>
          </cell>
        </row>
        <row r="2789">
          <cell r="L2789" t="str">
            <v>مرخه السفلى / Merkhah As Sufla</v>
          </cell>
          <cell r="M2789" t="str">
            <v>الوحدة الصحية الديمه</v>
          </cell>
        </row>
        <row r="2790">
          <cell r="L2790" t="str">
            <v>مرخه السفلى / Merkhah As Sufla</v>
          </cell>
          <cell r="M2790" t="str">
            <v>المركز الصحي الهجير</v>
          </cell>
        </row>
        <row r="2791">
          <cell r="L2791" t="str">
            <v>مرخه السفلى / Merkhah As Sufla</v>
          </cell>
          <cell r="M2791" t="str">
            <v>مستشفى واسط</v>
          </cell>
        </row>
        <row r="2792">
          <cell r="L2792" t="str">
            <v>مرخه السفلى / Merkhah As Sufla</v>
          </cell>
          <cell r="M2792" t="str">
            <v>وحدة صحية مسند</v>
          </cell>
        </row>
        <row r="2793">
          <cell r="L2793" t="str">
            <v>مرخه السفلى / Merkhah As Sufla</v>
          </cell>
          <cell r="M2793" t="str">
            <v>مركز خورة الصحي</v>
          </cell>
        </row>
        <row r="2794">
          <cell r="L2794" t="str">
            <v>مرخه السفلى / Merkhah As Sufla</v>
          </cell>
          <cell r="M2794" t="str">
            <v>وحدة صحية زهوان</v>
          </cell>
        </row>
        <row r="2795">
          <cell r="L2795" t="str">
            <v>مرخه السفلى / Merkhah As Sufla</v>
          </cell>
          <cell r="M2795" t="str">
            <v>الوحدة الصحية رمه</v>
          </cell>
        </row>
        <row r="2796">
          <cell r="L2796" t="str">
            <v>مرخه السفلى / Merkhah As Sufla</v>
          </cell>
          <cell r="M2796" t="str">
            <v>وحدة صحية ذات الجار</v>
          </cell>
        </row>
        <row r="2797">
          <cell r="L2797" t="str">
            <v>نصاب / Nisab</v>
          </cell>
          <cell r="M2797" t="str">
            <v>وحدة صحية بئر النخل</v>
          </cell>
        </row>
        <row r="2798">
          <cell r="L2798" t="str">
            <v>نصاب / Nisab</v>
          </cell>
          <cell r="M2798" t="str">
            <v>وحدة الصحية النقوب</v>
          </cell>
        </row>
        <row r="2799">
          <cell r="L2799" t="str">
            <v>نصاب / Nisab</v>
          </cell>
          <cell r="M2799" t="str">
            <v>وحدة صحية الحجر</v>
          </cell>
        </row>
        <row r="2800">
          <cell r="L2800" t="str">
            <v>نصاب / Nisab</v>
          </cell>
          <cell r="M2800" t="str">
            <v>وحدة العوشه الصحية</v>
          </cell>
        </row>
        <row r="2801">
          <cell r="L2801" t="str">
            <v>نصاب / Nisab</v>
          </cell>
          <cell r="M2801" t="str">
            <v>المركز الصحي جباه</v>
          </cell>
        </row>
        <row r="2802">
          <cell r="L2802" t="str">
            <v>نصاب / Nisab</v>
          </cell>
          <cell r="M2802" t="str">
            <v>وحدة الحنك الصحية</v>
          </cell>
        </row>
        <row r="2803">
          <cell r="L2803" t="str">
            <v>نصاب / Nisab</v>
          </cell>
          <cell r="M2803" t="str">
            <v>وحدة سقام الصحية</v>
          </cell>
        </row>
        <row r="2804">
          <cell r="L2804" t="str">
            <v>نصاب / Nisab</v>
          </cell>
          <cell r="M2804" t="str">
            <v>وحدة الصلبه الصحية</v>
          </cell>
        </row>
        <row r="2805">
          <cell r="L2805" t="str">
            <v>نصاب / Nisab</v>
          </cell>
          <cell r="M2805" t="str">
            <v>وحدة الجفر الصحية</v>
          </cell>
        </row>
        <row r="2806">
          <cell r="L2806" t="str">
            <v>نصاب / Nisab</v>
          </cell>
          <cell r="M2806" t="str">
            <v>وحدة امكداة الصحية</v>
          </cell>
        </row>
        <row r="2807">
          <cell r="L2807" t="str">
            <v>نصاب / Nisab</v>
          </cell>
          <cell r="M2807" t="str">
            <v>مركز الامومه والطفوله نصاب</v>
          </cell>
        </row>
        <row r="2808">
          <cell r="L2808" t="str">
            <v>نصاب / Nisab</v>
          </cell>
          <cell r="M2808" t="str">
            <v>مستشفى الكرموم نصاب</v>
          </cell>
        </row>
        <row r="2809">
          <cell r="L2809" t="str">
            <v>نصاب / Nisab</v>
          </cell>
          <cell r="M2809" t="str">
            <v>مركز الرباط</v>
          </cell>
        </row>
        <row r="2810">
          <cell r="L2810" t="str">
            <v>حطيب / Hatib</v>
          </cell>
          <cell r="M2810" t="str">
            <v>الوحدة الصحية كيدان</v>
          </cell>
        </row>
        <row r="2811">
          <cell r="L2811" t="str">
            <v>حطيب / Hatib</v>
          </cell>
          <cell r="M2811" t="str">
            <v>المركز الصحي حطيب</v>
          </cell>
        </row>
        <row r="2812">
          <cell r="L2812" t="str">
            <v>حطيب / Hatib</v>
          </cell>
          <cell r="M2812" t="str">
            <v>الوحدة الصحية ام رباط</v>
          </cell>
        </row>
        <row r="2813">
          <cell r="L2813" t="str">
            <v>حطيب / Hatib</v>
          </cell>
          <cell r="M2813" t="str">
            <v>الوحدة الصحية المدينه</v>
          </cell>
        </row>
        <row r="2814">
          <cell r="L2814" t="str">
            <v>حطيب / Hatib</v>
          </cell>
          <cell r="M2814" t="str">
            <v>وحدة صبر غسيل الصحيه</v>
          </cell>
        </row>
        <row r="2815">
          <cell r="L2815" t="str">
            <v>حطيب / Hatib</v>
          </cell>
          <cell r="M2815" t="str">
            <v>وحدة جانه</v>
          </cell>
        </row>
        <row r="2816">
          <cell r="L2816" t="str">
            <v>حطيب / Hatib</v>
          </cell>
          <cell r="M2816" t="str">
            <v>وحدة ذات الخشب</v>
          </cell>
        </row>
        <row r="2817">
          <cell r="L2817" t="str">
            <v>الصعيد / As Said</v>
          </cell>
          <cell r="M2817" t="str">
            <v>المركز الصحي يشبم</v>
          </cell>
        </row>
        <row r="2818">
          <cell r="L2818" t="str">
            <v>الصعيد / As Said</v>
          </cell>
          <cell r="M2818" t="str">
            <v>الوحدة الصحية الشعبة/الصعيد</v>
          </cell>
        </row>
        <row r="2819">
          <cell r="L2819" t="str">
            <v>الصعيد / As Said</v>
          </cell>
          <cell r="M2819" t="str">
            <v>الوحدة الصحية السفال</v>
          </cell>
        </row>
        <row r="2820">
          <cell r="L2820" t="str">
            <v>الصعيد / As Said</v>
          </cell>
          <cell r="M2820" t="str">
            <v>المركز الصحي  مقبله</v>
          </cell>
        </row>
        <row r="2821">
          <cell r="L2821" t="str">
            <v>الصعيد / As Said</v>
          </cell>
          <cell r="M2821" t="str">
            <v>مستشفى المصينعه</v>
          </cell>
        </row>
        <row r="2822">
          <cell r="L2822" t="str">
            <v>الصعيد / As Said</v>
          </cell>
          <cell r="M2822" t="str">
            <v>الوحدة الصحية السر</v>
          </cell>
        </row>
        <row r="2823">
          <cell r="L2823" t="str">
            <v>الصعيد / As Said</v>
          </cell>
          <cell r="M2823" t="str">
            <v>وحدة الصحية خمار</v>
          </cell>
        </row>
        <row r="2824">
          <cell r="L2824" t="str">
            <v>الصعيد / As Said</v>
          </cell>
          <cell r="M2824" t="str">
            <v>الوحدة الصحية مربون</v>
          </cell>
        </row>
        <row r="2825">
          <cell r="L2825" t="str">
            <v>الصعيد / As Said</v>
          </cell>
          <cell r="M2825" t="str">
            <v>الوحدة الصحية السريد</v>
          </cell>
        </row>
        <row r="2826">
          <cell r="L2826" t="str">
            <v>الصعيد / As Said</v>
          </cell>
          <cell r="M2826" t="str">
            <v>الوحدة الصحية رفض</v>
          </cell>
        </row>
        <row r="2827">
          <cell r="L2827" t="str">
            <v>الصعيد / As Said</v>
          </cell>
          <cell r="M2827" t="str">
            <v>مستشفي جمال عبدالناصر</v>
          </cell>
        </row>
        <row r="2828">
          <cell r="L2828" t="str">
            <v>الصعيد / As Said</v>
          </cell>
          <cell r="M2828" t="str">
            <v>مستشفى المسحاء  الصعيد</v>
          </cell>
        </row>
        <row r="2829">
          <cell r="L2829" t="str">
            <v>عتق / Ataq</v>
          </cell>
          <cell r="M2829" t="str">
            <v>الوحدة الحصية باكبيرة</v>
          </cell>
        </row>
        <row r="2830">
          <cell r="L2830" t="str">
            <v>عتق / Ataq</v>
          </cell>
          <cell r="M2830" t="str">
            <v>مستوصف دار الحكمة الطبي</v>
          </cell>
        </row>
        <row r="2831">
          <cell r="L2831" t="str">
            <v>عتق / Ataq</v>
          </cell>
          <cell r="M2831" t="str">
            <v>الوحدة الصحية خمر</v>
          </cell>
        </row>
        <row r="2832">
          <cell r="L2832" t="str">
            <v>عتق / Ataq</v>
          </cell>
          <cell r="M2832" t="str">
            <v>الوحدة الصحية قرى ال مهدي</v>
          </cell>
        </row>
        <row r="2833">
          <cell r="L2833" t="str">
            <v>عتق / Ataq</v>
          </cell>
          <cell r="M2833" t="str">
            <v>مستوصف الشفاء الطبي/عتق</v>
          </cell>
        </row>
        <row r="2834">
          <cell r="L2834" t="str">
            <v>عتق / Ataq</v>
          </cell>
          <cell r="M2834" t="str">
            <v>الوحدة الصحية الجابيه</v>
          </cell>
        </row>
        <row r="2835">
          <cell r="L2835" t="str">
            <v>عتق / Ataq</v>
          </cell>
          <cell r="M2835" t="str">
            <v>الوحدة الصحية قرى ال سليمان</v>
          </cell>
        </row>
        <row r="2836">
          <cell r="L2836" t="str">
            <v>عتق / Ataq</v>
          </cell>
          <cell r="M2836" t="str">
            <v>الوحدة الصحية قوبان</v>
          </cell>
        </row>
        <row r="2837">
          <cell r="L2837" t="str">
            <v>عتق / Ataq</v>
          </cell>
          <cell r="M2837" t="str">
            <v>الوحدة الصحية المحظره</v>
          </cell>
        </row>
        <row r="2838">
          <cell r="L2838" t="str">
            <v>عتق / Ataq</v>
          </cell>
          <cell r="M2838" t="str">
            <v>مستشفى بانافع التخصصي</v>
          </cell>
        </row>
        <row r="2839">
          <cell r="L2839" t="str">
            <v>عتق / Ataq</v>
          </cell>
          <cell r="M2839" t="str">
            <v>مستشفى عتق المركزي</v>
          </cell>
        </row>
        <row r="2840">
          <cell r="L2840" t="str">
            <v>عتق / Ataq</v>
          </cell>
          <cell r="M2840" t="str">
            <v>مستوصف السلام الطبي</v>
          </cell>
        </row>
        <row r="2841">
          <cell r="L2841" t="str">
            <v>عتق / Ataq</v>
          </cell>
          <cell r="M2841" t="str">
            <v>مستوصف بامخشب  الطبي</v>
          </cell>
        </row>
        <row r="2842">
          <cell r="L2842" t="str">
            <v>عتق / Ataq</v>
          </cell>
          <cell r="M2842" t="str">
            <v>الوحدة الصحية الشبيكه</v>
          </cell>
        </row>
        <row r="2843">
          <cell r="L2843" t="str">
            <v>عتق / Ataq</v>
          </cell>
          <cell r="M2843" t="str">
            <v>الوحدة الصحية نوخان</v>
          </cell>
        </row>
        <row r="2844">
          <cell r="L2844" t="str">
            <v>عتق / Ataq</v>
          </cell>
          <cell r="M2844" t="str">
            <v>مركزالرباط</v>
          </cell>
        </row>
        <row r="2845">
          <cell r="L2845" t="str">
            <v>حبان / Habban</v>
          </cell>
          <cell r="M2845" t="str">
            <v>وحدة حبان الصحية</v>
          </cell>
        </row>
        <row r="2846">
          <cell r="L2846" t="str">
            <v>حبان / Habban</v>
          </cell>
          <cell r="M2846" t="str">
            <v>مستشفى حبان</v>
          </cell>
        </row>
        <row r="2847">
          <cell r="L2847" t="str">
            <v>حبان / Habban</v>
          </cell>
          <cell r="M2847" t="str">
            <v>المركز الصحي لهية</v>
          </cell>
        </row>
        <row r="2848">
          <cell r="L2848" t="str">
            <v>حبان / Habban</v>
          </cell>
          <cell r="M2848" t="str">
            <v>مركز صحي هدى</v>
          </cell>
        </row>
        <row r="2849">
          <cell r="L2849" t="str">
            <v>حبان / Habban</v>
          </cell>
          <cell r="M2849" t="str">
            <v>الوحدة الصحية الشريره</v>
          </cell>
        </row>
        <row r="2850">
          <cell r="L2850" t="str">
            <v>حبان / Habban</v>
          </cell>
          <cell r="M2850" t="str">
            <v>الوحدة الصحية الخبر</v>
          </cell>
        </row>
        <row r="2851">
          <cell r="L2851" t="str">
            <v>حبان / Habban</v>
          </cell>
          <cell r="M2851" t="str">
            <v>الوحدة الصحية الفرع/حبان</v>
          </cell>
        </row>
        <row r="2852">
          <cell r="L2852" t="str">
            <v>الروضه / Ar Rawdah</v>
          </cell>
          <cell r="M2852" t="str">
            <v>الوحدة الصحية الشعيب</v>
          </cell>
        </row>
        <row r="2853">
          <cell r="L2853" t="str">
            <v>الروضه / Ar Rawdah</v>
          </cell>
          <cell r="M2853" t="str">
            <v>الوحدة الصحية ديمة</v>
          </cell>
        </row>
        <row r="2854">
          <cell r="L2854" t="str">
            <v>الروضه / Ar Rawdah</v>
          </cell>
          <cell r="M2854" t="str">
            <v>الوحدة الصحية ثره</v>
          </cell>
        </row>
        <row r="2855">
          <cell r="L2855" t="str">
            <v>الروضه / Ar Rawdah</v>
          </cell>
          <cell r="M2855" t="str">
            <v>المركزالصحي عمقين</v>
          </cell>
        </row>
        <row r="2856">
          <cell r="L2856" t="str">
            <v>الروضه / Ar Rawdah</v>
          </cell>
          <cell r="M2856" t="str">
            <v>الوحدة الصحية عمقين</v>
          </cell>
        </row>
        <row r="2857">
          <cell r="L2857" t="str">
            <v>الروضه / Ar Rawdah</v>
          </cell>
          <cell r="M2857" t="str">
            <v>الوحدة الصحية العطفه</v>
          </cell>
        </row>
        <row r="2858">
          <cell r="L2858" t="str">
            <v>الروضه / Ar Rawdah</v>
          </cell>
          <cell r="M2858" t="str">
            <v>الوحدة الصحية لماطر</v>
          </cell>
        </row>
        <row r="2859">
          <cell r="L2859" t="str">
            <v>الروضه / Ar Rawdah</v>
          </cell>
          <cell r="M2859" t="str">
            <v>المركز الصحي غرير الغيل</v>
          </cell>
        </row>
        <row r="2860">
          <cell r="L2860" t="str">
            <v>الروضه / Ar Rawdah</v>
          </cell>
          <cell r="M2860" t="str">
            <v>مستشفى الروضة</v>
          </cell>
        </row>
        <row r="2861">
          <cell r="L2861" t="str">
            <v>الروضه / Ar Rawdah</v>
          </cell>
          <cell r="M2861" t="str">
            <v>الوحدة الصحية الروضه</v>
          </cell>
        </row>
        <row r="2862">
          <cell r="L2862" t="str">
            <v>الروضه / Ar Rawdah</v>
          </cell>
          <cell r="M2862" t="str">
            <v>الوحدة الصحية سلمون</v>
          </cell>
        </row>
        <row r="2863">
          <cell r="L2863" t="str">
            <v>الروضه / Ar Rawdah</v>
          </cell>
          <cell r="M2863" t="str">
            <v>الوحدة الصحية الحنكه سلمون</v>
          </cell>
        </row>
        <row r="2864">
          <cell r="L2864" t="str">
            <v>الروضه / Ar Rawdah</v>
          </cell>
          <cell r="M2864" t="str">
            <v>الوحدة الصحية الشروج</v>
          </cell>
        </row>
        <row r="2865">
          <cell r="L2865" t="str">
            <v>الروضه / Ar Rawdah</v>
          </cell>
          <cell r="M2865" t="str">
            <v>الوحدة الصحية نخل</v>
          </cell>
        </row>
        <row r="2866">
          <cell r="L2866" t="str">
            <v>ميفعه / Mayfa'a</v>
          </cell>
          <cell r="M2866" t="str">
            <v>الوحدة الصحية جول الشيخ</v>
          </cell>
        </row>
        <row r="2867">
          <cell r="L2867" t="str">
            <v>ميفعه / Mayfa'a</v>
          </cell>
          <cell r="M2867" t="str">
            <v>الوحدة الصحية ميفعه القديمه</v>
          </cell>
        </row>
        <row r="2868">
          <cell r="L2868" t="str">
            <v>ميفعه / Mayfa'a</v>
          </cell>
          <cell r="M2868" t="str">
            <v>الوحدة الصحية جول الريدة</v>
          </cell>
        </row>
        <row r="2869">
          <cell r="L2869" t="str">
            <v>ميفعه / Mayfa'a</v>
          </cell>
          <cell r="M2869" t="str">
            <v>الوحدة الصحية طبق</v>
          </cell>
        </row>
        <row r="2870">
          <cell r="L2870" t="str">
            <v>ميفعه / Mayfa'a</v>
          </cell>
          <cell r="M2870" t="str">
            <v>الوحدة الصحية قلقل</v>
          </cell>
        </row>
        <row r="2871">
          <cell r="L2871" t="str">
            <v>ميفعه / Mayfa'a</v>
          </cell>
          <cell r="M2871" t="str">
            <v>الوحدة الصحية صعيد باقادر</v>
          </cell>
        </row>
        <row r="2872">
          <cell r="L2872" t="str">
            <v>ميفعه / Mayfa'a</v>
          </cell>
          <cell r="M2872" t="str">
            <v>المركز الصحي الحوطة/ميفعه</v>
          </cell>
        </row>
        <row r="2873">
          <cell r="L2873" t="str">
            <v>ميفعه / Mayfa'a</v>
          </cell>
          <cell r="M2873" t="str">
            <v>مستشفى عزان</v>
          </cell>
        </row>
        <row r="2874">
          <cell r="L2874" t="str">
            <v>ميفعه / Mayfa'a</v>
          </cell>
          <cell r="M2874" t="str">
            <v>مستوصف الرازي الطبي</v>
          </cell>
        </row>
        <row r="2875">
          <cell r="L2875" t="str">
            <v>ميفعه / Mayfa'a</v>
          </cell>
          <cell r="M2875" t="str">
            <v>وحدة السمر و القبيل</v>
          </cell>
        </row>
        <row r="2876">
          <cell r="L2876" t="str">
            <v>رضوم / Rudum</v>
          </cell>
          <cell r="M2876" t="str">
            <v>مستسفى رضوم الريفي</v>
          </cell>
        </row>
        <row r="2877">
          <cell r="L2877" t="str">
            <v>رضوم / Rudum</v>
          </cell>
          <cell r="M2877" t="str">
            <v>الوحدة الصحية عين بامعبد</v>
          </cell>
        </row>
        <row r="2878">
          <cell r="L2878" t="str">
            <v>رضوم / Rudum</v>
          </cell>
          <cell r="M2878" t="str">
            <v>المركز الصحي بئر علي</v>
          </cell>
        </row>
        <row r="2879">
          <cell r="L2879" t="str">
            <v>رضوم / Rudum</v>
          </cell>
          <cell r="M2879" t="str">
            <v>الوحدة الصحية الحاميه</v>
          </cell>
        </row>
        <row r="2880">
          <cell r="L2880" t="str">
            <v>رضوم / Rudum</v>
          </cell>
          <cell r="M2880" t="str">
            <v>الوحدة الصحية المطهاف</v>
          </cell>
        </row>
        <row r="2881">
          <cell r="L2881" t="str">
            <v>رضوم / Rudum</v>
          </cell>
          <cell r="M2881" t="str">
            <v>الوحدة الصحية حوره العليا</v>
          </cell>
        </row>
        <row r="2882">
          <cell r="L2882" t="str">
            <v>رضوم / Rudum</v>
          </cell>
          <cell r="M2882" t="str">
            <v>الوحدة الصحية عرقه</v>
          </cell>
        </row>
        <row r="2883">
          <cell r="L2883" t="str">
            <v>رضوم / Rudum</v>
          </cell>
          <cell r="M2883" t="str">
            <v>وحدة جلعة</v>
          </cell>
        </row>
        <row r="2884">
          <cell r="L2884" t="str">
            <v>رضوم / Rudum</v>
          </cell>
          <cell r="M2884" t="str">
            <v>مركز رضوم الصحي</v>
          </cell>
        </row>
        <row r="2885">
          <cell r="L2885" t="str">
            <v>رضوم / Rudum</v>
          </cell>
          <cell r="M2885" t="str">
            <v>وحدة حورة الساحل</v>
          </cell>
        </row>
        <row r="2886">
          <cell r="L2886" t="str">
            <v>باقم / Baqim</v>
          </cell>
          <cell r="M2886" t="str">
            <v>وحدة القهر الصحية</v>
          </cell>
        </row>
        <row r="2887">
          <cell r="L2887" t="str">
            <v>باقم / Baqim</v>
          </cell>
          <cell r="M2887" t="str">
            <v>وحدة مريصفه الصحية</v>
          </cell>
        </row>
        <row r="2888">
          <cell r="L2888" t="str">
            <v>باقم / Baqim</v>
          </cell>
          <cell r="M2888" t="str">
            <v>وحدة آل قراد الصحية</v>
          </cell>
        </row>
        <row r="2889">
          <cell r="L2889" t="str">
            <v>باقم / Baqim</v>
          </cell>
          <cell r="M2889" t="str">
            <v>مستشفى باقم الريفي</v>
          </cell>
        </row>
        <row r="2890">
          <cell r="L2890" t="str">
            <v>باقم / Baqim</v>
          </cell>
          <cell r="M2890" t="str">
            <v>وحدة مندبه الصحية</v>
          </cell>
        </row>
        <row r="2891">
          <cell r="L2891" t="str">
            <v>باقم / Baqim</v>
          </cell>
          <cell r="M2891" t="str">
            <v>وحدة يسنم</v>
          </cell>
        </row>
        <row r="2892">
          <cell r="L2892" t="str">
            <v>قطابر / Qatabir</v>
          </cell>
          <cell r="M2892" t="str">
            <v>مركز قطابر الصحي</v>
          </cell>
        </row>
        <row r="2893">
          <cell r="L2893" t="str">
            <v>قطابر / Qatabir</v>
          </cell>
          <cell r="M2893" t="str">
            <v>وحدة آل ثابت الصحية</v>
          </cell>
        </row>
        <row r="2894">
          <cell r="L2894" t="str">
            <v>قطابر / Qatabir</v>
          </cell>
          <cell r="M2894" t="str">
            <v>وحدة حنبه الصحية</v>
          </cell>
        </row>
        <row r="2895">
          <cell r="L2895" t="str">
            <v>قطابر / Qatabir</v>
          </cell>
          <cell r="M2895" t="str">
            <v>وحدة آل عبدل</v>
          </cell>
        </row>
        <row r="2896">
          <cell r="L2896" t="str">
            <v>قطابر / Qatabir</v>
          </cell>
          <cell r="M2896" t="str">
            <v>وحدة خاشر</v>
          </cell>
        </row>
        <row r="2897">
          <cell r="L2897" t="str">
            <v>منبه / Monabbih</v>
          </cell>
          <cell r="M2897" t="str">
            <v>الوحدة الصحية (المضه ) بن خولي</v>
          </cell>
        </row>
        <row r="2898">
          <cell r="L2898" t="str">
            <v>منبه / Monabbih</v>
          </cell>
          <cell r="M2898" t="str">
            <v>مستشفى منبه الريفي</v>
          </cell>
        </row>
        <row r="2899">
          <cell r="L2899" t="str">
            <v>منبه / Monabbih</v>
          </cell>
          <cell r="M2899" t="str">
            <v>الوحدة الصحية عياش</v>
          </cell>
        </row>
        <row r="2900">
          <cell r="L2900" t="str">
            <v>منبه / Monabbih</v>
          </cell>
          <cell r="M2900" t="str">
            <v>وحدة الطوالع</v>
          </cell>
        </row>
        <row r="2901">
          <cell r="L2901" t="str">
            <v>منبه / Monabbih</v>
          </cell>
          <cell r="M2901" t="str">
            <v>الوحدة الصحية الشاميه</v>
          </cell>
        </row>
        <row r="2902">
          <cell r="L2902" t="str">
            <v>منبه / Monabbih</v>
          </cell>
          <cell r="M2902" t="str">
            <v>وحدة نيد البارق</v>
          </cell>
        </row>
        <row r="2903">
          <cell r="L2903" t="str">
            <v>منبه / Monabbih</v>
          </cell>
          <cell r="M2903" t="str">
            <v>الوحدة الصحية آل شيخ</v>
          </cell>
        </row>
        <row r="2904">
          <cell r="L2904" t="str">
            <v>منبه / Monabbih</v>
          </cell>
          <cell r="M2904" t="str">
            <v>الوحدة الصحية الحازه</v>
          </cell>
        </row>
        <row r="2905">
          <cell r="L2905" t="str">
            <v>منبه / Monabbih</v>
          </cell>
          <cell r="M2905" t="str">
            <v>الوحدة الصحية الذنبه</v>
          </cell>
        </row>
        <row r="2906">
          <cell r="L2906" t="str">
            <v>منبه / Monabbih</v>
          </cell>
          <cell r="M2906" t="str">
            <v>الوحدة الصحية جلحا</v>
          </cell>
        </row>
        <row r="2907">
          <cell r="L2907" t="str">
            <v>منبه / Monabbih</v>
          </cell>
          <cell r="M2907" t="str">
            <v>وحدة آل عوفان</v>
          </cell>
        </row>
        <row r="2908">
          <cell r="L2908" t="str">
            <v>منبه / Monabbih</v>
          </cell>
          <cell r="M2908" t="str">
            <v>وحدة عياش الغربي</v>
          </cell>
        </row>
        <row r="2909">
          <cell r="L2909" t="str">
            <v>غمر / Ghamr</v>
          </cell>
          <cell r="M2909" t="str">
            <v>وحدة بقامه الصحية</v>
          </cell>
        </row>
        <row r="2910">
          <cell r="L2910" t="str">
            <v>غمر / Ghamr</v>
          </cell>
          <cell r="M2910" t="str">
            <v>المركز الصحي بغمر</v>
          </cell>
        </row>
        <row r="2911">
          <cell r="L2911" t="str">
            <v>غمر / Ghamr</v>
          </cell>
          <cell r="M2911" t="str">
            <v>وحدة غور المشواة</v>
          </cell>
        </row>
        <row r="2912">
          <cell r="L2912" t="str">
            <v>غمر / Ghamr</v>
          </cell>
          <cell r="M2912" t="str">
            <v>وحدة نشدان الصحية</v>
          </cell>
        </row>
        <row r="2913">
          <cell r="L2913" t="str">
            <v>رازح / Razih</v>
          </cell>
          <cell r="M2913" t="str">
            <v>وحدة النظير</v>
          </cell>
        </row>
        <row r="2914">
          <cell r="L2914" t="str">
            <v>رازح / Razih</v>
          </cell>
          <cell r="M2914" t="str">
            <v>مستشفي رازح الريفي</v>
          </cell>
        </row>
        <row r="2915">
          <cell r="L2915" t="str">
            <v>رازح / Razih</v>
          </cell>
          <cell r="M2915" t="str">
            <v>الوحدة الصحية بالشوارق</v>
          </cell>
        </row>
        <row r="2916">
          <cell r="L2916" t="str">
            <v>رازح / Razih</v>
          </cell>
          <cell r="M2916" t="str">
            <v>الوحدة الصحية المؤقته ببنلقم</v>
          </cell>
        </row>
        <row r="2917">
          <cell r="L2917" t="str">
            <v>رازح / Razih</v>
          </cell>
          <cell r="M2917" t="str">
            <v>الوحدة الصحية بآل عطيف</v>
          </cell>
        </row>
        <row r="2918">
          <cell r="L2918" t="str">
            <v>رازح / Razih</v>
          </cell>
          <cell r="M2918" t="str">
            <v>الوحدة الصحية بالازهور</v>
          </cell>
        </row>
        <row r="2919">
          <cell r="L2919" t="str">
            <v>رازح / Razih</v>
          </cell>
          <cell r="M2919" t="str">
            <v>الوحدة الصحية بالقد</v>
          </cell>
        </row>
        <row r="2920">
          <cell r="L2920" t="str">
            <v>رازح / Razih</v>
          </cell>
          <cell r="M2920" t="str">
            <v>الوحدة الصحية المؤقته بالحجله</v>
          </cell>
        </row>
        <row r="2921">
          <cell r="L2921" t="str">
            <v>رازح / Razih</v>
          </cell>
          <cell r="M2921" t="str">
            <v>الوحدة الصحية بني صياح</v>
          </cell>
        </row>
        <row r="2922">
          <cell r="L2922" t="str">
            <v>رازح / Razih</v>
          </cell>
          <cell r="M2922" t="str">
            <v>وحدة الغور الصحية</v>
          </cell>
        </row>
        <row r="2923">
          <cell r="L2923" t="str">
            <v>رازح / Razih</v>
          </cell>
          <cell r="M2923" t="str">
            <v>الوحدة الصحية بمعتق الشوله</v>
          </cell>
        </row>
        <row r="2924">
          <cell r="L2924" t="str">
            <v>رازح / Razih</v>
          </cell>
          <cell r="M2924" t="str">
            <v>وحدة غمار الصحية المؤقته</v>
          </cell>
        </row>
        <row r="2925">
          <cell r="L2925" t="str">
            <v>رازح / Razih</v>
          </cell>
          <cell r="M2925" t="str">
            <v>وحدة بركان الصحية</v>
          </cell>
        </row>
        <row r="2926">
          <cell r="L2926" t="str">
            <v>رازح / Razih</v>
          </cell>
          <cell r="M2926" t="str">
            <v>وحدة غربي الأزد</v>
          </cell>
        </row>
        <row r="2927">
          <cell r="L2927" t="str">
            <v>رازح / Razih</v>
          </cell>
          <cell r="M2927" t="str">
            <v>وحدة مربشة الصحية</v>
          </cell>
        </row>
        <row r="2928">
          <cell r="L2928" t="str">
            <v>شداء / Shada'a</v>
          </cell>
          <cell r="M2928" t="str">
            <v>وحدة الضيعه</v>
          </cell>
        </row>
        <row r="2929">
          <cell r="L2929" t="str">
            <v>شداء / Shada'a</v>
          </cell>
          <cell r="M2929" t="str">
            <v>وحدة المشاف</v>
          </cell>
        </row>
        <row r="2930">
          <cell r="L2930" t="str">
            <v>شداء / Shada'a</v>
          </cell>
          <cell r="M2930" t="str">
            <v>مركز المشنق</v>
          </cell>
        </row>
        <row r="2931">
          <cell r="L2931" t="str">
            <v>شداء / Shada'a</v>
          </cell>
          <cell r="M2931" t="str">
            <v>وحدة ثاهر همدان</v>
          </cell>
        </row>
        <row r="2932">
          <cell r="L2932" t="str">
            <v>شداء / Shada'a</v>
          </cell>
          <cell r="M2932" t="str">
            <v>وحدة الغورية المؤقتة</v>
          </cell>
        </row>
        <row r="2933">
          <cell r="L2933" t="str">
            <v>الظاهر / Al Dhaher</v>
          </cell>
          <cell r="M2933" t="str">
            <v>وحدة الحصامه الصحية</v>
          </cell>
        </row>
        <row r="2934">
          <cell r="L2934" t="str">
            <v>الظاهر / Al Dhaher</v>
          </cell>
          <cell r="M2934" t="str">
            <v>وحدة المنزاله الصحية</v>
          </cell>
        </row>
        <row r="2935">
          <cell r="L2935" t="str">
            <v>الظاهر / Al Dhaher</v>
          </cell>
          <cell r="M2935" t="str">
            <v>وحدة بني سعد</v>
          </cell>
        </row>
        <row r="2936">
          <cell r="L2936" t="str">
            <v>الظاهر / Al Dhaher</v>
          </cell>
          <cell r="M2936" t="str">
            <v>وحدة مكافحة الملاريا/الظاهر</v>
          </cell>
        </row>
        <row r="2937">
          <cell r="L2937" t="str">
            <v>الظاهر / Al Dhaher</v>
          </cell>
          <cell r="M2937" t="str">
            <v>وحدة غافره</v>
          </cell>
        </row>
        <row r="2938">
          <cell r="L2938" t="str">
            <v>الظاهر / Al Dhaher</v>
          </cell>
          <cell r="M2938" t="str">
            <v>مستشفى الملاحيظ الريفي</v>
          </cell>
        </row>
        <row r="2939">
          <cell r="L2939" t="str">
            <v>الظاهر / Al Dhaher</v>
          </cell>
          <cell r="M2939" t="str">
            <v>وحدة آل فلونة</v>
          </cell>
        </row>
        <row r="2940">
          <cell r="L2940" t="str">
            <v>حيدان / Haydan</v>
          </cell>
          <cell r="M2940" t="str">
            <v>مستشفى حيدان</v>
          </cell>
        </row>
        <row r="2941">
          <cell r="L2941" t="str">
            <v>حيدان / Haydan</v>
          </cell>
          <cell r="M2941" t="str">
            <v>المركز الصحي مران</v>
          </cell>
        </row>
        <row r="2942">
          <cell r="L2942" t="str">
            <v>حيدان / Haydan</v>
          </cell>
          <cell r="M2942" t="str">
            <v>الوحدة الصحية جمعه بن فاضل</v>
          </cell>
        </row>
        <row r="2943">
          <cell r="L2943" t="str">
            <v>حيدان / Haydan</v>
          </cell>
          <cell r="M2943" t="str">
            <v>الوحدة الصحية ذويب جهور</v>
          </cell>
        </row>
        <row r="2944">
          <cell r="L2944" t="str">
            <v>حيدان / Haydan</v>
          </cell>
          <cell r="M2944" t="str">
            <v>الوحدة الصحية ولد نوار</v>
          </cell>
        </row>
        <row r="2945">
          <cell r="L2945" t="str">
            <v>حيدان / Haydan</v>
          </cell>
          <cell r="M2945" t="str">
            <v>الوحدة الصحية الرقه</v>
          </cell>
        </row>
        <row r="2946">
          <cell r="L2946" t="str">
            <v>حيدان / Haydan</v>
          </cell>
          <cell r="M2946" t="str">
            <v>وحدة المجازين الصحية</v>
          </cell>
        </row>
        <row r="2947">
          <cell r="L2947" t="str">
            <v>حيدان / Haydan</v>
          </cell>
          <cell r="M2947" t="str">
            <v>الوحدة الصحية ريدان</v>
          </cell>
        </row>
        <row r="2948">
          <cell r="L2948" t="str">
            <v>حيدان / Haydan</v>
          </cell>
          <cell r="M2948" t="str">
            <v>الوحدة الصحية العر</v>
          </cell>
        </row>
        <row r="2949">
          <cell r="L2949" t="str">
            <v>حيدان / Haydan</v>
          </cell>
          <cell r="M2949" t="str">
            <v>الوحدة الصحية المقرانى</v>
          </cell>
        </row>
        <row r="2950">
          <cell r="L2950" t="str">
            <v>حيدان / Haydan</v>
          </cell>
          <cell r="M2950" t="str">
            <v>وحدة جبل زبيد</v>
          </cell>
        </row>
        <row r="2951">
          <cell r="L2951" t="str">
            <v>حيدان / Haydan</v>
          </cell>
          <cell r="M2951" t="str">
            <v>وحدة طلان الصحية</v>
          </cell>
        </row>
        <row r="2952">
          <cell r="L2952" t="str">
            <v>حيدان / Haydan</v>
          </cell>
          <cell r="M2952" t="str">
            <v>وحدة فوط الصحية/حيدان</v>
          </cell>
        </row>
        <row r="2953">
          <cell r="L2953" t="str">
            <v>حيدان / Haydan</v>
          </cell>
          <cell r="M2953" t="str">
            <v>وحدة المصنعة - ولد عمر</v>
          </cell>
        </row>
        <row r="2954">
          <cell r="L2954" t="str">
            <v>ساقين / Saqayn</v>
          </cell>
          <cell r="M2954" t="str">
            <v>وحدة الممجع الصحي</v>
          </cell>
        </row>
        <row r="2955">
          <cell r="L2955" t="str">
            <v>ساقين / Saqayn</v>
          </cell>
          <cell r="M2955" t="str">
            <v>وحدة آل الوقيش الصحية</v>
          </cell>
        </row>
        <row r="2956">
          <cell r="L2956" t="str">
            <v>ساقين / Saqayn</v>
          </cell>
          <cell r="M2956" t="str">
            <v>وحدة خميس قرحاو</v>
          </cell>
        </row>
        <row r="2957">
          <cell r="L2957" t="str">
            <v>ساقين / Saqayn</v>
          </cell>
          <cell r="M2957" t="str">
            <v>وحدة آل سداد الصحية</v>
          </cell>
        </row>
        <row r="2958">
          <cell r="L2958" t="str">
            <v>ساقين / Saqayn</v>
          </cell>
          <cell r="M2958" t="str">
            <v>وحدة فوط الصحية/ساقين</v>
          </cell>
        </row>
        <row r="2959">
          <cell r="L2959" t="str">
            <v>ساقين / Saqayn</v>
          </cell>
          <cell r="M2959" t="str">
            <v>وحدة الغجار الصحية</v>
          </cell>
        </row>
        <row r="2960">
          <cell r="L2960" t="str">
            <v>ساقين / Saqayn</v>
          </cell>
          <cell r="M2960" t="str">
            <v>وحدة آل الذحنه الصحية</v>
          </cell>
        </row>
        <row r="2961">
          <cell r="L2961" t="str">
            <v>ساقين / Saqayn</v>
          </cell>
          <cell r="M2961" t="str">
            <v>وحدة وادي الحبال الصحية</v>
          </cell>
        </row>
        <row r="2962">
          <cell r="L2962" t="str">
            <v>ساقين / Saqayn</v>
          </cell>
          <cell r="M2962" t="str">
            <v>وحدة الحفره الصحية</v>
          </cell>
        </row>
        <row r="2963">
          <cell r="L2963" t="str">
            <v>ساقين / Saqayn</v>
          </cell>
          <cell r="M2963" t="str">
            <v>وحدة الشرف الصحية/ساقين</v>
          </cell>
        </row>
        <row r="2964">
          <cell r="L2964" t="str">
            <v>ساقين / Saqayn</v>
          </cell>
          <cell r="M2964" t="str">
            <v>وحدة بني سعد الصحية</v>
          </cell>
        </row>
        <row r="2965">
          <cell r="L2965" t="str">
            <v>ساقين / Saqayn</v>
          </cell>
          <cell r="M2965" t="str">
            <v>وحدة الخوالد</v>
          </cell>
        </row>
        <row r="2966">
          <cell r="L2966" t="str">
            <v>ساقين / Saqayn</v>
          </cell>
          <cell r="M2966" t="str">
            <v>وحدة عرو الصحية</v>
          </cell>
        </row>
        <row r="2967">
          <cell r="L2967" t="str">
            <v>ساقين / Saqayn</v>
          </cell>
          <cell r="M2967" t="str">
            <v>مستشفى ساقين</v>
          </cell>
        </row>
        <row r="2968">
          <cell r="L2968" t="str">
            <v>ساقين / Saqayn</v>
          </cell>
          <cell r="M2968" t="str">
            <v>وحدة الحياد الصحية</v>
          </cell>
        </row>
        <row r="2969">
          <cell r="L2969" t="str">
            <v>مجز / Majz</v>
          </cell>
          <cell r="M2969" t="str">
            <v>وحدة ربوع الحدود</v>
          </cell>
        </row>
        <row r="2970">
          <cell r="L2970" t="str">
            <v>مجز / Majz</v>
          </cell>
          <cell r="M2970" t="str">
            <v>مركز مجز الصحي</v>
          </cell>
        </row>
        <row r="2971">
          <cell r="L2971" t="str">
            <v>مجز / Majz</v>
          </cell>
          <cell r="M2971" t="str">
            <v>وحدة الساقه بني عباد</v>
          </cell>
        </row>
        <row r="2972">
          <cell r="L2972" t="str">
            <v>مجز / Majz</v>
          </cell>
          <cell r="M2972" t="str">
            <v>وحدة آل جابر</v>
          </cell>
        </row>
        <row r="2973">
          <cell r="L2973" t="str">
            <v>مجز / Majz</v>
          </cell>
          <cell r="M2973" t="str">
            <v>وحدة مداك الصحية</v>
          </cell>
        </row>
        <row r="2974">
          <cell r="L2974" t="str">
            <v>مجز / Majz</v>
          </cell>
          <cell r="M2974" t="str">
            <v>وحدة صاره</v>
          </cell>
        </row>
        <row r="2975">
          <cell r="L2975" t="str">
            <v>مجز / Majz</v>
          </cell>
          <cell r="M2975" t="str">
            <v>وحدة ضحيان المؤقتة</v>
          </cell>
        </row>
        <row r="2976">
          <cell r="L2976" t="str">
            <v>مجز / Majz</v>
          </cell>
          <cell r="M2976" t="str">
            <v>Bani Sawid Health Unit</v>
          </cell>
        </row>
        <row r="2977">
          <cell r="L2977" t="str">
            <v>مجز / Majz</v>
          </cell>
          <cell r="M2977" t="str">
            <v>Al-Aradeen Health Unit</v>
          </cell>
        </row>
        <row r="2978">
          <cell r="L2978" t="str">
            <v>سحار / Sahar</v>
          </cell>
          <cell r="M2978" t="str">
            <v>مركز صحي بنى عوير الشرقى</v>
          </cell>
        </row>
        <row r="2979">
          <cell r="L2979" t="str">
            <v>سحار / Sahar</v>
          </cell>
          <cell r="M2979" t="str">
            <v>وحدة بنى عوير الغربي</v>
          </cell>
        </row>
        <row r="2980">
          <cell r="L2980" t="str">
            <v>سحار / Sahar</v>
          </cell>
          <cell r="M2980" t="str">
            <v>مركز المهاذر</v>
          </cell>
        </row>
        <row r="2981">
          <cell r="L2981" t="str">
            <v>سحار / Sahar</v>
          </cell>
          <cell r="M2981" t="str">
            <v>وحدة صحية بالازقول</v>
          </cell>
        </row>
        <row r="2982">
          <cell r="L2982" t="str">
            <v>سحار / Sahar</v>
          </cell>
          <cell r="M2982" t="str">
            <v>وحدة وادى علاف الصحية</v>
          </cell>
        </row>
        <row r="2983">
          <cell r="L2983" t="str">
            <v>سحار / Sahar</v>
          </cell>
          <cell r="M2983" t="str">
            <v>وحدة سودان الصحية</v>
          </cell>
        </row>
        <row r="2984">
          <cell r="L2984" t="str">
            <v>سحار / Sahar</v>
          </cell>
          <cell r="M2984" t="str">
            <v>الوحدة الصحية بالبركات</v>
          </cell>
        </row>
        <row r="2985">
          <cell r="L2985" t="str">
            <v>سحار / Sahar</v>
          </cell>
          <cell r="M2985" t="str">
            <v>مركز بنى معاذ الصحي</v>
          </cell>
        </row>
        <row r="2986">
          <cell r="L2986" t="str">
            <v>سحار / Sahar</v>
          </cell>
          <cell r="M2986" t="str">
            <v>وحدة الطويله والحمزات</v>
          </cell>
        </row>
        <row r="2987">
          <cell r="L2987" t="str">
            <v>سحار / Sahar</v>
          </cell>
          <cell r="M2987" t="str">
            <v>وحدة النور بالغبير</v>
          </cell>
        </row>
        <row r="2988">
          <cell r="L2988" t="str">
            <v>سحار / Sahar</v>
          </cell>
          <cell r="M2988" t="str">
            <v>وحدة الابقور</v>
          </cell>
        </row>
        <row r="2989">
          <cell r="L2989" t="str">
            <v>سحار / Sahar</v>
          </cell>
          <cell r="M2989" t="str">
            <v>مستشفى الطلح الريفي</v>
          </cell>
        </row>
        <row r="2990">
          <cell r="L2990" t="str">
            <v>سحار / Sahar</v>
          </cell>
          <cell r="M2990" t="str">
            <v>الوحدة الصحية بالصيفي</v>
          </cell>
        </row>
        <row r="2991">
          <cell r="L2991" t="str">
            <v>سحار / Sahar</v>
          </cell>
          <cell r="M2991" t="str">
            <v>وحدة السباع الصحية</v>
          </cell>
        </row>
        <row r="2992">
          <cell r="L2992" t="str">
            <v>سحار / Sahar</v>
          </cell>
          <cell r="M2992" t="str">
            <v>وحدة ربيع الصحية</v>
          </cell>
        </row>
        <row r="2993">
          <cell r="L2993" t="str">
            <v>سحار / Sahar</v>
          </cell>
          <cell r="M2993" t="str">
            <v>وحدة بني غربان الصحية</v>
          </cell>
        </row>
        <row r="2994">
          <cell r="L2994" t="str">
            <v>سحار / Sahar</v>
          </cell>
          <cell r="M2994" t="str">
            <v>وحدة الربعي الصحية</v>
          </cell>
        </row>
        <row r="2995">
          <cell r="L2995" t="str">
            <v>الصفراء / As Safra</v>
          </cell>
          <cell r="M2995" t="str">
            <v>الوحدة الصحية نشور</v>
          </cell>
        </row>
        <row r="2996">
          <cell r="L2996" t="str">
            <v>الصفراء / As Safra</v>
          </cell>
          <cell r="M2996" t="str">
            <v>الوحدة الصحية مذاب</v>
          </cell>
        </row>
        <row r="2997">
          <cell r="L2997" t="str">
            <v>الصفراء / As Safra</v>
          </cell>
          <cell r="M2997" t="str">
            <v>الوحدة الصحية آل عمار</v>
          </cell>
        </row>
        <row r="2998">
          <cell r="L2998" t="str">
            <v>الصفراء / As Safra</v>
          </cell>
          <cell r="M2998" t="str">
            <v>المركز الصحي دماج</v>
          </cell>
        </row>
        <row r="2999">
          <cell r="L2999" t="str">
            <v>الصفراء / As Safra</v>
          </cell>
          <cell r="M2999" t="str">
            <v>الوحدة الصحية نقعه</v>
          </cell>
        </row>
        <row r="3000">
          <cell r="L3000" t="str">
            <v>الصفراء / As Safra</v>
          </cell>
          <cell r="M3000" t="str">
            <v>الوحدة الصحية كنى</v>
          </cell>
        </row>
        <row r="3001">
          <cell r="L3001" t="str">
            <v>الصفراء / As Safra</v>
          </cell>
          <cell r="M3001" t="str">
            <v>وحدة درب وادعة الصحية</v>
          </cell>
        </row>
        <row r="3002">
          <cell r="L3002" t="str">
            <v>الصفراء / As Safra</v>
          </cell>
          <cell r="M3002" t="str">
            <v>وحدة شرمات الصحية</v>
          </cell>
        </row>
        <row r="3003">
          <cell r="L3003" t="str">
            <v>الصفراء / As Safra</v>
          </cell>
          <cell r="M3003" t="str">
            <v>وحدة صحوة الصحية</v>
          </cell>
        </row>
        <row r="3004">
          <cell r="L3004" t="str">
            <v>الصفراء / As Safra</v>
          </cell>
          <cell r="M3004" t="str">
            <v>وحدة المقباب الصحية</v>
          </cell>
        </row>
        <row r="3005">
          <cell r="L3005" t="str">
            <v>الصفراء / As Safra</v>
          </cell>
          <cell r="M3005" t="str">
            <v>وحدة اللجبة الصحية</v>
          </cell>
        </row>
        <row r="3006">
          <cell r="L3006" t="str">
            <v>الصفراء / As Safra</v>
          </cell>
          <cell r="M3006" t="str">
            <v>وحدة الصحوة الصحية</v>
          </cell>
        </row>
        <row r="3007">
          <cell r="L3007" t="str">
            <v>الحشوه / Al Hashwah</v>
          </cell>
          <cell r="M3007" t="str">
            <v>الوحدة الصحية موجا</v>
          </cell>
        </row>
        <row r="3008">
          <cell r="L3008" t="str">
            <v>الحشوه / Al Hashwah</v>
          </cell>
          <cell r="M3008" t="str">
            <v>الوحدة الصحية العضله</v>
          </cell>
        </row>
        <row r="3009">
          <cell r="L3009" t="str">
            <v>الحشوه / Al Hashwah</v>
          </cell>
          <cell r="M3009" t="str">
            <v>وحدة المنجاره</v>
          </cell>
        </row>
        <row r="3010">
          <cell r="L3010" t="str">
            <v>الحشوه / Al Hashwah</v>
          </cell>
          <cell r="M3010" t="str">
            <v>الوحدة الصحية الوسطى العقيق</v>
          </cell>
        </row>
        <row r="3011">
          <cell r="L3011" t="str">
            <v>الحشوه / Al Hashwah</v>
          </cell>
          <cell r="M3011" t="str">
            <v>مركز املح نعمان</v>
          </cell>
        </row>
        <row r="3012">
          <cell r="L3012" t="str">
            <v>الحشوه / Al Hashwah</v>
          </cell>
          <cell r="M3012" t="str">
            <v>مركز الحفرة الصحي</v>
          </cell>
        </row>
        <row r="3013">
          <cell r="L3013" t="str">
            <v>الحشوه / Al Hashwah</v>
          </cell>
          <cell r="M3013" t="str">
            <v>وحدة آل رمال الصحية</v>
          </cell>
        </row>
        <row r="3014">
          <cell r="L3014" t="str">
            <v>الحشوه / Al Hashwah</v>
          </cell>
          <cell r="M3014" t="str">
            <v>وحدة الدلوة</v>
          </cell>
        </row>
        <row r="3015">
          <cell r="L3015" t="str">
            <v>كتاف والبقع / Kitaf wa Al Boqe'e</v>
          </cell>
          <cell r="M3015" t="str">
            <v>مركز العطفين الصحي</v>
          </cell>
        </row>
        <row r="3016">
          <cell r="L3016" t="str">
            <v>كتاف والبقع / Kitaf wa Al Boqe'e</v>
          </cell>
          <cell r="M3016" t="str">
            <v>مركز الرجائز الصحي</v>
          </cell>
        </row>
        <row r="3017">
          <cell r="L3017" t="str">
            <v>كتاف والبقع / Kitaf wa Al Boqe'e</v>
          </cell>
          <cell r="M3017" t="str">
            <v>مركز آل ثعله الصحي/كتاف والبقع</v>
          </cell>
        </row>
        <row r="3018">
          <cell r="L3018" t="str">
            <v>كتاف والبقع / Kitaf wa Al Boqe'e</v>
          </cell>
          <cell r="M3018" t="str">
            <v>مركز بير زيد الصحي</v>
          </cell>
        </row>
        <row r="3019">
          <cell r="L3019" t="str">
            <v>كتاف والبقع / Kitaf wa Al Boqe'e</v>
          </cell>
          <cell r="M3019" t="str">
            <v>وحدة آل صواب الصحية</v>
          </cell>
        </row>
        <row r="3020">
          <cell r="L3020" t="str">
            <v>كتاف والبقع / Kitaf wa Al Boqe'e</v>
          </cell>
          <cell r="M3020" t="str">
            <v>وحدة الصوح الصحية</v>
          </cell>
        </row>
        <row r="3021">
          <cell r="L3021" t="str">
            <v>كتاف والبقع / Kitaf wa Al Boqe'e</v>
          </cell>
          <cell r="M3021" t="str">
            <v>مركز آل ابوجباره الصحي (مركز الجربه)</v>
          </cell>
        </row>
        <row r="3022">
          <cell r="L3022" t="str">
            <v>كتاف والبقع / Kitaf wa Al Boqe'e</v>
          </cell>
          <cell r="M3022" t="str">
            <v>مركز كتاف الصحي</v>
          </cell>
        </row>
        <row r="3023">
          <cell r="L3023" t="str">
            <v>كتاف والبقع / Kitaf wa Al Boqe'e</v>
          </cell>
          <cell r="M3023" t="str">
            <v>وحدة غرير آل سالم</v>
          </cell>
        </row>
        <row r="3024">
          <cell r="L3024" t="str">
            <v>كتاف والبقع / Kitaf wa Al Boqe'e</v>
          </cell>
          <cell r="M3024" t="str">
            <v>وحدة العقلين آل سالم</v>
          </cell>
        </row>
        <row r="3025">
          <cell r="L3025" t="str">
            <v>كتاف والبقع / Kitaf wa Al Boqe'e</v>
          </cell>
          <cell r="M3025" t="str">
            <v>وحدة آل شعيب</v>
          </cell>
        </row>
        <row r="3026">
          <cell r="L3026" t="str">
            <v>كتاف والبقع / Kitaf wa Al Boqe'e</v>
          </cell>
          <cell r="M3026" t="str">
            <v>وحدة وطن المقاش / املح المقاش</v>
          </cell>
        </row>
        <row r="3027">
          <cell r="L3027" t="str">
            <v>كتاف والبقع / Kitaf wa Al Boqe'e</v>
          </cell>
          <cell r="M3027" t="str">
            <v>مركز حندوحان الصحي</v>
          </cell>
        </row>
        <row r="3028">
          <cell r="L3028" t="str">
            <v>كتاف والبقع / Kitaf wa Al Boqe'e</v>
          </cell>
          <cell r="M3028" t="str">
            <v>وحدة جربة مطر</v>
          </cell>
        </row>
        <row r="3029">
          <cell r="L3029" t="str">
            <v>كتاف والبقع / Kitaf wa Al Boqe'e</v>
          </cell>
          <cell r="M3029" t="str">
            <v>وحدة العتور</v>
          </cell>
        </row>
        <row r="3030">
          <cell r="L3030" t="str">
            <v>كتاف والبقع / Kitaf wa Al Boqe'e</v>
          </cell>
          <cell r="M3030" t="str">
            <v>وحدة الحميدات الصحية</v>
          </cell>
        </row>
        <row r="3031">
          <cell r="L3031" t="str">
            <v>كتاف والبقع / Kitaf wa Al Boqe'e</v>
          </cell>
          <cell r="M3031" t="str">
            <v>مركز آل ثعله الصحي/كتاف والبقع</v>
          </cell>
        </row>
        <row r="3032">
          <cell r="L3032" t="str">
            <v>كتاف والبقع / Kitaf wa Al Boqe'e</v>
          </cell>
          <cell r="M3032" t="str">
            <v>وحدة مورك الصحية</v>
          </cell>
        </row>
        <row r="3033">
          <cell r="L3033" t="str">
            <v>صعدة / Sa'adah</v>
          </cell>
          <cell r="M3033" t="str">
            <v>المستشفى الجمهوري</v>
          </cell>
        </row>
        <row r="3034">
          <cell r="L3034" t="str">
            <v>صعدة / Sa'adah</v>
          </cell>
          <cell r="M3034" t="str">
            <v>مستشفى ابن سيناء النموذجي</v>
          </cell>
        </row>
        <row r="3035">
          <cell r="L3035" t="str">
            <v>صعدة / Sa'adah</v>
          </cell>
          <cell r="M3035" t="str">
            <v>مستشفى الرحمة التخصصي</v>
          </cell>
        </row>
        <row r="3036">
          <cell r="L3036" t="str">
            <v>صعدة / Sa'adah</v>
          </cell>
          <cell r="M3036" t="str">
            <v>مستشفى السلام بصعده</v>
          </cell>
        </row>
        <row r="3037">
          <cell r="L3037" t="str">
            <v>صعدة / Sa'adah</v>
          </cell>
          <cell r="M3037" t="str">
            <v>مركز قحزة الصحي</v>
          </cell>
        </row>
        <row r="3038">
          <cell r="L3038" t="str">
            <v>صعدة / Sa'adah</v>
          </cell>
          <cell r="M3038" t="str">
            <v>وحدة الإصلاحية الصحية</v>
          </cell>
        </row>
        <row r="3039">
          <cell r="L3039" t="str">
            <v>همدان / Hamdan</v>
          </cell>
          <cell r="M3039" t="str">
            <v>المركز الصحي طوظان</v>
          </cell>
        </row>
        <row r="3040">
          <cell r="L3040" t="str">
            <v>همدان / Hamdan</v>
          </cell>
          <cell r="M3040" t="str">
            <v>الوحدة الصحية الجايف</v>
          </cell>
        </row>
        <row r="3041">
          <cell r="L3041" t="str">
            <v>همدان / Hamdan</v>
          </cell>
          <cell r="M3041" t="str">
            <v>الوحدة الصحية ضروان</v>
          </cell>
        </row>
        <row r="3042">
          <cell r="L3042" t="str">
            <v>همدان / Hamdan</v>
          </cell>
          <cell r="M3042" t="str">
            <v>مستوصف الحطابي الاهلي</v>
          </cell>
        </row>
        <row r="3043">
          <cell r="L3043" t="str">
            <v>همدان / Hamdan</v>
          </cell>
          <cell r="M3043" t="str">
            <v>الوحدة الصحية سوق ضروان</v>
          </cell>
        </row>
        <row r="3044">
          <cell r="L3044" t="str">
            <v>همدان / Hamdan</v>
          </cell>
          <cell r="M3044" t="str">
            <v>الوحدة الصحية الغيل</v>
          </cell>
        </row>
        <row r="3045">
          <cell r="L3045" t="str">
            <v>همدان / Hamdan</v>
          </cell>
          <cell r="M3045" t="str">
            <v>الوحدة الصحية العرة</v>
          </cell>
        </row>
        <row r="3046">
          <cell r="L3046" t="str">
            <v>همدان / Hamdan</v>
          </cell>
          <cell r="M3046" t="str">
            <v>الوحدة الصحية الحاوري</v>
          </cell>
        </row>
        <row r="3047">
          <cell r="L3047" t="str">
            <v>همدان / Hamdan</v>
          </cell>
          <cell r="M3047" t="str">
            <v>المركز الصحي قاع الرقة</v>
          </cell>
        </row>
        <row r="3048">
          <cell r="L3048" t="str">
            <v>همدان / Hamdan</v>
          </cell>
          <cell r="M3048" t="str">
            <v>الوحدة الصحية الحقة</v>
          </cell>
        </row>
        <row r="3049">
          <cell r="L3049" t="str">
            <v>همدان / Hamdan</v>
          </cell>
          <cell r="M3049" t="str">
            <v>الوحدة الصحية الجاهلية</v>
          </cell>
        </row>
        <row r="3050">
          <cell r="L3050" t="str">
            <v>همدان / Hamdan</v>
          </cell>
          <cell r="M3050" t="str">
            <v>الوحدة الصحية المنقب</v>
          </cell>
        </row>
        <row r="3051">
          <cell r="L3051" t="str">
            <v>همدان / Hamdan</v>
          </cell>
          <cell r="M3051" t="str">
            <v>الوحدة الصحية قراتيل</v>
          </cell>
        </row>
        <row r="3052">
          <cell r="L3052" t="str">
            <v>همدان / Hamdan</v>
          </cell>
          <cell r="M3052" t="str">
            <v>الوحدة الصحية البياضي</v>
          </cell>
        </row>
        <row r="3053">
          <cell r="L3053" t="str">
            <v>همدان / Hamdan</v>
          </cell>
          <cell r="M3053" t="str">
            <v>المركز الصحي خلقة</v>
          </cell>
        </row>
        <row r="3054">
          <cell r="L3054" t="str">
            <v>همدان / Hamdan</v>
          </cell>
          <cell r="M3054" t="str">
            <v>مستشفي ضلاع</v>
          </cell>
        </row>
        <row r="3055">
          <cell r="L3055" t="str">
            <v>همدان / Hamdan</v>
          </cell>
          <cell r="M3055" t="str">
            <v>الوحدة الصحية بيت نعم</v>
          </cell>
        </row>
        <row r="3056">
          <cell r="L3056" t="str">
            <v>همدان / Hamdan</v>
          </cell>
          <cell r="M3056" t="str">
            <v>الوحدة الصحية سوق الربوع</v>
          </cell>
        </row>
        <row r="3057">
          <cell r="L3057" t="str">
            <v>همدان / Hamdan</v>
          </cell>
          <cell r="M3057" t="str">
            <v>المجمع الطبي وادي ظهر</v>
          </cell>
        </row>
        <row r="3058">
          <cell r="L3058" t="str">
            <v>همدان / Hamdan</v>
          </cell>
          <cell r="M3058" t="str">
            <v>الوحدة الصحية علو ضلاع</v>
          </cell>
        </row>
        <row r="3059">
          <cell r="L3059" t="str">
            <v>همدان / Hamdan</v>
          </cell>
          <cell r="M3059" t="str">
            <v>الوحدة الصحية بيت غفر</v>
          </cell>
        </row>
        <row r="3060">
          <cell r="L3060" t="str">
            <v>همدان / Hamdan</v>
          </cell>
          <cell r="M3060" t="str">
            <v>الوحدة الصحية بني بشير</v>
          </cell>
        </row>
        <row r="3061">
          <cell r="L3061" t="str">
            <v>ارحب / Arhab</v>
          </cell>
          <cell r="M3061" t="str">
            <v>الوحدة الصحية الرجوي</v>
          </cell>
        </row>
        <row r="3062">
          <cell r="L3062" t="str">
            <v>ارحب / Arhab</v>
          </cell>
          <cell r="M3062" t="str">
            <v>المركز الصحي بيت الورد</v>
          </cell>
        </row>
        <row r="3063">
          <cell r="L3063" t="str">
            <v>ارحب / Arhab</v>
          </cell>
          <cell r="M3063" t="str">
            <v>الوحدة الصحية النواصر</v>
          </cell>
        </row>
        <row r="3064">
          <cell r="L3064" t="str">
            <v>ارحب / Arhab</v>
          </cell>
          <cell r="M3064" t="str">
            <v>المركز الصحي حبار</v>
          </cell>
        </row>
        <row r="3065">
          <cell r="L3065" t="str">
            <v>ارحب / Arhab</v>
          </cell>
          <cell r="M3065" t="str">
            <v>المركز الصحي-الحيفة</v>
          </cell>
        </row>
        <row r="3066">
          <cell r="L3066" t="str">
            <v>ارحب / Arhab</v>
          </cell>
          <cell r="M3066" t="str">
            <v>الوحدة الصحية خبة</v>
          </cell>
        </row>
        <row r="3067">
          <cell r="L3067" t="str">
            <v>ارحب / Arhab</v>
          </cell>
          <cell r="M3067" t="str">
            <v>الوحدة الصحية بيت نوفل</v>
          </cell>
        </row>
        <row r="3068">
          <cell r="L3068" t="str">
            <v>ارحب / Arhab</v>
          </cell>
          <cell r="M3068" t="str">
            <v>مستوصف أرحب</v>
          </cell>
        </row>
        <row r="3069">
          <cell r="L3069" t="str">
            <v>ارحب / Arhab</v>
          </cell>
          <cell r="M3069" t="str">
            <v>المركز الصحي شعب</v>
          </cell>
        </row>
        <row r="3070">
          <cell r="L3070" t="str">
            <v>ارحب / Arhab</v>
          </cell>
          <cell r="M3070" t="str">
            <v>وحدة بني يعيس الصحية</v>
          </cell>
        </row>
        <row r="3071">
          <cell r="L3071" t="str">
            <v>ارحب / Arhab</v>
          </cell>
          <cell r="M3071" t="str">
            <v>الوحدة الصحية هران/ارحب</v>
          </cell>
        </row>
        <row r="3072">
          <cell r="L3072" t="str">
            <v>ارحب / Arhab</v>
          </cell>
          <cell r="M3072" t="str">
            <v>الوحدة الصحية عيال سخيم ذيبان</v>
          </cell>
        </row>
        <row r="3073">
          <cell r="L3073" t="str">
            <v>ارحب / Arhab</v>
          </cell>
          <cell r="M3073" t="str">
            <v>الوحدة الصحية الدرب</v>
          </cell>
        </row>
        <row r="3074">
          <cell r="L3074" t="str">
            <v>ارحب / Arhab</v>
          </cell>
          <cell r="M3074" t="str">
            <v>المركز الصحي هزم</v>
          </cell>
        </row>
        <row r="3075">
          <cell r="L3075" t="str">
            <v>ارحب / Arhab</v>
          </cell>
          <cell r="M3075" t="str">
            <v>الوحدة الصحية موسم زندان</v>
          </cell>
        </row>
        <row r="3076">
          <cell r="L3076" t="str">
            <v>ارحب / Arhab</v>
          </cell>
          <cell r="M3076" t="str">
            <v>مستوصف الشوكاني</v>
          </cell>
        </row>
        <row r="3077">
          <cell r="L3077" t="str">
            <v>ارحب / Arhab</v>
          </cell>
          <cell r="M3077" t="str">
            <v>مستشفى عومرة</v>
          </cell>
        </row>
        <row r="3078">
          <cell r="L3078" t="str">
            <v>ارحب / Arhab</v>
          </cell>
          <cell r="M3078" t="str">
            <v>الوحدة الصحية سوق الخميس</v>
          </cell>
        </row>
        <row r="3079">
          <cell r="L3079" t="str">
            <v>نهم / Nihm</v>
          </cell>
          <cell r="M3079" t="str">
            <v>وحدة بهمان الصحية</v>
          </cell>
        </row>
        <row r="3080">
          <cell r="L3080" t="str">
            <v>نهم / Nihm</v>
          </cell>
          <cell r="M3080" t="str">
            <v>وحدة الظريف الصحية</v>
          </cell>
        </row>
        <row r="3081">
          <cell r="L3081" t="str">
            <v>نهم / Nihm</v>
          </cell>
          <cell r="M3081" t="str">
            <v>الوحدة صحية الحني بني فرج</v>
          </cell>
        </row>
        <row r="3082">
          <cell r="L3082" t="str">
            <v>نهم / Nihm</v>
          </cell>
          <cell r="M3082" t="str">
            <v>المركز الصحي حريب نهم</v>
          </cell>
        </row>
        <row r="3083">
          <cell r="L3083" t="str">
            <v>نهم / Nihm</v>
          </cell>
          <cell r="M3083" t="str">
            <v>الوحدة صحية جبل صلب</v>
          </cell>
        </row>
        <row r="3084">
          <cell r="L3084" t="str">
            <v>نهم / Nihm</v>
          </cell>
          <cell r="M3084" t="str">
            <v>الوحدة الصحية فرضة نهم بران</v>
          </cell>
        </row>
        <row r="3085">
          <cell r="L3085" t="str">
            <v>نهم / Nihm</v>
          </cell>
          <cell r="M3085" t="str">
            <v>الوحدة الصحية بالعقران</v>
          </cell>
        </row>
        <row r="3086">
          <cell r="L3086" t="str">
            <v>نهم / Nihm</v>
          </cell>
          <cell r="M3086" t="str">
            <v>الوحدة الصحية الحدود بيت عرامان</v>
          </cell>
        </row>
        <row r="3087">
          <cell r="L3087" t="str">
            <v>نهم / Nihm</v>
          </cell>
          <cell r="M3087" t="str">
            <v>الوحدة الصحية بالوقشة نوح</v>
          </cell>
        </row>
        <row r="3088">
          <cell r="L3088" t="str">
            <v>نهم / Nihm</v>
          </cell>
          <cell r="M3088" t="str">
            <v>الوحدة الصحية البطنة</v>
          </cell>
        </row>
        <row r="3089">
          <cell r="L3089" t="str">
            <v>نهم / Nihm</v>
          </cell>
          <cell r="M3089" t="str">
            <v>المركز الصحي بالمديد</v>
          </cell>
        </row>
        <row r="3090">
          <cell r="L3090" t="str">
            <v>بني حشيش / Bani Hushaysh</v>
          </cell>
          <cell r="M3090" t="str">
            <v>الوحدة الصحية سعوان</v>
          </cell>
        </row>
        <row r="3091">
          <cell r="L3091" t="str">
            <v>بني حشيش / Bani Hushaysh</v>
          </cell>
          <cell r="M3091" t="str">
            <v>المركز الصحي بيت الجمرة</v>
          </cell>
        </row>
        <row r="3092">
          <cell r="L3092" t="str">
            <v>بني حشيش / Bani Hushaysh</v>
          </cell>
          <cell r="M3092" t="str">
            <v>مستوصف العافية</v>
          </cell>
        </row>
        <row r="3093">
          <cell r="L3093" t="str">
            <v>بني حشيش / Bani Hushaysh</v>
          </cell>
          <cell r="M3093" t="str">
            <v>الوحدة الصحية الملكة</v>
          </cell>
        </row>
        <row r="3094">
          <cell r="L3094" t="str">
            <v>بني حشيش / Bani Hushaysh</v>
          </cell>
          <cell r="M3094" t="str">
            <v>الوحدة الصحية الحصن/بني حشيش</v>
          </cell>
        </row>
        <row r="3095">
          <cell r="L3095" t="str">
            <v>بني حشيش / Bani Hushaysh</v>
          </cell>
          <cell r="M3095" t="str">
            <v>مستوصف التوفيق الصحي</v>
          </cell>
        </row>
        <row r="3096">
          <cell r="L3096" t="str">
            <v>بني حشيش / Bani Hushaysh</v>
          </cell>
          <cell r="M3096" t="str">
            <v>الوحدة الصحية غضران</v>
          </cell>
        </row>
        <row r="3097">
          <cell r="L3097" t="str">
            <v>بني حشيش / Bani Hushaysh</v>
          </cell>
          <cell r="M3097" t="str">
            <v>الوحدة الصحية المحجل</v>
          </cell>
        </row>
        <row r="3098">
          <cell r="L3098" t="str">
            <v>بني حشيش / Bani Hushaysh</v>
          </cell>
          <cell r="M3098" t="str">
            <v>مستوصف بغداد</v>
          </cell>
        </row>
        <row r="3099">
          <cell r="L3099" t="str">
            <v>بني حشيش / Bani Hushaysh</v>
          </cell>
          <cell r="M3099" t="str">
            <v>مستوصف الشفاء/بني حشيش</v>
          </cell>
        </row>
        <row r="3100">
          <cell r="L3100" t="str">
            <v>بني حشيش / Bani Hushaysh</v>
          </cell>
          <cell r="M3100" t="str">
            <v>مستشفى  الوطن</v>
          </cell>
        </row>
        <row r="3101">
          <cell r="L3101" t="str">
            <v>بني حشيش / Bani Hushaysh</v>
          </cell>
          <cell r="M3101" t="str">
            <v>مستوصف الرحمة</v>
          </cell>
        </row>
        <row r="3102">
          <cell r="L3102" t="str">
            <v>بني حشيش / Bani Hushaysh</v>
          </cell>
          <cell r="M3102" t="str">
            <v>المركز الصحى بيت السيد</v>
          </cell>
        </row>
        <row r="3103">
          <cell r="L3103" t="str">
            <v>بني حشيش / Bani Hushaysh</v>
          </cell>
          <cell r="M3103" t="str">
            <v>مستوصف الامل/بني حشيش</v>
          </cell>
        </row>
        <row r="3104">
          <cell r="L3104" t="str">
            <v>بني حشيش / Bani Hushaysh</v>
          </cell>
          <cell r="M3104" t="str">
            <v>الوحدة الصحية بيت التخيق</v>
          </cell>
        </row>
        <row r="3105">
          <cell r="L3105" t="str">
            <v>بني حشيش / Bani Hushaysh</v>
          </cell>
          <cell r="M3105" t="str">
            <v>الوحدة الصحية بيت الحتمى</v>
          </cell>
        </row>
        <row r="3106">
          <cell r="L3106" t="str">
            <v>بني حشيش / Bani Hushaysh</v>
          </cell>
          <cell r="M3106" t="str">
            <v>مستوصف العين الساهرة الصحي</v>
          </cell>
        </row>
        <row r="3107">
          <cell r="L3107" t="str">
            <v>بني حشيش / Bani Hushaysh</v>
          </cell>
          <cell r="M3107" t="str">
            <v>مستوصف الحرمين الحديث</v>
          </cell>
        </row>
        <row r="3108">
          <cell r="L3108" t="str">
            <v>بني حشيش / Bani Hushaysh</v>
          </cell>
          <cell r="M3108" t="str">
            <v>الوحدة الصحية الحنكة/بني حشيش</v>
          </cell>
        </row>
        <row r="3109">
          <cell r="L3109" t="str">
            <v>سنحان وبني بهلول / Sanhan</v>
          </cell>
          <cell r="M3109" t="str">
            <v>وحدة نعض الصحية</v>
          </cell>
        </row>
        <row r="3110">
          <cell r="L3110" t="str">
            <v>سنحان وبني بهلول / Sanhan</v>
          </cell>
          <cell r="M3110" t="str">
            <v>مستشفى سيان الريفي</v>
          </cell>
        </row>
        <row r="3111">
          <cell r="L3111" t="str">
            <v>سنحان وبني بهلول / Sanhan</v>
          </cell>
          <cell r="M3111" t="str">
            <v>الوحدة الصحية بهران</v>
          </cell>
        </row>
        <row r="3112">
          <cell r="L3112" t="str">
            <v>سنحان وبني بهلول / Sanhan</v>
          </cell>
          <cell r="M3112" t="str">
            <v>مركز غيمان الصحي</v>
          </cell>
        </row>
        <row r="3113">
          <cell r="L3113" t="str">
            <v>سنحان وبني بهلول / Sanhan</v>
          </cell>
          <cell r="M3113" t="str">
            <v>المركز الصحي خيران</v>
          </cell>
        </row>
        <row r="3114">
          <cell r="L3114" t="str">
            <v>سنحان وبني بهلول / Sanhan</v>
          </cell>
          <cell r="M3114" t="str">
            <v>وحدة دجة الصحية</v>
          </cell>
        </row>
        <row r="3115">
          <cell r="L3115" t="str">
            <v>سنحان وبني بهلول / Sanhan</v>
          </cell>
          <cell r="M3115" t="str">
            <v>الوحدة الصحية بيت نمير</v>
          </cell>
        </row>
        <row r="3116">
          <cell r="L3116" t="str">
            <v>سنحان وبني بهلول / Sanhan</v>
          </cell>
          <cell r="M3116" t="str">
            <v>مركز الضبعات الصحي</v>
          </cell>
        </row>
        <row r="3117">
          <cell r="L3117" t="str">
            <v>سنحان وبني بهلول / Sanhan</v>
          </cell>
          <cell r="M3117" t="str">
            <v>المركز الصحي وادي الأجبار</v>
          </cell>
        </row>
        <row r="3118">
          <cell r="L3118" t="str">
            <v>سنحان وبني بهلول / Sanhan</v>
          </cell>
          <cell r="M3118" t="str">
            <v>الوحدة الصحية مسعود</v>
          </cell>
        </row>
        <row r="3119">
          <cell r="L3119" t="str">
            <v>سنحان وبني بهلول / Sanhan</v>
          </cell>
          <cell r="M3119" t="str">
            <v>مستوصف دار سلم التخصصي</v>
          </cell>
        </row>
        <row r="3120">
          <cell r="L3120" t="str">
            <v>سنحان وبني بهلول / Sanhan</v>
          </cell>
          <cell r="M3120" t="str">
            <v>مركز أرتل الصحي</v>
          </cell>
        </row>
        <row r="3121">
          <cell r="L3121" t="str">
            <v>سنحان وبني بهلول / Sanhan</v>
          </cell>
          <cell r="M3121" t="str">
            <v>وحدة الفروات الصحية</v>
          </cell>
        </row>
        <row r="3122">
          <cell r="L3122" t="str">
            <v>سنحان وبني بهلول / Sanhan</v>
          </cell>
          <cell r="M3122" t="str">
            <v>مستوصف الثورة الطبي التخصصي</v>
          </cell>
        </row>
        <row r="3123">
          <cell r="L3123" t="str">
            <v>سنحان وبني بهلول / Sanhan</v>
          </cell>
          <cell r="M3123" t="str">
            <v>مستشفى الطاهر التخصصي</v>
          </cell>
        </row>
        <row r="3124">
          <cell r="L3124" t="str">
            <v>سنحان وبني بهلول / Sanhan</v>
          </cell>
          <cell r="M3124" t="str">
            <v>مستشفى بلقيس التخصصي/سنحان وبني بهلول</v>
          </cell>
        </row>
        <row r="3125">
          <cell r="L3125" t="str">
            <v>سنحان وبني بهلول / Sanhan</v>
          </cell>
          <cell r="M3125" t="str">
            <v>مستشفى 17 يوليو</v>
          </cell>
        </row>
        <row r="3126">
          <cell r="L3126" t="str">
            <v>بلاد الروس / Bilad Ar Rus</v>
          </cell>
          <cell r="M3126" t="str">
            <v>مركز وعلان الصحي</v>
          </cell>
        </row>
        <row r="3127">
          <cell r="L3127" t="str">
            <v>بلاد الروس / Bilad Ar Rus</v>
          </cell>
          <cell r="M3127" t="str">
            <v>المركز الصحي سعدان</v>
          </cell>
        </row>
        <row r="3128">
          <cell r="L3128" t="str">
            <v>بلاد الروس / Bilad Ar Rus</v>
          </cell>
          <cell r="M3128" t="str">
            <v>الوحدة الصحية ذيسان</v>
          </cell>
        </row>
        <row r="3129">
          <cell r="L3129" t="str">
            <v>بلاد الروس / Bilad Ar Rus</v>
          </cell>
          <cell r="M3129" t="str">
            <v>الوحدة الصحية حمام جارف</v>
          </cell>
        </row>
        <row r="3130">
          <cell r="L3130" t="str">
            <v>بلاد الروس / Bilad Ar Rus</v>
          </cell>
          <cell r="M3130" t="str">
            <v>الوحدة الصحية النقيل</v>
          </cell>
        </row>
        <row r="3131">
          <cell r="L3131" t="str">
            <v>بلاد الروس / Bilad Ar Rus</v>
          </cell>
          <cell r="M3131" t="str">
            <v>المركز الصحي خدار</v>
          </cell>
        </row>
        <row r="3132">
          <cell r="L3132" t="str">
            <v>بني مطر / Bani Matar</v>
          </cell>
          <cell r="M3132" t="str">
            <v>الوحدة الصحية بيت النهمي</v>
          </cell>
        </row>
        <row r="3133">
          <cell r="L3133" t="str">
            <v>بني مطر / Bani Matar</v>
          </cell>
          <cell r="M3133" t="str">
            <v>المركز الصحي حضران</v>
          </cell>
        </row>
        <row r="3134">
          <cell r="L3134" t="str">
            <v>بني مطر / Bani Matar</v>
          </cell>
          <cell r="M3134" t="str">
            <v>المركز الصحي بقلان -بيت سويد</v>
          </cell>
        </row>
        <row r="3135">
          <cell r="L3135" t="str">
            <v>بني مطر / Bani Matar</v>
          </cell>
          <cell r="M3135" t="str">
            <v>الوحدة الصحية بيت ضالعة</v>
          </cell>
        </row>
        <row r="3136">
          <cell r="L3136" t="str">
            <v>بني مطر / Bani Matar</v>
          </cell>
          <cell r="M3136" t="str">
            <v>الوحدة الصحية الظفير/بني مطر</v>
          </cell>
        </row>
        <row r="3137">
          <cell r="L3137" t="str">
            <v>بني مطر / Bani Matar</v>
          </cell>
          <cell r="M3137" t="str">
            <v>مركز مسيب الصحي</v>
          </cell>
        </row>
        <row r="3138">
          <cell r="L3138" t="str">
            <v>بني مطر / Bani Matar</v>
          </cell>
          <cell r="M3138" t="str">
            <v>مستشفى الحميات</v>
          </cell>
        </row>
        <row r="3139">
          <cell r="L3139" t="str">
            <v>بني مطر / Bani Matar</v>
          </cell>
          <cell r="M3139" t="str">
            <v>الوحدة الصحية بيت المعقلي</v>
          </cell>
        </row>
        <row r="3140">
          <cell r="L3140" t="str">
            <v>بني مطر / Bani Matar</v>
          </cell>
          <cell r="M3140" t="str">
            <v>الوحدة الصحية المساجد/بني مطر</v>
          </cell>
        </row>
        <row r="3141">
          <cell r="L3141" t="str">
            <v>بني مطر / Bani Matar</v>
          </cell>
          <cell r="M3141" t="str">
            <v>الوحدة الصحية بيت الرجال</v>
          </cell>
        </row>
        <row r="3142">
          <cell r="L3142" t="str">
            <v>بني مطر / Bani Matar</v>
          </cell>
          <cell r="M3142" t="str">
            <v>المركز الصحي لدان</v>
          </cell>
        </row>
        <row r="3143">
          <cell r="L3143" t="str">
            <v>بني مطر / Bani Matar</v>
          </cell>
          <cell r="M3143" t="str">
            <v>الوحدة الصحية بيت عزمان</v>
          </cell>
        </row>
        <row r="3144">
          <cell r="L3144" t="str">
            <v>بني مطر / Bani Matar</v>
          </cell>
          <cell r="M3144" t="str">
            <v>مستوصف شعيب الطبي</v>
          </cell>
        </row>
        <row r="3145">
          <cell r="L3145" t="str">
            <v>بني مطر / Bani Matar</v>
          </cell>
          <cell r="M3145" t="str">
            <v>مستشفى 26 سبتمبر متنة</v>
          </cell>
        </row>
        <row r="3146">
          <cell r="L3146" t="str">
            <v>بني مطر / Bani Matar</v>
          </cell>
          <cell r="M3146" t="str">
            <v>مستشفى وقش الريفي</v>
          </cell>
        </row>
        <row r="3147">
          <cell r="L3147" t="str">
            <v>بني مطر / Bani Matar</v>
          </cell>
          <cell r="M3147" t="str">
            <v>الوحدة الصحية بالموقع</v>
          </cell>
        </row>
        <row r="3148">
          <cell r="L3148" t="str">
            <v>بني مطر / Bani Matar</v>
          </cell>
          <cell r="M3148" t="str">
            <v>الوحدة الصحية جهامة</v>
          </cell>
        </row>
        <row r="3149">
          <cell r="L3149" t="str">
            <v>الحيمة الداخلية / Al Haymah Ad Dakhiliyah</v>
          </cell>
          <cell r="M3149" t="str">
            <v>المركز الصحي دوقر الجدعان</v>
          </cell>
        </row>
        <row r="3150">
          <cell r="L3150" t="str">
            <v>الحيمة الداخلية / Al Haymah Ad Dakhiliyah</v>
          </cell>
          <cell r="M3150" t="str">
            <v>الوحدة الصحية بني مهلهل</v>
          </cell>
        </row>
        <row r="3151">
          <cell r="L3151" t="str">
            <v>الحيمة الداخلية / Al Haymah Ad Dakhiliyah</v>
          </cell>
          <cell r="M3151" t="str">
            <v>الوحدة الصحية الجوامرة</v>
          </cell>
        </row>
        <row r="3152">
          <cell r="L3152" t="str">
            <v>الحيمة الداخلية / Al Haymah Ad Dakhiliyah</v>
          </cell>
          <cell r="M3152" t="str">
            <v>المركز الصحي السلف</v>
          </cell>
        </row>
        <row r="3153">
          <cell r="L3153" t="str">
            <v>الحيمة الداخلية / Al Haymah Ad Dakhiliyah</v>
          </cell>
          <cell r="M3153" t="str">
            <v>المركز الصحي غيل الصاعي</v>
          </cell>
        </row>
        <row r="3154">
          <cell r="L3154" t="str">
            <v>الحيمة الداخلية / Al Haymah Ad Dakhiliyah</v>
          </cell>
          <cell r="M3154" t="str">
            <v>الوحدة الصحية الجلب</v>
          </cell>
        </row>
        <row r="3155">
          <cell r="L3155" t="str">
            <v>الحيمة الداخلية / Al Haymah Ad Dakhiliyah</v>
          </cell>
          <cell r="M3155" t="str">
            <v>المركز  الصحي جرم ظفار</v>
          </cell>
        </row>
        <row r="3156">
          <cell r="L3156" t="str">
            <v>الحيمة الداخلية / Al Haymah Ad Dakhiliyah</v>
          </cell>
          <cell r="M3156" t="str">
            <v>الوحدة الصحية بيت الكبش</v>
          </cell>
        </row>
        <row r="3157">
          <cell r="L3157" t="str">
            <v>الحيمة الداخلية / Al Haymah Ad Dakhiliyah</v>
          </cell>
          <cell r="M3157" t="str">
            <v>المركز الصحي بني يوسف</v>
          </cell>
        </row>
        <row r="3158">
          <cell r="L3158" t="str">
            <v>الحيمة الداخلية / Al Haymah Ad Dakhiliyah</v>
          </cell>
          <cell r="M3158" t="str">
            <v>الوحدة الصحية بيت المرولة</v>
          </cell>
        </row>
        <row r="3159">
          <cell r="L3159" t="str">
            <v>الحيمة الداخلية / Al Haymah Ad Dakhiliyah</v>
          </cell>
          <cell r="M3159" t="str">
            <v>المركز الصحي المخلاف غبش</v>
          </cell>
        </row>
        <row r="3160">
          <cell r="L3160" t="str">
            <v>الحيمة الداخلية / Al Haymah Ad Dakhiliyah</v>
          </cell>
          <cell r="M3160" t="str">
            <v>مركز الامومة والطفولة غبش</v>
          </cell>
        </row>
        <row r="3161">
          <cell r="L3161" t="str">
            <v>الحيمة الداخلية / Al Haymah Ad Dakhiliyah</v>
          </cell>
          <cell r="M3161" t="str">
            <v>المركز الصحي حيران</v>
          </cell>
        </row>
        <row r="3162">
          <cell r="L3162" t="str">
            <v>الحيمة الداخلية / Al Haymah Ad Dakhiliyah</v>
          </cell>
          <cell r="M3162" t="str">
            <v>المركز الصحي بيت العواضي</v>
          </cell>
        </row>
        <row r="3163">
          <cell r="L3163" t="str">
            <v>الحيمة الداخلية / Al Haymah Ad Dakhiliyah</v>
          </cell>
          <cell r="M3163" t="str">
            <v>الوحدة الصحية الحد</v>
          </cell>
        </row>
        <row r="3164">
          <cell r="L3164" t="str">
            <v>الحيمة الداخلية / Al Haymah Ad Dakhiliyah</v>
          </cell>
          <cell r="M3164" t="str">
            <v>الوحدة الصحية وادي قباء</v>
          </cell>
        </row>
        <row r="3165">
          <cell r="L3165" t="str">
            <v>الحيمة الداخلية / Al Haymah Ad Dakhiliyah</v>
          </cell>
          <cell r="M3165" t="str">
            <v>المركز الصحي الصوبات</v>
          </cell>
        </row>
        <row r="3166">
          <cell r="L3166" t="str">
            <v>الحيمة الداخلية / Al Haymah Ad Dakhiliyah</v>
          </cell>
          <cell r="M3166" t="str">
            <v>الوحدة الصحية ربع نعام</v>
          </cell>
        </row>
        <row r="3167">
          <cell r="L3167" t="str">
            <v>الحيمة الداخلية / Al Haymah Ad Dakhiliyah</v>
          </cell>
          <cell r="M3167" t="str">
            <v>الوحدة الصحية بيت الخطابي</v>
          </cell>
        </row>
        <row r="3168">
          <cell r="L3168" t="str">
            <v>الحيمة الداخلية / Al Haymah Ad Dakhiliyah</v>
          </cell>
          <cell r="M3168" t="str">
            <v>الوحدة الصحية بالنخلة</v>
          </cell>
        </row>
        <row r="3169">
          <cell r="L3169" t="str">
            <v>الحيمة الداخلية / Al Haymah Ad Dakhiliyah</v>
          </cell>
          <cell r="M3169" t="str">
            <v>مستشفى العر الريفي</v>
          </cell>
        </row>
        <row r="3170">
          <cell r="L3170" t="str">
            <v>الحيمة الداخلية / Al Haymah Ad Dakhiliyah</v>
          </cell>
          <cell r="M3170" t="str">
            <v>الوحدة  الصحية العساكرة</v>
          </cell>
        </row>
        <row r="3171">
          <cell r="L3171" t="str">
            <v>الحيمة الخارجية / Al Haymah Al Kharijiyah</v>
          </cell>
          <cell r="M3171" t="str">
            <v>مستوصف شداد الاهلي</v>
          </cell>
        </row>
        <row r="3172">
          <cell r="L3172" t="str">
            <v>الحيمة الخارجية / Al Haymah Al Kharijiyah</v>
          </cell>
          <cell r="M3172" t="str">
            <v>مركز بني منصور الصحي</v>
          </cell>
        </row>
        <row r="3173">
          <cell r="L3173" t="str">
            <v>الحيمة الخارجية / Al Haymah Al Kharijiyah</v>
          </cell>
          <cell r="M3173" t="str">
            <v>الوحدة الصحية بيت عبدالحق</v>
          </cell>
        </row>
        <row r="3174">
          <cell r="L3174" t="str">
            <v>الحيمة الخارجية / Al Haymah Al Kharijiyah</v>
          </cell>
          <cell r="M3174" t="str">
            <v>مستشفي المنار الحيمة الخاجية</v>
          </cell>
        </row>
        <row r="3175">
          <cell r="L3175" t="str">
            <v>الحيمة الخارجية / Al Haymah Al Kharijiyah</v>
          </cell>
          <cell r="M3175" t="str">
            <v>المركز الصحي بني وليد</v>
          </cell>
        </row>
        <row r="3176">
          <cell r="L3176" t="str">
            <v>الحيمة الخارجية / Al Haymah Al Kharijiyah</v>
          </cell>
          <cell r="M3176" t="str">
            <v>وحدة العريف العالي</v>
          </cell>
        </row>
        <row r="3177">
          <cell r="L3177" t="str">
            <v>الحيمة الخارجية / Al Haymah Al Kharijiyah</v>
          </cell>
          <cell r="M3177" t="str">
            <v>المركز الصحي بمديرية مفحق</v>
          </cell>
        </row>
        <row r="3178">
          <cell r="L3178" t="str">
            <v>الحيمة الخارجية / Al Haymah Al Kharijiyah</v>
          </cell>
          <cell r="M3178" t="str">
            <v>مركز الخارفي الصحي</v>
          </cell>
        </row>
        <row r="3179">
          <cell r="L3179" t="str">
            <v>الحيمة الخارجية / Al Haymah Al Kharijiyah</v>
          </cell>
          <cell r="M3179" t="str">
            <v>المركز الصحي بيت الرميم</v>
          </cell>
        </row>
        <row r="3180">
          <cell r="L3180" t="str">
            <v>الحيمة الخارجية / Al Haymah Al Kharijiyah</v>
          </cell>
          <cell r="M3180" t="str">
            <v>المركز الصحي بيت المعلمي</v>
          </cell>
        </row>
        <row r="3181">
          <cell r="L3181" t="str">
            <v>الحيمة الخارجية / Al Haymah Al Kharijiyah</v>
          </cell>
          <cell r="M3181" t="str">
            <v>الوحدة الصحية بيت جابر علي يادع</v>
          </cell>
        </row>
        <row r="3182">
          <cell r="L3182" t="str">
            <v>الحيمة الخارجية / Al Haymah Al Kharijiyah</v>
          </cell>
          <cell r="M3182" t="str">
            <v>وحدة الرشيد عابة الصحية</v>
          </cell>
        </row>
        <row r="3183">
          <cell r="L3183" t="str">
            <v>الحيمة الخارجية / Al Haymah Al Kharijiyah</v>
          </cell>
          <cell r="M3183" t="str">
            <v>المركز الصحي شزيو</v>
          </cell>
        </row>
        <row r="3184">
          <cell r="L3184" t="str">
            <v>الحيمة الخارجية / Al Haymah Al Kharijiyah</v>
          </cell>
          <cell r="M3184" t="str">
            <v>وحدة بيت الزوار الصحية</v>
          </cell>
        </row>
        <row r="3185">
          <cell r="L3185" t="str">
            <v>الحيمة الخارجية / Al Haymah Al Kharijiyah</v>
          </cell>
          <cell r="M3185" t="str">
            <v>الوحدة الصحية بالمعينة</v>
          </cell>
        </row>
        <row r="3186">
          <cell r="L3186" t="str">
            <v>الحيمة الخارجية / Al Haymah Al Kharijiyah</v>
          </cell>
          <cell r="M3186" t="str">
            <v>المركز الصحي سوق السبت</v>
          </cell>
        </row>
        <row r="3187">
          <cell r="L3187" t="str">
            <v>الحيمة الخارجية / Al Haymah Al Kharijiyah</v>
          </cell>
          <cell r="M3187" t="str">
            <v>مستوصف السلام الاهلي</v>
          </cell>
        </row>
        <row r="3188">
          <cell r="L3188" t="str">
            <v>الحيمة الخارجية / Al Haymah Al Kharijiyah</v>
          </cell>
          <cell r="M3188" t="str">
            <v>وحدة بني محمد الصحية</v>
          </cell>
        </row>
        <row r="3189">
          <cell r="L3189" t="str">
            <v>الحيمة الخارجية / Al Haymah Al Kharijiyah</v>
          </cell>
          <cell r="M3189" t="str">
            <v>وحدة سهام الصحية</v>
          </cell>
        </row>
        <row r="3190">
          <cell r="L3190" t="str">
            <v>الحيمة الخارجية / Al Haymah Al Kharijiyah</v>
          </cell>
          <cell r="M3190" t="str">
            <v>وحدة بني عروة الصحية</v>
          </cell>
        </row>
        <row r="3191">
          <cell r="L3191" t="str">
            <v>مناخه / Manakhah</v>
          </cell>
          <cell r="M3191" t="str">
            <v>وحدة القدم الصحية</v>
          </cell>
        </row>
        <row r="3192">
          <cell r="L3192" t="str">
            <v>مناخه / Manakhah</v>
          </cell>
          <cell r="M3192" t="str">
            <v>وحدة  غربي  مسار الصحية</v>
          </cell>
        </row>
        <row r="3193">
          <cell r="L3193" t="str">
            <v>مناخه / Manakhah</v>
          </cell>
          <cell r="M3193" t="str">
            <v>الوحدة الصحية عتاره</v>
          </cell>
        </row>
        <row r="3194">
          <cell r="L3194" t="str">
            <v>مناخه / Manakhah</v>
          </cell>
          <cell r="M3194" t="str">
            <v>وحدة  قاع مسار  الصحية</v>
          </cell>
        </row>
        <row r="3195">
          <cell r="L3195" t="str">
            <v>مناخه / Manakhah</v>
          </cell>
          <cell r="M3195" t="str">
            <v>مركز الاغمور الصحي</v>
          </cell>
        </row>
        <row r="3196">
          <cell r="L3196" t="str">
            <v>مناخه / Manakhah</v>
          </cell>
          <cell r="M3196" t="str">
            <v>وحدة بني حسن الصحية</v>
          </cell>
        </row>
        <row r="3197">
          <cell r="L3197" t="str">
            <v>مناخه / Manakhah</v>
          </cell>
          <cell r="M3197" t="str">
            <v>وحدة بني اسحاق الصحية</v>
          </cell>
        </row>
        <row r="3198">
          <cell r="L3198" t="str">
            <v>مناخه / Manakhah</v>
          </cell>
          <cell r="M3198" t="str">
            <v>وحدة الجزبة الصحية</v>
          </cell>
        </row>
        <row r="3199">
          <cell r="L3199" t="str">
            <v>مناخه / Manakhah</v>
          </cell>
          <cell r="M3199" t="str">
            <v>وحدة الشجير الصحية</v>
          </cell>
        </row>
        <row r="3200">
          <cell r="L3200" t="str">
            <v>مناخه / Manakhah</v>
          </cell>
          <cell r="M3200" t="str">
            <v>وحدة هوزان الصحية</v>
          </cell>
        </row>
        <row r="3201">
          <cell r="L3201" t="str">
            <v>مناخه / Manakhah</v>
          </cell>
          <cell r="M3201" t="str">
            <v>وحدة الهاب الصحية</v>
          </cell>
        </row>
        <row r="3202">
          <cell r="L3202" t="str">
            <v>مناخه / Manakhah</v>
          </cell>
          <cell r="M3202" t="str">
            <v>وحدة المعازيب الصحية</v>
          </cell>
        </row>
        <row r="3203">
          <cell r="L3203" t="str">
            <v>مناخه / Manakhah</v>
          </cell>
          <cell r="M3203" t="str">
            <v>وحدة المزانعة الصحية</v>
          </cell>
        </row>
        <row r="3204">
          <cell r="L3204" t="str">
            <v>مناخه / Manakhah</v>
          </cell>
          <cell r="M3204" t="str">
            <v>الوحدة الصحية المسيلة</v>
          </cell>
        </row>
        <row r="3205">
          <cell r="L3205" t="str">
            <v>مناخه / Manakhah</v>
          </cell>
          <cell r="M3205" t="str">
            <v>مستشفى  المجيب  التخصصي</v>
          </cell>
        </row>
        <row r="3206">
          <cell r="L3206" t="str">
            <v>مناخه / Manakhah</v>
          </cell>
          <cell r="M3206" t="str">
            <v>وحدة بني  خطاب  المغربة الصحية</v>
          </cell>
        </row>
        <row r="3207">
          <cell r="L3207" t="str">
            <v>مناخه / Manakhah</v>
          </cell>
          <cell r="M3207" t="str">
            <v>وحدة بيت  المدعي الصحية</v>
          </cell>
        </row>
        <row r="3208">
          <cell r="L3208" t="str">
            <v>مناخه / Manakhah</v>
          </cell>
          <cell r="M3208" t="str">
            <v>وحدة بيت  الحداد الصحية</v>
          </cell>
        </row>
        <row r="3209">
          <cell r="L3209" t="str">
            <v>مناخه / Manakhah</v>
          </cell>
          <cell r="M3209" t="str">
            <v>مركز بني اسماعيل الصحي</v>
          </cell>
        </row>
        <row r="3210">
          <cell r="L3210" t="str">
            <v>مناخه / Manakhah</v>
          </cell>
          <cell r="M3210" t="str">
            <v>وحدة جبل بني اسماعيل  الصحية</v>
          </cell>
        </row>
        <row r="3211">
          <cell r="L3211" t="str">
            <v>مناخه / Manakhah</v>
          </cell>
          <cell r="M3211" t="str">
            <v>وحدة بني عطية  الصحية</v>
          </cell>
        </row>
        <row r="3212">
          <cell r="L3212" t="str">
            <v>مناخه / Manakhah</v>
          </cell>
          <cell r="M3212" t="str">
            <v>مستوصف  الشفاء</v>
          </cell>
        </row>
        <row r="3213">
          <cell r="L3213" t="str">
            <v>مناخه / Manakhah</v>
          </cell>
          <cell r="M3213" t="str">
            <v>مستشفى  مناخة  الريفي</v>
          </cell>
        </row>
        <row r="3214">
          <cell r="L3214" t="str">
            <v>صعفان / Sa'fan</v>
          </cell>
          <cell r="M3214" t="str">
            <v>الوحدة الصحية باعتام</v>
          </cell>
        </row>
        <row r="3215">
          <cell r="L3215" t="str">
            <v>صعفان / Sa'fan</v>
          </cell>
          <cell r="M3215" t="str">
            <v>الوحدة الصحية بالعارضة</v>
          </cell>
        </row>
        <row r="3216">
          <cell r="L3216" t="str">
            <v>صعفان / Sa'fan</v>
          </cell>
          <cell r="M3216" t="str">
            <v>الوحدة الصحية بيت المشرقي</v>
          </cell>
        </row>
        <row r="3217">
          <cell r="L3217" t="str">
            <v>صعفان / Sa'fan</v>
          </cell>
          <cell r="M3217" t="str">
            <v>الوحدة الصحية دهو الدار</v>
          </cell>
        </row>
        <row r="3218">
          <cell r="L3218" t="str">
            <v>صعفان / Sa'fan</v>
          </cell>
          <cell r="M3218" t="str">
            <v>الوحدة الصحية بالجبر</v>
          </cell>
        </row>
        <row r="3219">
          <cell r="L3219" t="str">
            <v>صعفان / Sa'fan</v>
          </cell>
          <cell r="M3219" t="str">
            <v>المركز الصحي وادي حار</v>
          </cell>
        </row>
        <row r="3220">
          <cell r="L3220" t="str">
            <v>صعفان / Sa'fan</v>
          </cell>
          <cell r="M3220" t="str">
            <v>الوحدة الصحية بالزيلة</v>
          </cell>
        </row>
        <row r="3221">
          <cell r="L3221" t="str">
            <v>صعفان / Sa'fan</v>
          </cell>
          <cell r="M3221" t="str">
            <v>المركز الصحي صعفان</v>
          </cell>
        </row>
        <row r="3222">
          <cell r="L3222" t="str">
            <v>خولان / Khwlan</v>
          </cell>
          <cell r="M3222" t="str">
            <v>المركز الصحى بالاعروش</v>
          </cell>
        </row>
        <row r="3223">
          <cell r="L3223" t="str">
            <v>خولان / Khwlan</v>
          </cell>
          <cell r="M3223" t="str">
            <v>المركز الصحى كوكبة اللون</v>
          </cell>
        </row>
        <row r="3224">
          <cell r="L3224" t="str">
            <v>خولان / Khwlan</v>
          </cell>
          <cell r="M3224" t="str">
            <v>الوحدة الصحية الاصف</v>
          </cell>
        </row>
        <row r="3225">
          <cell r="L3225" t="str">
            <v>خولان / Khwlan</v>
          </cell>
          <cell r="M3225" t="str">
            <v>وحدة وادى الثلث الصحية</v>
          </cell>
        </row>
        <row r="3226">
          <cell r="L3226" t="str">
            <v>خولان / Khwlan</v>
          </cell>
          <cell r="M3226" t="str">
            <v>الوحدة الصحية الهجرالاعروش</v>
          </cell>
        </row>
        <row r="3227">
          <cell r="L3227" t="str">
            <v>خولان / Khwlan</v>
          </cell>
          <cell r="M3227" t="str">
            <v>مركز الفضايا الصحى</v>
          </cell>
        </row>
        <row r="3228">
          <cell r="L3228" t="str">
            <v>خولان / Khwlan</v>
          </cell>
          <cell r="M3228" t="str">
            <v>المركز الصحى بالوتدة القليب</v>
          </cell>
        </row>
        <row r="3229">
          <cell r="L3229" t="str">
            <v>خولان / Khwlan</v>
          </cell>
          <cell r="M3229" t="str">
            <v>المركز الصحى وادى حباب</v>
          </cell>
        </row>
        <row r="3230">
          <cell r="L3230" t="str">
            <v>خولان / Khwlan</v>
          </cell>
          <cell r="M3230" t="str">
            <v>الوحدة الصحية شرف المجاعير</v>
          </cell>
        </row>
        <row r="3231">
          <cell r="L3231" t="str">
            <v>خولان / Khwlan</v>
          </cell>
          <cell r="M3231" t="str">
            <v>وحدة الغدير الصحية</v>
          </cell>
        </row>
        <row r="3232">
          <cell r="L3232" t="str">
            <v>خولان / Khwlan</v>
          </cell>
          <cell r="M3232" t="str">
            <v>الوحدة الصحية السودة</v>
          </cell>
        </row>
        <row r="3233">
          <cell r="L3233" t="str">
            <v>خولان / Khwlan</v>
          </cell>
          <cell r="M3233" t="str">
            <v>المركزالصحى وادى ملاحاء</v>
          </cell>
        </row>
        <row r="3234">
          <cell r="L3234" t="str">
            <v>خولان / Khwlan</v>
          </cell>
          <cell r="M3234" t="str">
            <v>المركز الصحى الشعب الاسود</v>
          </cell>
        </row>
        <row r="3235">
          <cell r="L3235" t="str">
            <v>خولان / Khwlan</v>
          </cell>
          <cell r="M3235" t="str">
            <v>المركز الصحى سبيسن ال حننتش</v>
          </cell>
        </row>
        <row r="3236">
          <cell r="L3236" t="str">
            <v>خولان / Khwlan</v>
          </cell>
          <cell r="M3236" t="str">
            <v>مركز سطحان الصحي</v>
          </cell>
        </row>
        <row r="3237">
          <cell r="L3237" t="str">
            <v>الطيال / Attyal</v>
          </cell>
          <cell r="M3237" t="str">
            <v>الوحدة الصحية الجعراء</v>
          </cell>
        </row>
        <row r="3238">
          <cell r="L3238" t="str">
            <v>الطيال / Attyal</v>
          </cell>
          <cell r="M3238" t="str">
            <v>مركز عذوبة الصحي</v>
          </cell>
        </row>
        <row r="3239">
          <cell r="L3239" t="str">
            <v>الطيال / Attyal</v>
          </cell>
          <cell r="M3239" t="str">
            <v>الوحدة الصحية السهمان</v>
          </cell>
        </row>
        <row r="3240">
          <cell r="L3240" t="str">
            <v>الطيال / Attyal</v>
          </cell>
          <cell r="M3240" t="str">
            <v>الوحدة الصحية باسق</v>
          </cell>
        </row>
        <row r="3241">
          <cell r="L3241" t="str">
            <v>الطيال / Attyal</v>
          </cell>
          <cell r="M3241" t="str">
            <v>الوحدة الصحية الحصنين</v>
          </cell>
        </row>
        <row r="3242">
          <cell r="L3242" t="str">
            <v>الطيال / Attyal</v>
          </cell>
          <cell r="M3242" t="str">
            <v>المركز الصحي بني سحام</v>
          </cell>
        </row>
        <row r="3243">
          <cell r="L3243" t="str">
            <v>الطيال / Attyal</v>
          </cell>
          <cell r="M3243" t="str">
            <v>الوحدة الصحية بني علوان</v>
          </cell>
        </row>
        <row r="3244">
          <cell r="L3244" t="str">
            <v>الطيال / Attyal</v>
          </cell>
          <cell r="M3244" t="str">
            <v>الوحدة الصحية نقعة/الطيال</v>
          </cell>
        </row>
        <row r="3245">
          <cell r="L3245" t="str">
            <v>الطيال / Attyal</v>
          </cell>
          <cell r="M3245" t="str">
            <v>المركز الصحي الحضارم</v>
          </cell>
        </row>
        <row r="3246">
          <cell r="L3246" t="str">
            <v>الطيال / Attyal</v>
          </cell>
          <cell r="M3246" t="str">
            <v>مركز المصنعة الصحي</v>
          </cell>
        </row>
        <row r="3247">
          <cell r="L3247" t="str">
            <v>الطيال / Attyal</v>
          </cell>
          <cell r="M3247" t="str">
            <v>المركز الصحي السهافة</v>
          </cell>
        </row>
        <row r="3248">
          <cell r="L3248" t="str">
            <v>الطيال / Attyal</v>
          </cell>
          <cell r="M3248" t="str">
            <v>الوحدة الصحية درب عسكر</v>
          </cell>
        </row>
        <row r="3249">
          <cell r="L3249" t="str">
            <v>الطيال / Attyal</v>
          </cell>
          <cell r="M3249" t="str">
            <v>المركز الصحي المربك</v>
          </cell>
        </row>
        <row r="3250">
          <cell r="L3250" t="str">
            <v>الطيال / Attyal</v>
          </cell>
          <cell r="M3250" t="str">
            <v>الوحدة الصحية شوبان</v>
          </cell>
        </row>
        <row r="3251">
          <cell r="L3251" t="str">
            <v>بني ضبيان / Bani Dhabyan</v>
          </cell>
          <cell r="M3251" t="str">
            <v>الوحدة الصحية الناع</v>
          </cell>
        </row>
        <row r="3252">
          <cell r="L3252" t="str">
            <v>بني ضبيان / Bani Dhabyan</v>
          </cell>
          <cell r="M3252" t="str">
            <v>المركز الصحي النشفة</v>
          </cell>
        </row>
        <row r="3253">
          <cell r="L3253" t="str">
            <v>بني ضبيان / Bani Dhabyan</v>
          </cell>
          <cell r="M3253" t="str">
            <v>المركز الصحي السرين</v>
          </cell>
        </row>
        <row r="3254">
          <cell r="L3254" t="str">
            <v>بني ضبيان / Bani Dhabyan</v>
          </cell>
          <cell r="M3254" t="str">
            <v>الوحدة الصحية نونا</v>
          </cell>
        </row>
        <row r="3255">
          <cell r="L3255" t="str">
            <v>بني ضبيان / Bani Dhabyan</v>
          </cell>
          <cell r="M3255" t="str">
            <v>المركز الصحي الوقيطين</v>
          </cell>
        </row>
        <row r="3256">
          <cell r="L3256" t="str">
            <v>بني ضبيان / Bani Dhabyan</v>
          </cell>
          <cell r="M3256" t="str">
            <v>المركز الصحي الشروب</v>
          </cell>
        </row>
        <row r="3257">
          <cell r="L3257" t="str">
            <v>بني ضبيان / Bani Dhabyan</v>
          </cell>
          <cell r="M3257" t="str">
            <v>المركز الصحي ثوان</v>
          </cell>
        </row>
        <row r="3258">
          <cell r="L3258" t="str">
            <v>بني ضبيان / Bani Dhabyan</v>
          </cell>
          <cell r="M3258" t="str">
            <v>المركز الصحي علكم</v>
          </cell>
        </row>
        <row r="3259">
          <cell r="L3259" t="str">
            <v>بني ضبيان / Bani Dhabyan</v>
          </cell>
          <cell r="M3259" t="str">
            <v>الوحدة الصحية الجلاحب</v>
          </cell>
        </row>
        <row r="3260">
          <cell r="L3260" t="str">
            <v>بني ضبيان / Bani Dhabyan</v>
          </cell>
          <cell r="M3260" t="str">
            <v>المركز الصحي الجربان</v>
          </cell>
        </row>
        <row r="3261">
          <cell r="L3261" t="str">
            <v>بني ضبيان / Bani Dhabyan</v>
          </cell>
          <cell r="M3261" t="str">
            <v>المركز الصحي آل علي</v>
          </cell>
        </row>
        <row r="3262">
          <cell r="L3262" t="str">
            <v>بني ضبيان / Bani Dhabyan</v>
          </cell>
          <cell r="M3262" t="str">
            <v>المركز الصحي بين الحمام</v>
          </cell>
        </row>
        <row r="3263">
          <cell r="L3263" t="str">
            <v>بني ضبيان / Bani Dhabyan</v>
          </cell>
          <cell r="M3263" t="str">
            <v>المركز الصحي الوادي الاخضر</v>
          </cell>
        </row>
        <row r="3264">
          <cell r="L3264" t="str">
            <v>الحصن / Al Husn</v>
          </cell>
          <cell r="M3264" t="str">
            <v>مركز الحصن الصحي</v>
          </cell>
        </row>
        <row r="3265">
          <cell r="L3265" t="str">
            <v>الحصن / Al Husn</v>
          </cell>
          <cell r="M3265" t="str">
            <v>الوحدة الصحية بالحضن/الحصن</v>
          </cell>
        </row>
        <row r="3266">
          <cell r="L3266" t="str">
            <v>الحصن / Al Husn</v>
          </cell>
          <cell r="M3266" t="str">
            <v>وحدة توعر الصحية</v>
          </cell>
        </row>
        <row r="3267">
          <cell r="L3267" t="str">
            <v>الحصن / Al Husn</v>
          </cell>
          <cell r="M3267" t="str">
            <v>وحدة حصن مشمل الصحية</v>
          </cell>
        </row>
        <row r="3268">
          <cell r="L3268" t="str">
            <v>الحصن / Al Husn</v>
          </cell>
          <cell r="M3268" t="str">
            <v>وحدة العين الصحية</v>
          </cell>
        </row>
        <row r="3269">
          <cell r="L3269" t="str">
            <v>الحصن / Al Husn</v>
          </cell>
          <cell r="M3269" t="str">
            <v>مركز الكبس الصحي</v>
          </cell>
        </row>
        <row r="3270">
          <cell r="L3270" t="str">
            <v>الحصن / Al Husn</v>
          </cell>
          <cell r="M3270" t="str">
            <v>مركز الغرس الصحي</v>
          </cell>
        </row>
        <row r="3271">
          <cell r="L3271" t="str">
            <v>الحصن / Al Husn</v>
          </cell>
          <cell r="M3271" t="str">
            <v>وحدة بيت القيري  الصحي</v>
          </cell>
        </row>
        <row r="3272">
          <cell r="L3272" t="str">
            <v>الحصن / Al Husn</v>
          </cell>
          <cell r="M3272" t="str">
            <v>وحدة الحرورة الصحية</v>
          </cell>
        </row>
        <row r="3273">
          <cell r="L3273" t="str">
            <v>جحانة / Jihanah</v>
          </cell>
          <cell r="M3273" t="str">
            <v>الوحدة الصحية وادى مرحب</v>
          </cell>
        </row>
        <row r="3274">
          <cell r="L3274" t="str">
            <v>جحانة / Jihanah</v>
          </cell>
          <cell r="M3274" t="str">
            <v>وحدة السهمان الصحية</v>
          </cell>
        </row>
        <row r="3275">
          <cell r="L3275" t="str">
            <v>جحانة / Jihanah</v>
          </cell>
          <cell r="M3275" t="str">
            <v>وحدة صحية غليل الاعماس</v>
          </cell>
        </row>
        <row r="3276">
          <cell r="L3276" t="str">
            <v>جحانة / Jihanah</v>
          </cell>
          <cell r="M3276" t="str">
            <v>وحدة صحية بنى القحم</v>
          </cell>
        </row>
        <row r="3277">
          <cell r="L3277" t="str">
            <v>جحانة / Jihanah</v>
          </cell>
          <cell r="M3277" t="str">
            <v>مستوصف الشامى</v>
          </cell>
        </row>
        <row r="3278">
          <cell r="L3278" t="str">
            <v>جحانة / Jihanah</v>
          </cell>
          <cell r="M3278" t="str">
            <v>مستتشفي الشهيد محمد الدرة</v>
          </cell>
        </row>
        <row r="3279">
          <cell r="L3279" t="str">
            <v>جحانة / Jihanah</v>
          </cell>
          <cell r="M3279" t="str">
            <v>مستوصف خولان الاهلي</v>
          </cell>
        </row>
        <row r="3280">
          <cell r="L3280" t="str">
            <v>جحانة / Jihanah</v>
          </cell>
          <cell r="M3280" t="str">
            <v>وحدة صحية مسورالحجلة</v>
          </cell>
        </row>
        <row r="3281">
          <cell r="L3281" t="str">
            <v>جحانة / Jihanah</v>
          </cell>
          <cell r="M3281" t="str">
            <v>الوحدة الصحية اسناف</v>
          </cell>
        </row>
        <row r="3282">
          <cell r="L3282" t="str">
            <v>جحانة / Jihanah</v>
          </cell>
          <cell r="M3282" t="str">
            <v>الوحدة الصحية المصنعة/جحانة</v>
          </cell>
        </row>
        <row r="3283">
          <cell r="L3283" t="str">
            <v>جحانة / Jihanah</v>
          </cell>
          <cell r="M3283" t="str">
            <v>الوحدة الصحية شلالة</v>
          </cell>
        </row>
        <row r="3284">
          <cell r="L3284" t="str">
            <v>جحانة / Jihanah</v>
          </cell>
          <cell r="M3284" t="str">
            <v>وحدة صحية الشرق</v>
          </cell>
        </row>
        <row r="3285">
          <cell r="L3285" t="str">
            <v>جحانة / Jihanah</v>
          </cell>
          <cell r="M3285" t="str">
            <v>الوحدة الصحية بيت الحيسة</v>
          </cell>
        </row>
        <row r="3286">
          <cell r="L3286" t="str">
            <v>جحانة / Jihanah</v>
          </cell>
          <cell r="M3286" t="str">
            <v>الوحدة الصحية بشار</v>
          </cell>
        </row>
        <row r="3287">
          <cell r="L3287" t="str">
            <v>جحانة / Jihanah</v>
          </cell>
          <cell r="M3287" t="str">
            <v>وحدة الحضر الصحية</v>
          </cell>
        </row>
        <row r="3288">
          <cell r="L3288" t="str">
            <v>دار سعد / Dar Sad</v>
          </cell>
          <cell r="M3288" t="str">
            <v>المجمع الصحي دار سعد</v>
          </cell>
        </row>
        <row r="3289">
          <cell r="L3289" t="str">
            <v>دار سعد / Dar Sad</v>
          </cell>
          <cell r="M3289" t="str">
            <v>مركز الامومة والطفولة/دار سعد</v>
          </cell>
        </row>
        <row r="3290">
          <cell r="L3290" t="str">
            <v>دار سعد / Dar Sad</v>
          </cell>
          <cell r="M3290" t="str">
            <v>مستشفي دره الدار التخصصي</v>
          </cell>
        </row>
        <row r="3291">
          <cell r="L3291" t="str">
            <v>دار سعد / Dar Sad</v>
          </cell>
          <cell r="M3291" t="str">
            <v>المركز الصحي العماد</v>
          </cell>
        </row>
        <row r="3292">
          <cell r="L3292" t="str">
            <v>دار سعد / Dar Sad</v>
          </cell>
          <cell r="M3292" t="str">
            <v>المركزالطبي الخيري البساتين</v>
          </cell>
        </row>
        <row r="3293">
          <cell r="L3293" t="str">
            <v>دار سعد / Dar Sad</v>
          </cell>
          <cell r="M3293" t="str">
            <v>مركز الامومة والطفولة البساتين</v>
          </cell>
        </row>
        <row r="3294">
          <cell r="L3294" t="str">
            <v>دار سعد / Dar Sad</v>
          </cell>
          <cell r="M3294" t="str">
            <v>المجمع الصحي البساتين</v>
          </cell>
        </row>
        <row r="3295">
          <cell r="L3295" t="str">
            <v>دار سعد / Dar Sad</v>
          </cell>
          <cell r="M3295" t="str">
            <v>مركز تخطيط الاسرة</v>
          </cell>
        </row>
        <row r="3296">
          <cell r="L3296" t="str">
            <v>الشيخ عثمان / Ash Shaikh Outhman</v>
          </cell>
          <cell r="M3296" t="str">
            <v>مستشفي الامراض النفسية والعصبية التعليمي</v>
          </cell>
        </row>
        <row r="3297">
          <cell r="L3297" t="str">
            <v>الشيخ عثمان / Ash Shaikh Outhman</v>
          </cell>
          <cell r="M3297" t="str">
            <v>مستوصف المنى</v>
          </cell>
        </row>
        <row r="3298">
          <cell r="L3298" t="str">
            <v>الشيخ عثمان / Ash Shaikh Outhman</v>
          </cell>
          <cell r="M3298" t="str">
            <v>مركز الامومة والطفولة الممدارة</v>
          </cell>
        </row>
        <row r="3299">
          <cell r="L3299" t="str">
            <v>الشيخ عثمان / Ash Shaikh Outhman</v>
          </cell>
          <cell r="M3299" t="str">
            <v>وحدة الكود العثماني الصحية</v>
          </cell>
        </row>
        <row r="3300">
          <cell r="L3300" t="str">
            <v>الشيخ عثمان / Ash Shaikh Outhman</v>
          </cell>
          <cell r="M3300" t="str">
            <v>عيادة جمعية حقوق الطفل</v>
          </cell>
        </row>
        <row r="3301">
          <cell r="L3301" t="str">
            <v>الشيخ عثمان / Ash Shaikh Outhman</v>
          </cell>
          <cell r="M3301" t="str">
            <v>المجمع الصحي الشيخ عثمان</v>
          </cell>
        </row>
        <row r="3302">
          <cell r="L3302" t="str">
            <v>الشيخ عثمان / Ash Shaikh Outhman</v>
          </cell>
          <cell r="M3302" t="str">
            <v>عيادة الخدمات الاجتماعية</v>
          </cell>
        </row>
        <row r="3303">
          <cell r="L3303" t="str">
            <v>الشيخ عثمان / Ash Shaikh Outhman</v>
          </cell>
          <cell r="M3303" t="str">
            <v>مستشفي الوحدة التعليمي</v>
          </cell>
        </row>
        <row r="3304">
          <cell r="L3304" t="str">
            <v>المنصورة / Al Mansura</v>
          </cell>
          <cell r="M3304" t="str">
            <v>مجمع المنصور الصحي</v>
          </cell>
        </row>
        <row r="3305">
          <cell r="L3305" t="str">
            <v>المنصورة / Al Mansura</v>
          </cell>
          <cell r="M3305" t="str">
            <v>المركز الاقليمى لمكافحة السل</v>
          </cell>
        </row>
        <row r="3306">
          <cell r="L3306" t="str">
            <v>المنصورة / Al Mansura</v>
          </cell>
          <cell r="M3306" t="str">
            <v>مستشفى 22 مايو العام</v>
          </cell>
        </row>
        <row r="3307">
          <cell r="L3307" t="str">
            <v>المنصورة / Al Mansura</v>
          </cell>
          <cell r="M3307" t="str">
            <v>المجمع الصحى القاهرة</v>
          </cell>
        </row>
        <row r="3308">
          <cell r="L3308" t="str">
            <v>المنصورة / Al Mansura</v>
          </cell>
          <cell r="M3308" t="str">
            <v>المجمع الصحي حاشد</v>
          </cell>
        </row>
        <row r="3309">
          <cell r="L3309" t="str">
            <v>المنصورة / Al Mansura</v>
          </cell>
          <cell r="M3309" t="str">
            <v>مستشفى النقيب</v>
          </cell>
        </row>
        <row r="3310">
          <cell r="L3310" t="str">
            <v>المنصورة / Al Mansura</v>
          </cell>
          <cell r="M3310" t="str">
            <v>مستشفى صابر</v>
          </cell>
        </row>
        <row r="3311">
          <cell r="L3311" t="str">
            <v>المنصورة / Al Mansura</v>
          </cell>
          <cell r="M3311" t="str">
            <v>مستشفى البريهى</v>
          </cell>
        </row>
        <row r="3312">
          <cell r="L3312" t="str">
            <v>المنصورة / Al Mansura</v>
          </cell>
          <cell r="M3312" t="str">
            <v>مستوصف  حويلات</v>
          </cell>
        </row>
        <row r="3313">
          <cell r="L3313" t="str">
            <v>المنصورة / Al Mansura</v>
          </cell>
          <cell r="M3313" t="str">
            <v>مستوصف الجزيرة</v>
          </cell>
        </row>
        <row r="3314">
          <cell r="L3314" t="str">
            <v>المنصورة / Al Mansura</v>
          </cell>
          <cell r="M3314" t="str">
            <v>مستوصف الدويل</v>
          </cell>
        </row>
        <row r="3315">
          <cell r="L3315" t="str">
            <v>المنصورة / Al Mansura</v>
          </cell>
          <cell r="M3315" t="str">
            <v>مستوصف المنصورة</v>
          </cell>
        </row>
        <row r="3316">
          <cell r="L3316" t="str">
            <v>المنصورة / Al Mansura</v>
          </cell>
          <cell r="M3316" t="str">
            <v>مركز معروف الصحي</v>
          </cell>
        </row>
        <row r="3317">
          <cell r="L3317" t="str">
            <v>المنصورة / Al Mansura</v>
          </cell>
          <cell r="M3317" t="str">
            <v>مستوصف الضياء</v>
          </cell>
        </row>
        <row r="3318">
          <cell r="L3318" t="str">
            <v>المنصورة / Al Mansura</v>
          </cell>
          <cell r="M3318" t="str">
            <v>مستوصف الحكمة/المنصورة</v>
          </cell>
        </row>
        <row r="3319">
          <cell r="L3319" t="str">
            <v>البريقه / Al Buraiqeh</v>
          </cell>
          <cell r="M3319" t="str">
            <v>المركز الصحي بئرأحمد</v>
          </cell>
        </row>
        <row r="3320">
          <cell r="L3320" t="str">
            <v>البريقه / Al Buraiqeh</v>
          </cell>
          <cell r="M3320" t="str">
            <v>مركز مدينة الشعب الصحي</v>
          </cell>
        </row>
        <row r="3321">
          <cell r="L3321" t="str">
            <v>البريقه / Al Buraiqeh</v>
          </cell>
          <cell r="M3321" t="str">
            <v>المجمع الصحي  البريقة</v>
          </cell>
        </row>
        <row r="3322">
          <cell r="L3322" t="str">
            <v>البريقه / Al Buraiqeh</v>
          </cell>
          <cell r="M3322" t="str">
            <v>المركزالصحي الحسينية</v>
          </cell>
        </row>
        <row r="3323">
          <cell r="L3323" t="str">
            <v>البريقه / Al Buraiqeh</v>
          </cell>
          <cell r="M3323" t="str">
            <v>الوحدة  الصحية الحسوة</v>
          </cell>
        </row>
        <row r="3324">
          <cell r="L3324" t="str">
            <v>البريقه / Al Buraiqeh</v>
          </cell>
          <cell r="M3324" t="str">
            <v>المجمع الصحي مدينة الشعب</v>
          </cell>
        </row>
        <row r="3325">
          <cell r="L3325" t="str">
            <v>البريقه / Al Buraiqeh</v>
          </cell>
          <cell r="M3325" t="str">
            <v>المركز الصحي عمران</v>
          </cell>
        </row>
        <row r="3326">
          <cell r="L3326" t="str">
            <v>البريقه / Al Buraiqeh</v>
          </cell>
          <cell r="M3326" t="str">
            <v>الوحدة الصحية بقعوه</v>
          </cell>
        </row>
        <row r="3327">
          <cell r="L3327" t="str">
            <v>البريقه / Al Buraiqeh</v>
          </cell>
          <cell r="M3327" t="str">
            <v>مستشفى مصافي عدن</v>
          </cell>
        </row>
        <row r="3328">
          <cell r="L3328" t="str">
            <v>البريقه / Al Buraiqeh</v>
          </cell>
          <cell r="M3328" t="str">
            <v>المركز الصحي بفقم</v>
          </cell>
        </row>
        <row r="3329">
          <cell r="L3329" t="str">
            <v>البريقه / Al Buraiqeh</v>
          </cell>
          <cell r="M3329" t="str">
            <v>المجمع الصحي الفارسي</v>
          </cell>
        </row>
        <row r="3330">
          <cell r="L3330" t="str">
            <v>البريقه / Al Buraiqeh</v>
          </cell>
          <cell r="M3330" t="str">
            <v>المجمع الصحي الخيسة</v>
          </cell>
        </row>
        <row r="3331">
          <cell r="L3331" t="str">
            <v>التواهي / Attawahi</v>
          </cell>
          <cell r="M3331" t="str">
            <v>مركز الامومة والطفولة التواهي</v>
          </cell>
        </row>
        <row r="3332">
          <cell r="L3332" t="str">
            <v>التواهي / Attawahi</v>
          </cell>
          <cell r="M3332" t="str">
            <v>عياده عماليه لعمال المؤسسه العامه للتجهيزات والاثاث  المدرسيه</v>
          </cell>
        </row>
        <row r="3333">
          <cell r="L3333" t="str">
            <v>التواهي / Attawahi</v>
          </cell>
          <cell r="M3333" t="str">
            <v>عياده رأس مربط الخيريه</v>
          </cell>
        </row>
        <row r="3334">
          <cell r="L3334" t="str">
            <v>التواهي / Attawahi</v>
          </cell>
          <cell r="M3334" t="str">
            <v>عياده جمعيه الرحمه الخيريه</v>
          </cell>
        </row>
        <row r="3335">
          <cell r="L3335" t="str">
            <v>التواهي / Attawahi</v>
          </cell>
          <cell r="M3335" t="str">
            <v>عياده الاسماك للعاملين في وزاره الثروه السمكيه</v>
          </cell>
        </row>
        <row r="3336">
          <cell r="L3336" t="str">
            <v>التواهي / Attawahi</v>
          </cell>
          <cell r="M3336" t="str">
            <v>مركز الامومه والطفوله حي الثوره</v>
          </cell>
        </row>
        <row r="3337">
          <cell r="L3337" t="str">
            <v>التواهي / Attawahi</v>
          </cell>
          <cell r="M3337" t="str">
            <v>المركز الصحي القلوعه</v>
          </cell>
        </row>
        <row r="3338">
          <cell r="L3338" t="str">
            <v>التواهي / Attawahi</v>
          </cell>
          <cell r="M3338" t="str">
            <v>مركز فتح الصحي</v>
          </cell>
        </row>
        <row r="3339">
          <cell r="L3339" t="str">
            <v>المعلا / Al Mualla</v>
          </cell>
          <cell r="M3339" t="str">
            <v>عيادة ميناء المعلا</v>
          </cell>
        </row>
        <row r="3340">
          <cell r="L3340" t="str">
            <v>المعلا / Al Mualla</v>
          </cell>
          <cell r="M3340" t="str">
            <v>المجمع  الصحي المعلا</v>
          </cell>
        </row>
        <row r="3341">
          <cell r="L3341" t="str">
            <v>كريتر / Craiter</v>
          </cell>
          <cell r="M3341" t="str">
            <v>مستشفى عدن العام</v>
          </cell>
        </row>
        <row r="3342">
          <cell r="L3342" t="str">
            <v>كريتر / Craiter</v>
          </cell>
          <cell r="M3342" t="str">
            <v>المجمع الصحى القطيع</v>
          </cell>
        </row>
        <row r="3343">
          <cell r="L3343" t="str">
            <v>كريتر / Craiter</v>
          </cell>
          <cell r="M3343" t="str">
            <v>مستوصف الشعب الخيري</v>
          </cell>
        </row>
        <row r="3344">
          <cell r="L3344" t="str">
            <v>كريتر / Craiter</v>
          </cell>
          <cell r="M3344" t="str">
            <v>المجمع الصحى الميدان</v>
          </cell>
        </row>
        <row r="3345">
          <cell r="L3345" t="str">
            <v>كريتر / Craiter</v>
          </cell>
          <cell r="M3345" t="str">
            <v>مركز مارى استوبس</v>
          </cell>
        </row>
        <row r="3346">
          <cell r="L3346" t="str">
            <v>كريتر / Craiter</v>
          </cell>
          <cell r="M3346" t="str">
            <v>مستوصف الحكمة/كريتر</v>
          </cell>
        </row>
        <row r="3347">
          <cell r="L3347" t="str">
            <v>كريتر / Craiter</v>
          </cell>
          <cell r="M3347" t="str">
            <v>المركز الخيري</v>
          </cell>
        </row>
        <row r="3348">
          <cell r="L3348" t="str">
            <v>خور مكسر / Khur Maksar</v>
          </cell>
          <cell r="M3348" t="str">
            <v>عيادة مطار عدن الدولي</v>
          </cell>
        </row>
        <row r="3349">
          <cell r="L3349" t="str">
            <v>خور مكسر / Khur Maksar</v>
          </cell>
          <cell r="M3349" t="str">
            <v>المجمع الصحي خور مكسر</v>
          </cell>
        </row>
        <row r="3350">
          <cell r="L3350" t="str">
            <v>خور مكسر / Khur Maksar</v>
          </cell>
          <cell r="M3350" t="str">
            <v>مختبر الصحة المركزي</v>
          </cell>
        </row>
        <row r="3351">
          <cell r="L3351" t="str">
            <v>خور مكسر / Khur Maksar</v>
          </cell>
          <cell r="M3351" t="str">
            <v>مستوصف الصلاحي التخصصي</v>
          </cell>
        </row>
        <row r="3352">
          <cell r="L3352" t="str">
            <v>خور مكسر / Khur Maksar</v>
          </cell>
          <cell r="M3352" t="str">
            <v>مستوصف الرشيد الصحي</v>
          </cell>
        </row>
        <row r="3353">
          <cell r="L3353" t="str">
            <v>خور مكسر / Khur Maksar</v>
          </cell>
          <cell r="M3353" t="str">
            <v>مستشفى الشرطه العام</v>
          </cell>
        </row>
        <row r="3354">
          <cell r="L3354" t="str">
            <v>خور مكسر / Khur Maksar</v>
          </cell>
          <cell r="M3354" t="str">
            <v>مركز الرعايه الصحيه الاوليه لجامعه عدن</v>
          </cell>
        </row>
        <row r="3355">
          <cell r="L3355" t="str">
            <v>خور مكسر / Khur Maksar</v>
          </cell>
          <cell r="M3355" t="str">
            <v>مركزالعريش الصحي</v>
          </cell>
        </row>
        <row r="3356">
          <cell r="L3356" t="str">
            <v>خور مكسر / Khur Maksar</v>
          </cell>
          <cell r="M3356" t="str">
            <v>مستشفى مكه التخصصي لطب العيون</v>
          </cell>
        </row>
        <row r="3357">
          <cell r="L3357" t="str">
            <v>خور مكسر / Khur Maksar</v>
          </cell>
          <cell r="M3357" t="str">
            <v>مستشفى الرازي التخصصي</v>
          </cell>
        </row>
        <row r="3358">
          <cell r="L3358" t="str">
            <v>خور مكسر / Khur Maksar</v>
          </cell>
          <cell r="M3358" t="str">
            <v>مستشفي ألجمهورية التعليمية</v>
          </cell>
        </row>
        <row r="3359">
          <cell r="L3359" t="str">
            <v>خور مكسر / Khur Maksar</v>
          </cell>
          <cell r="M3359" t="str">
            <v>مركز الهلال الاحمر اليمني/خور مكسر</v>
          </cell>
        </row>
        <row r="3360">
          <cell r="L3360" t="str">
            <v>خور مكسر / Khur Maksar</v>
          </cell>
          <cell r="M3360" t="str">
            <v>المستوصف الاردني الطبي</v>
          </cell>
        </row>
        <row r="3361">
          <cell r="L3361" t="str">
            <v>خور مكسر / Khur Maksar</v>
          </cell>
          <cell r="M3361" t="str">
            <v>مستوصف الكرامة الطبي</v>
          </cell>
        </row>
        <row r="3362">
          <cell r="L3362" t="str">
            <v>خور مكسر / Khur Maksar</v>
          </cell>
          <cell r="M3362" t="str">
            <v>مستوصف برهان لطب العيون</v>
          </cell>
        </row>
        <row r="3363">
          <cell r="L3363" t="str">
            <v>خور مكسر / Khur Maksar</v>
          </cell>
          <cell r="M3363" t="str">
            <v>مستشفى النصر</v>
          </cell>
        </row>
        <row r="3364">
          <cell r="L3364" t="str">
            <v>الحد / Al Had</v>
          </cell>
          <cell r="M3364" t="str">
            <v>وحدة ريشان الصحية</v>
          </cell>
        </row>
        <row r="3365">
          <cell r="L3365" t="str">
            <v>الحد / Al Had</v>
          </cell>
          <cell r="M3365" t="str">
            <v>الوحدة الصحية الحصن/الحد</v>
          </cell>
        </row>
        <row r="3366">
          <cell r="L3366" t="str">
            <v>الحد / Al Had</v>
          </cell>
          <cell r="M3366" t="str">
            <v>الوحدة الصحية الجناب</v>
          </cell>
        </row>
        <row r="3367">
          <cell r="L3367" t="str">
            <v>الحد / Al Had</v>
          </cell>
          <cell r="M3367" t="str">
            <v>الوحدة الصحية طلاقة</v>
          </cell>
        </row>
        <row r="3368">
          <cell r="L3368" t="str">
            <v>الحد / Al Had</v>
          </cell>
          <cell r="M3368" t="str">
            <v>الوحدة الصحية ريو وسط الحد</v>
          </cell>
        </row>
        <row r="3369">
          <cell r="L3369" t="str">
            <v>الحد / Al Had</v>
          </cell>
          <cell r="M3369" t="str">
            <v>مستشفى الحد الريفى</v>
          </cell>
        </row>
        <row r="3370">
          <cell r="L3370" t="str">
            <v>الحد / Al Had</v>
          </cell>
          <cell r="M3370" t="str">
            <v>الوحدة الصحية ريو الحصن</v>
          </cell>
        </row>
        <row r="3371">
          <cell r="L3371" t="str">
            <v>يافع / Yafa'a</v>
          </cell>
          <cell r="M3371" t="str">
            <v>مستشفى اكتوبر العام</v>
          </cell>
        </row>
        <row r="3372">
          <cell r="L3372" t="str">
            <v>يافع / Yafa'a</v>
          </cell>
          <cell r="M3372" t="str">
            <v>مستوصف الحكمة/يافع</v>
          </cell>
        </row>
        <row r="3373">
          <cell r="L3373" t="str">
            <v>يافع / Yafa'a</v>
          </cell>
          <cell r="M3373" t="str">
            <v>مستوصف دار الحكمة</v>
          </cell>
        </row>
        <row r="3374">
          <cell r="L3374" t="str">
            <v>يافع / Yafa'a</v>
          </cell>
          <cell r="M3374" t="str">
            <v>مستوصف الهلال الصحي</v>
          </cell>
        </row>
        <row r="3375">
          <cell r="L3375" t="str">
            <v>يافع / Yafa'a</v>
          </cell>
          <cell r="M3375" t="str">
            <v>مركز الصحة الانجابية اكتوبر</v>
          </cell>
        </row>
        <row r="3376">
          <cell r="L3376" t="str">
            <v>يافع / Yafa'a</v>
          </cell>
          <cell r="M3376" t="str">
            <v>الوحدة الصحية تلب</v>
          </cell>
        </row>
        <row r="3377">
          <cell r="L3377" t="str">
            <v>يافع / Yafa'a</v>
          </cell>
          <cell r="M3377" t="str">
            <v>الوحدة الصحية حمحمة</v>
          </cell>
        </row>
        <row r="3378">
          <cell r="L3378" t="str">
            <v>يافع / Yafa'a</v>
          </cell>
          <cell r="M3378" t="str">
            <v>المركز الصحي ذي ناخب</v>
          </cell>
        </row>
        <row r="3379">
          <cell r="L3379" t="str">
            <v>يافع / Yafa'a</v>
          </cell>
          <cell r="M3379" t="str">
            <v>الوحدة الصحية المحجبة</v>
          </cell>
        </row>
        <row r="3380">
          <cell r="L3380" t="str">
            <v>يافع / Yafa'a</v>
          </cell>
          <cell r="M3380" t="str">
            <v>الوحدة الصحية اليزيدي</v>
          </cell>
        </row>
        <row r="3381">
          <cell r="L3381" t="str">
            <v>يافع / Yafa'a</v>
          </cell>
          <cell r="M3381" t="str">
            <v>مستوصف بن ديان الصحي</v>
          </cell>
        </row>
        <row r="3382">
          <cell r="L3382" t="str">
            <v>يافع / Yafa'a</v>
          </cell>
          <cell r="M3382" t="str">
            <v>الوحدة الصحية اعلي حطيب</v>
          </cell>
        </row>
        <row r="3383">
          <cell r="L3383" t="str">
            <v>يافع / Yafa'a</v>
          </cell>
          <cell r="M3383" t="str">
            <v>الوحدة الصحية حطيب</v>
          </cell>
        </row>
        <row r="3384">
          <cell r="L3384" t="str">
            <v>يافع / Yafa'a</v>
          </cell>
          <cell r="M3384" t="str">
            <v>الوحدة الصحية اقطان</v>
          </cell>
        </row>
        <row r="3385">
          <cell r="L3385" t="str">
            <v>يافع / Yafa'a</v>
          </cell>
          <cell r="M3385" t="str">
            <v>الوحدة الصحية العياسي</v>
          </cell>
        </row>
        <row r="3386">
          <cell r="L3386" t="str">
            <v>يافع / Yafa'a</v>
          </cell>
          <cell r="M3386" t="str">
            <v>الوحدة الصحية لحنوش</v>
          </cell>
        </row>
        <row r="3387">
          <cell r="L3387" t="str">
            <v>يافع / Yafa'a</v>
          </cell>
          <cell r="M3387" t="str">
            <v>الوحدة الصحية كبد</v>
          </cell>
        </row>
        <row r="3388">
          <cell r="L3388" t="str">
            <v>يافع / Yafa'a</v>
          </cell>
          <cell r="M3388" t="str">
            <v>الوحدة الصحية مرفد</v>
          </cell>
        </row>
        <row r="3389">
          <cell r="L3389" t="str">
            <v>يافع / Yafa'a</v>
          </cell>
          <cell r="M3389" t="str">
            <v>الوحدة الصحية الصالح</v>
          </cell>
        </row>
        <row r="3390">
          <cell r="L3390" t="str">
            <v>يافع / Yafa'a</v>
          </cell>
          <cell r="M3390" t="str">
            <v>الوحدة الصحية بين المحاور</v>
          </cell>
        </row>
        <row r="3391">
          <cell r="L3391" t="str">
            <v>يافع / Yafa'a</v>
          </cell>
          <cell r="M3391" t="str">
            <v>مستشفى السلام الريفي</v>
          </cell>
        </row>
        <row r="3392">
          <cell r="L3392" t="str">
            <v>يافع / Yafa'a</v>
          </cell>
          <cell r="M3392" t="str">
            <v>الوحدة الصحية القعيطي</v>
          </cell>
        </row>
        <row r="3393">
          <cell r="L3393" t="str">
            <v>يافع / Yafa'a</v>
          </cell>
          <cell r="M3393" t="str">
            <v>الوحدة الصحية الحريري</v>
          </cell>
        </row>
        <row r="3394">
          <cell r="L3394" t="str">
            <v>المفلحي / Al Maflahy</v>
          </cell>
          <cell r="M3394" t="str">
            <v>الوحدة الصحية الجبل الاعلى</v>
          </cell>
        </row>
        <row r="3395">
          <cell r="L3395" t="str">
            <v>المفلحي / Al Maflahy</v>
          </cell>
          <cell r="M3395" t="str">
            <v>مستشفى المفلحى  الريفي</v>
          </cell>
        </row>
        <row r="3396">
          <cell r="L3396" t="str">
            <v>المفلحي / Al Maflahy</v>
          </cell>
          <cell r="M3396" t="str">
            <v>وحدة الطرف عثارة</v>
          </cell>
        </row>
        <row r="3397">
          <cell r="L3397" t="str">
            <v>المفلحي / Al Maflahy</v>
          </cell>
          <cell r="M3397" t="str">
            <v>مستوصف المفلحى الطبي</v>
          </cell>
        </row>
        <row r="3398">
          <cell r="L3398" t="str">
            <v>المفلحي / Al Maflahy</v>
          </cell>
          <cell r="M3398" t="str">
            <v>الوحدة الصحية السليمانية</v>
          </cell>
        </row>
        <row r="3399">
          <cell r="L3399" t="str">
            <v>المفلحي / Al Maflahy</v>
          </cell>
          <cell r="M3399" t="str">
            <v>الوحدة الصحية الجعشانى</v>
          </cell>
        </row>
        <row r="3400">
          <cell r="L3400" t="str">
            <v>المفلحي / Al Maflahy</v>
          </cell>
          <cell r="M3400" t="str">
            <v>الوحدةالصحية شاهج</v>
          </cell>
        </row>
        <row r="3401">
          <cell r="L3401" t="str">
            <v>المفلحي / Al Maflahy</v>
          </cell>
          <cell r="M3401" t="str">
            <v>الوحدة الصحية وادى بن جعفر</v>
          </cell>
        </row>
        <row r="3402">
          <cell r="L3402" t="str">
            <v>المفلحي / Al Maflahy</v>
          </cell>
          <cell r="M3402" t="str">
            <v>الوحدة الصحية الصومعة</v>
          </cell>
        </row>
        <row r="3403">
          <cell r="L3403" t="str">
            <v>المفلحي / Al Maflahy</v>
          </cell>
          <cell r="M3403" t="str">
            <v>الوحدة البصحية الجربة</v>
          </cell>
        </row>
        <row r="3404">
          <cell r="L3404" t="str">
            <v>المفلحي / Al Maflahy</v>
          </cell>
          <cell r="M3404" t="str">
            <v>الوحدة الصحية عثارة</v>
          </cell>
        </row>
        <row r="3405">
          <cell r="L3405" t="str">
            <v>المفلحي / Al Maflahy</v>
          </cell>
          <cell r="M3405" t="str">
            <v>الوحدة الصحية المسمور</v>
          </cell>
        </row>
        <row r="3406">
          <cell r="L3406" t="str">
            <v>يهر / Yahr</v>
          </cell>
          <cell r="M3406" t="str">
            <v>مركز النقيب الطبي</v>
          </cell>
        </row>
        <row r="3407">
          <cell r="L3407" t="str">
            <v>يهر / Yahr</v>
          </cell>
          <cell r="M3407" t="str">
            <v>مستشفى يهر الريفي</v>
          </cell>
        </row>
        <row r="3408">
          <cell r="L3408" t="str">
            <v>يهر / Yahr</v>
          </cell>
          <cell r="M3408" t="str">
            <v>الوحدة الصحية عقور</v>
          </cell>
        </row>
        <row r="3409">
          <cell r="L3409" t="str">
            <v>يهر / Yahr</v>
          </cell>
          <cell r="M3409" t="str">
            <v>الوحدة الصحية معربان</v>
          </cell>
        </row>
        <row r="3410">
          <cell r="L3410" t="str">
            <v>يهر / Yahr</v>
          </cell>
          <cell r="M3410" t="str">
            <v>الوحدة الصحية حبيل المسلمين</v>
          </cell>
        </row>
        <row r="3411">
          <cell r="L3411" t="str">
            <v>يهر / Yahr</v>
          </cell>
          <cell r="M3411" t="str">
            <v>الوحدة الصحية السلام</v>
          </cell>
        </row>
        <row r="3412">
          <cell r="L3412" t="str">
            <v>يهر / Yahr</v>
          </cell>
          <cell r="M3412" t="str">
            <v>الوحدة الصحية حبيل ظافر</v>
          </cell>
        </row>
        <row r="3413">
          <cell r="L3413" t="str">
            <v>يهر / Yahr</v>
          </cell>
          <cell r="M3413" t="str">
            <v>مركز السلام ضول الصحية</v>
          </cell>
        </row>
        <row r="3414">
          <cell r="L3414" t="str">
            <v>يهر / Yahr</v>
          </cell>
          <cell r="M3414" t="str">
            <v>الوحدة الصحية أعرام الرباط</v>
          </cell>
        </row>
        <row r="3415">
          <cell r="L3415" t="str">
            <v>يهر / Yahr</v>
          </cell>
          <cell r="M3415" t="str">
            <v>الوحدة الصحية تقرا</v>
          </cell>
        </row>
        <row r="3416">
          <cell r="L3416" t="str">
            <v>حبيل جبر / Habil Jabr</v>
          </cell>
          <cell r="M3416" t="str">
            <v>وحدة حبيل احسن الصحيه</v>
          </cell>
        </row>
        <row r="3417">
          <cell r="L3417" t="str">
            <v>حبيل جبر / Habil Jabr</v>
          </cell>
          <cell r="M3417" t="str">
            <v>وحدة حسي الاعلى الصحية</v>
          </cell>
        </row>
        <row r="3418">
          <cell r="L3418" t="str">
            <v>حبيل جبر / Habil Jabr</v>
          </cell>
          <cell r="M3418" t="str">
            <v>وحدة مسك معربان الصحية</v>
          </cell>
        </row>
        <row r="3419">
          <cell r="L3419" t="str">
            <v>حبيل جبر / Habil Jabr</v>
          </cell>
          <cell r="M3419" t="str">
            <v>وحدة ذي رادم  الذنبة الصحية</v>
          </cell>
        </row>
        <row r="3420">
          <cell r="L3420" t="str">
            <v>حبيل جبر / Habil Jabr</v>
          </cell>
          <cell r="M3420" t="str">
            <v>مركز الامومة و الطفولة الصحي</v>
          </cell>
        </row>
        <row r="3421">
          <cell r="L3421" t="str">
            <v>حبيل جبر / Habil Jabr</v>
          </cell>
          <cell r="M3421" t="str">
            <v>وحدة خيرة الصحية</v>
          </cell>
        </row>
        <row r="3422">
          <cell r="L3422" t="str">
            <v>حبيل جبر / Habil Jabr</v>
          </cell>
          <cell r="M3422" t="str">
            <v>وحدة ولخ الصحية</v>
          </cell>
        </row>
        <row r="3423">
          <cell r="L3423" t="str">
            <v>حبيل جبر / Habil Jabr</v>
          </cell>
          <cell r="M3423" t="str">
            <v>مستوصف باب يافع الصحي</v>
          </cell>
        </row>
        <row r="3424">
          <cell r="L3424" t="str">
            <v>حبيل جبر / Habil Jabr</v>
          </cell>
          <cell r="M3424" t="str">
            <v>المستشفى الريفي حبيل الجبير</v>
          </cell>
        </row>
        <row r="3425">
          <cell r="L3425" t="str">
            <v>حبيل جبر / Habil Jabr</v>
          </cell>
          <cell r="M3425" t="str">
            <v>وحدة الجميعي الصحية</v>
          </cell>
        </row>
        <row r="3426">
          <cell r="L3426" t="str">
            <v>حبيل جبر / Habil Jabr</v>
          </cell>
          <cell r="M3426" t="str">
            <v>الوحدة الصحية الروضة/حبيل جبر</v>
          </cell>
        </row>
        <row r="3427">
          <cell r="L3427" t="str">
            <v>حالمين / Halimayn</v>
          </cell>
          <cell r="M3427" t="str">
            <v>وحدة شرعة الصحية</v>
          </cell>
        </row>
        <row r="3428">
          <cell r="L3428" t="str">
            <v>حالمين / Halimayn</v>
          </cell>
          <cell r="M3428" t="str">
            <v>وحدة حبيل الصريم الصحية</v>
          </cell>
        </row>
        <row r="3429">
          <cell r="L3429" t="str">
            <v>حالمين / Halimayn</v>
          </cell>
          <cell r="M3429" t="str">
            <v>وحدة بنا الصحية</v>
          </cell>
        </row>
        <row r="3430">
          <cell r="L3430" t="str">
            <v>حالمين / Halimayn</v>
          </cell>
          <cell r="M3430" t="str">
            <v>مستشفى حالمين الريفي</v>
          </cell>
        </row>
        <row r="3431">
          <cell r="L3431" t="str">
            <v>حالمين / Halimayn</v>
          </cell>
          <cell r="M3431" t="str">
            <v>الوحدة الصحية بمجحز</v>
          </cell>
        </row>
        <row r="3432">
          <cell r="L3432" t="str">
            <v>حالمين / Halimayn</v>
          </cell>
          <cell r="M3432" t="str">
            <v>الوحدة الصحية بالرباط</v>
          </cell>
        </row>
        <row r="3433">
          <cell r="L3433" t="str">
            <v>حالمين / Halimayn</v>
          </cell>
          <cell r="M3433" t="str">
            <v>وحدة الدهاكلة الصحية</v>
          </cell>
        </row>
        <row r="3434">
          <cell r="L3434" t="str">
            <v>حالمين / Halimayn</v>
          </cell>
          <cell r="M3434" t="str">
            <v>الوحدة الصحية بأسفل الوادي</v>
          </cell>
        </row>
        <row r="3435">
          <cell r="L3435" t="str">
            <v>ردفان / Radfan</v>
          </cell>
          <cell r="M3435" t="str">
            <v>الوحدة الصحية الثمير</v>
          </cell>
        </row>
        <row r="3436">
          <cell r="L3436" t="str">
            <v>ردفان / Radfan</v>
          </cell>
          <cell r="M3436" t="str">
            <v>مستشفي ردفان العام</v>
          </cell>
        </row>
        <row r="3437">
          <cell r="L3437" t="str">
            <v>ردفان / Radfan</v>
          </cell>
          <cell r="M3437" t="str">
            <v>مركز الامومة والطفولة الحبيلين</v>
          </cell>
        </row>
        <row r="3438">
          <cell r="L3438" t="str">
            <v>ردفان / Radfan</v>
          </cell>
          <cell r="M3438" t="str">
            <v>الوحدة الصحية الجبلة</v>
          </cell>
        </row>
        <row r="3439">
          <cell r="L3439" t="str">
            <v>ردفان / Radfan</v>
          </cell>
          <cell r="M3439" t="str">
            <v>الوحدة الصحية الظاهرة/ردفان</v>
          </cell>
        </row>
        <row r="3440">
          <cell r="L3440" t="str">
            <v>ردفان / Radfan</v>
          </cell>
          <cell r="M3440" t="str">
            <v>الوحدة الصحية حيد ردفان</v>
          </cell>
        </row>
        <row r="3441">
          <cell r="L3441" t="str">
            <v>ردفان / Radfan</v>
          </cell>
          <cell r="M3441" t="str">
            <v>الوحدة الصحية دبسان</v>
          </cell>
        </row>
        <row r="3442">
          <cell r="L3442" t="str">
            <v>ردفان / Radfan</v>
          </cell>
          <cell r="M3442" t="str">
            <v>الوحدة الصحية عقيبة</v>
          </cell>
        </row>
        <row r="3443">
          <cell r="L3443" t="str">
            <v>ردفان / Radfan</v>
          </cell>
          <cell r="M3443" t="str">
            <v>الوحدة الصحية  نمره</v>
          </cell>
        </row>
        <row r="3444">
          <cell r="L3444" t="str">
            <v>ردفان / Radfan</v>
          </cell>
          <cell r="M3444" t="str">
            <v>الوحدة الصحية مسك</v>
          </cell>
        </row>
        <row r="3445">
          <cell r="L3445" t="str">
            <v>الملاح / Al Milah</v>
          </cell>
          <cell r="M3445" t="str">
            <v>وحدة دار الدولة الصحية</v>
          </cell>
        </row>
        <row r="3446">
          <cell r="L3446" t="str">
            <v>الملاح / Al Milah</v>
          </cell>
          <cell r="M3446" t="str">
            <v>وحدة الراحة الصحية</v>
          </cell>
        </row>
        <row r="3447">
          <cell r="L3447" t="str">
            <v>الملاح / Al Milah</v>
          </cell>
          <cell r="M3447" t="str">
            <v>وحدة دار شيبان الصحية</v>
          </cell>
        </row>
        <row r="3448">
          <cell r="L3448" t="str">
            <v>الملاح / Al Milah</v>
          </cell>
          <cell r="M3448" t="str">
            <v>وحدة نخلين الصحية</v>
          </cell>
        </row>
        <row r="3449">
          <cell r="L3449" t="str">
            <v>الملاح / Al Milah</v>
          </cell>
          <cell r="M3449" t="str">
            <v>وحدة عقيب الصحية</v>
          </cell>
        </row>
        <row r="3450">
          <cell r="L3450" t="str">
            <v>الملاح / Al Milah</v>
          </cell>
          <cell r="M3450" t="str">
            <v>وحدة القشعة الصحية</v>
          </cell>
        </row>
        <row r="3451">
          <cell r="L3451" t="str">
            <v>الملاح / Al Milah</v>
          </cell>
          <cell r="M3451" t="str">
            <v>وحدة ذلير الصحية</v>
          </cell>
        </row>
        <row r="3452">
          <cell r="L3452" t="str">
            <v>الملاح / Al Milah</v>
          </cell>
          <cell r="M3452" t="str">
            <v>وحدة بلة الصحية</v>
          </cell>
        </row>
        <row r="3453">
          <cell r="L3453" t="str">
            <v>الملاح / Al Milah</v>
          </cell>
          <cell r="M3453" t="str">
            <v>وحدة الملاح الصحية</v>
          </cell>
        </row>
        <row r="3454">
          <cell r="L3454" t="str">
            <v>الملاح / Al Milah</v>
          </cell>
          <cell r="M3454" t="str">
            <v>مركز الملاح الصحي</v>
          </cell>
        </row>
        <row r="3455">
          <cell r="L3455" t="str">
            <v>الملاح / Al Milah</v>
          </cell>
          <cell r="M3455" t="str">
            <v>وحدة السرايا الصحية</v>
          </cell>
        </row>
        <row r="3456">
          <cell r="L3456" t="str">
            <v>الملاح / Al Milah</v>
          </cell>
          <cell r="M3456" t="str">
            <v>وحدة لعات الصحية</v>
          </cell>
        </row>
        <row r="3457">
          <cell r="L3457" t="str">
            <v>المسيمير / Al Musaymir</v>
          </cell>
          <cell r="M3457" t="str">
            <v>الوحدة الصحية عقان</v>
          </cell>
        </row>
        <row r="3458">
          <cell r="L3458" t="str">
            <v>المسيمير / Al Musaymir</v>
          </cell>
          <cell r="M3458" t="str">
            <v>الوحدة الصحية جول مدرم</v>
          </cell>
        </row>
        <row r="3459">
          <cell r="L3459" t="str">
            <v>المسيمير / Al Musaymir</v>
          </cell>
          <cell r="M3459" t="str">
            <v>الوحدة الصحية النخيلة</v>
          </cell>
        </row>
        <row r="3460">
          <cell r="L3460" t="str">
            <v>المسيمير / Al Musaymir</v>
          </cell>
          <cell r="M3460" t="str">
            <v>الوحدة الصحية مخران</v>
          </cell>
        </row>
        <row r="3461">
          <cell r="L3461" t="str">
            <v>المسيمير / Al Musaymir</v>
          </cell>
          <cell r="M3461" t="str">
            <v>الوحدة الصحية ريمة</v>
          </cell>
        </row>
        <row r="3462">
          <cell r="L3462" t="str">
            <v>المسيمير / Al Musaymir</v>
          </cell>
          <cell r="M3462" t="str">
            <v>الوحدة الصحية شعثاء</v>
          </cell>
        </row>
        <row r="3463">
          <cell r="L3463" t="str">
            <v>المسيمير / Al Musaymir</v>
          </cell>
          <cell r="M3463" t="str">
            <v>الوحدة الصحية حبيل حنش</v>
          </cell>
        </row>
        <row r="3464">
          <cell r="L3464" t="str">
            <v>المسيمير / Al Musaymir</v>
          </cell>
          <cell r="M3464" t="str">
            <v>الوحدة الصحية وادى الفقير</v>
          </cell>
        </row>
        <row r="3465">
          <cell r="L3465" t="str">
            <v>المسيمير / Al Musaymir</v>
          </cell>
          <cell r="M3465" t="str">
            <v>مستشفى المسيمير الريفي</v>
          </cell>
        </row>
        <row r="3466">
          <cell r="L3466" t="str">
            <v>المسيمير / Al Musaymir</v>
          </cell>
          <cell r="M3466" t="str">
            <v>الوحدة الصحية عهامة</v>
          </cell>
        </row>
        <row r="3467">
          <cell r="L3467" t="str">
            <v>المسيمير / Al Musaymir</v>
          </cell>
          <cell r="M3467" t="str">
            <v>الوحدة الصحية نعمان</v>
          </cell>
        </row>
        <row r="3468">
          <cell r="L3468" t="str">
            <v>القبيطه / Al Qabbaytah</v>
          </cell>
          <cell r="M3468" t="str">
            <v>الوحدة الصحية السفيلي</v>
          </cell>
        </row>
        <row r="3469">
          <cell r="L3469" t="str">
            <v>القبيطه / Al Qabbaytah</v>
          </cell>
          <cell r="M3469" t="str">
            <v>الوحدة الصحية الربوع</v>
          </cell>
        </row>
        <row r="3470">
          <cell r="L3470" t="str">
            <v>القبيطه / Al Qabbaytah</v>
          </cell>
          <cell r="M3470" t="str">
            <v>المركز الصحي كرش</v>
          </cell>
        </row>
        <row r="3471">
          <cell r="L3471" t="str">
            <v>القبيطه / Al Qabbaytah</v>
          </cell>
          <cell r="M3471" t="str">
            <v>الوحدة الصحية وادي ظهران</v>
          </cell>
        </row>
        <row r="3472">
          <cell r="L3472" t="str">
            <v>القبيطه / Al Qabbaytah</v>
          </cell>
          <cell r="M3472" t="str">
            <v>المركز الصحي نجد ظمران</v>
          </cell>
        </row>
        <row r="3473">
          <cell r="L3473" t="str">
            <v>القبيطه / Al Qabbaytah</v>
          </cell>
          <cell r="M3473" t="str">
            <v>الوحدة الصحية الكعبين</v>
          </cell>
        </row>
        <row r="3474">
          <cell r="L3474" t="str">
            <v>القبيطه / Al Qabbaytah</v>
          </cell>
          <cell r="M3474" t="str">
            <v>المركز الصحي دياش</v>
          </cell>
        </row>
        <row r="3475">
          <cell r="L3475" t="str">
            <v>القبيطه / Al Qabbaytah</v>
          </cell>
          <cell r="M3475" t="str">
            <v>المركز الصحي غويل السوق الاعيريم</v>
          </cell>
        </row>
        <row r="3476">
          <cell r="L3476" t="str">
            <v>القبيطه / Al Qabbaytah</v>
          </cell>
          <cell r="M3476" t="str">
            <v>الوحدة الصحية ثباب</v>
          </cell>
        </row>
        <row r="3477">
          <cell r="L3477" t="str">
            <v>القبيطه / Al Qabbaytah</v>
          </cell>
          <cell r="M3477" t="str">
            <v>الوحدة الصحية الجوازعة</v>
          </cell>
        </row>
        <row r="3478">
          <cell r="L3478" t="str">
            <v>القبيطه / Al Qabbaytah</v>
          </cell>
          <cell r="M3478" t="str">
            <v>الوحدة الصحية الحنكة/القبيطه</v>
          </cell>
        </row>
        <row r="3479">
          <cell r="L3479" t="str">
            <v>القبيطه / Al Qabbaytah</v>
          </cell>
          <cell r="M3479" t="str">
            <v>المركز الصحي سوق الخميس</v>
          </cell>
        </row>
        <row r="3480">
          <cell r="L3480" t="str">
            <v>القبيطه / Al Qabbaytah</v>
          </cell>
          <cell r="M3480" t="str">
            <v>مركز الامومة والطفولة بالخميس</v>
          </cell>
        </row>
        <row r="3481">
          <cell r="L3481" t="str">
            <v>القبيطه / Al Qabbaytah</v>
          </cell>
          <cell r="M3481" t="str">
            <v>المركز الصحي ثوجان</v>
          </cell>
        </row>
        <row r="3482">
          <cell r="L3482" t="str">
            <v>القبيطه / Al Qabbaytah</v>
          </cell>
          <cell r="M3482" t="str">
            <v>الوحدة الصحية النويحة</v>
          </cell>
        </row>
        <row r="3483">
          <cell r="L3483" t="str">
            <v>القبيطه / Al Qabbaytah</v>
          </cell>
          <cell r="M3483" t="str">
            <v>الوحدة الصحية عراصم</v>
          </cell>
        </row>
        <row r="3484">
          <cell r="L3484" t="str">
            <v>القبيطه / Al Qabbaytah</v>
          </cell>
          <cell r="M3484" t="str">
            <v>الوحدة الصحية علصان</v>
          </cell>
        </row>
        <row r="3485">
          <cell r="L3485" t="str">
            <v>القبيطه / Al Qabbaytah</v>
          </cell>
          <cell r="M3485" t="str">
            <v>الوحدة الصحية الاغبرية</v>
          </cell>
        </row>
        <row r="3486">
          <cell r="L3486" t="str">
            <v>القبيطه / Al Qabbaytah</v>
          </cell>
          <cell r="M3486" t="str">
            <v>الوحدة الصحية تنامر</v>
          </cell>
        </row>
        <row r="3487">
          <cell r="L3487" t="str">
            <v>القبيطه / Al Qabbaytah</v>
          </cell>
          <cell r="M3487" t="str">
            <v>المركز الصحي الرماء</v>
          </cell>
        </row>
        <row r="3488">
          <cell r="L3488" t="str">
            <v>القبيطه / Al Qabbaytah</v>
          </cell>
          <cell r="M3488" t="str">
            <v>الوحدة الصحية المراغ</v>
          </cell>
        </row>
        <row r="3489">
          <cell r="L3489" t="str">
            <v>القبيطه / Al Qabbaytah</v>
          </cell>
          <cell r="M3489" t="str">
            <v>الوحدة الصحية ذر</v>
          </cell>
        </row>
        <row r="3490">
          <cell r="L3490" t="str">
            <v>القبيطه / Al Qabbaytah</v>
          </cell>
          <cell r="M3490" t="str">
            <v>الوحدة الصحية القيفي</v>
          </cell>
        </row>
        <row r="3491">
          <cell r="L3491" t="str">
            <v>القبيطه / Al Qabbaytah</v>
          </cell>
          <cell r="M3491" t="str">
            <v>الوحدة الصحية الضاحي</v>
          </cell>
        </row>
        <row r="3492">
          <cell r="L3492" t="str">
            <v>القبيطه / Al Qabbaytah</v>
          </cell>
          <cell r="M3492" t="str">
            <v>الوحدة الصحية الزيق</v>
          </cell>
        </row>
        <row r="3493">
          <cell r="L3493" t="str">
            <v>القبيطه / Al Qabbaytah</v>
          </cell>
          <cell r="M3493" t="str">
            <v>الوحدة الصحية الخداور</v>
          </cell>
        </row>
        <row r="3494">
          <cell r="L3494" t="str">
            <v>طور الباحة / Tur Al Bahah</v>
          </cell>
          <cell r="M3494" t="str">
            <v>الوحدة الصحية شوار</v>
          </cell>
        </row>
        <row r="3495">
          <cell r="L3495" t="str">
            <v>طور الباحة / Tur Al Bahah</v>
          </cell>
          <cell r="M3495" t="str">
            <v>الوحدة الصحية المعامية</v>
          </cell>
        </row>
        <row r="3496">
          <cell r="L3496" t="str">
            <v>طور الباحة / Tur Al Bahah</v>
          </cell>
          <cell r="M3496" t="str">
            <v>الوحدة الصحية الرجاع</v>
          </cell>
        </row>
        <row r="3497">
          <cell r="L3497" t="str">
            <v>طور الباحة / Tur Al Bahah</v>
          </cell>
          <cell r="M3497" t="str">
            <v>مستشفى طور الباحة</v>
          </cell>
        </row>
        <row r="3498">
          <cell r="L3498" t="str">
            <v>طور الباحة / Tur Al Bahah</v>
          </cell>
          <cell r="M3498" t="str">
            <v>الوحدة الصحية شعب</v>
          </cell>
        </row>
        <row r="3499">
          <cell r="L3499" t="str">
            <v>طور الباحة / Tur Al Bahah</v>
          </cell>
          <cell r="M3499" t="str">
            <v>مركز الامومة والطفولة/طور الباحة</v>
          </cell>
        </row>
        <row r="3500">
          <cell r="L3500" t="str">
            <v>طور الباحة / Tur Al Bahah</v>
          </cell>
          <cell r="M3500" t="str">
            <v>الوحدة الصحية الشعبة/طور الباحة</v>
          </cell>
        </row>
        <row r="3501">
          <cell r="L3501" t="str">
            <v>طور الباحة / Tur Al Bahah</v>
          </cell>
          <cell r="M3501" t="str">
            <v>الوحدة الصحية بالغول</v>
          </cell>
        </row>
        <row r="3502">
          <cell r="L3502" t="str">
            <v>طور الباحة / Tur Al Bahah</v>
          </cell>
          <cell r="M3502" t="str">
            <v>المركز الصحى بالفرشة</v>
          </cell>
        </row>
        <row r="3503">
          <cell r="L3503" t="str">
            <v>طور الباحة / Tur Al Bahah</v>
          </cell>
          <cell r="M3503" t="str">
            <v>الوحدة الصحية المشاريج</v>
          </cell>
        </row>
        <row r="3504">
          <cell r="L3504" t="str">
            <v>طور الباحة / Tur Al Bahah</v>
          </cell>
          <cell r="M3504" t="str">
            <v>الوحدة الصحية عراعرة</v>
          </cell>
        </row>
        <row r="3505">
          <cell r="L3505" t="str">
            <v>طور الباحة / Tur Al Bahah</v>
          </cell>
          <cell r="M3505" t="str">
            <v>الوحدة الصحية الريدة</v>
          </cell>
        </row>
        <row r="3506">
          <cell r="L3506" t="str">
            <v>طور الباحة / Tur Al Bahah</v>
          </cell>
          <cell r="M3506" t="str">
            <v>الوحدة الصحية الخطابية</v>
          </cell>
        </row>
        <row r="3507">
          <cell r="L3507" t="str">
            <v>طور الباحة / Tur Al Bahah</v>
          </cell>
          <cell r="M3507" t="str">
            <v>الوحدة الصحية القاضى</v>
          </cell>
        </row>
        <row r="3508">
          <cell r="L3508" t="str">
            <v>المقاطرة / Al Maqatirah</v>
          </cell>
          <cell r="M3508" t="str">
            <v>وحدة المسيجد الصحية</v>
          </cell>
        </row>
        <row r="3509">
          <cell r="L3509" t="str">
            <v>المقاطرة / Al Maqatirah</v>
          </cell>
          <cell r="M3509" t="str">
            <v>الوحدة الصحية السخير</v>
          </cell>
        </row>
        <row r="3510">
          <cell r="L3510" t="str">
            <v>المقاطرة / Al Maqatirah</v>
          </cell>
          <cell r="M3510" t="str">
            <v>الوحدة الصحية بالحنيشة</v>
          </cell>
        </row>
        <row r="3511">
          <cell r="L3511" t="str">
            <v>المقاطرة / Al Maqatirah</v>
          </cell>
          <cell r="M3511" t="str">
            <v>المركز الصحي إخوان ثابت</v>
          </cell>
        </row>
        <row r="3512">
          <cell r="L3512" t="str">
            <v>المقاطرة / Al Maqatirah</v>
          </cell>
          <cell r="M3512" t="str">
            <v>الوحدة الصحية بالمصعد</v>
          </cell>
        </row>
        <row r="3513">
          <cell r="L3513" t="str">
            <v>المقاطرة / Al Maqatirah</v>
          </cell>
          <cell r="M3513" t="str">
            <v>الوحدة الصحية المعين</v>
          </cell>
        </row>
        <row r="3514">
          <cell r="L3514" t="str">
            <v>المقاطرة / Al Maqatirah</v>
          </cell>
          <cell r="M3514" t="str">
            <v>مركز صحي الشعب</v>
          </cell>
        </row>
        <row r="3515">
          <cell r="L3515" t="str">
            <v>المقاطرة / Al Maqatirah</v>
          </cell>
          <cell r="M3515" t="str">
            <v>مركز صحي الحصاحص</v>
          </cell>
        </row>
        <row r="3516">
          <cell r="L3516" t="str">
            <v>المقاطرة / Al Maqatirah</v>
          </cell>
          <cell r="M3516" t="str">
            <v>الوحدة الصحية إقيان</v>
          </cell>
        </row>
        <row r="3517">
          <cell r="L3517" t="str">
            <v>المقاطرة / Al Maqatirah</v>
          </cell>
          <cell r="M3517" t="str">
            <v>الوحدة الصحية الجمرك</v>
          </cell>
        </row>
        <row r="3518">
          <cell r="L3518" t="str">
            <v>المقاطرة / Al Maqatirah</v>
          </cell>
          <cell r="M3518" t="str">
            <v>الوحدة الصحية الغودرة</v>
          </cell>
        </row>
        <row r="3519">
          <cell r="L3519" t="str">
            <v>المقاطرة / Al Maqatirah</v>
          </cell>
          <cell r="M3519" t="str">
            <v>المركز الصحي الدريح</v>
          </cell>
        </row>
        <row r="3520">
          <cell r="L3520" t="str">
            <v>المقاطرة / Al Maqatirah</v>
          </cell>
          <cell r="M3520" t="str">
            <v>وحدة صحية قور</v>
          </cell>
        </row>
        <row r="3521">
          <cell r="L3521" t="str">
            <v>المقاطرة / Al Maqatirah</v>
          </cell>
          <cell r="M3521" t="str">
            <v>وحدة صحية حنو</v>
          </cell>
        </row>
        <row r="3522">
          <cell r="L3522" t="str">
            <v>المقاطرة / Al Maqatirah</v>
          </cell>
          <cell r="M3522" t="str">
            <v>الوحدة الصحية السمين</v>
          </cell>
        </row>
        <row r="3523">
          <cell r="L3523" t="str">
            <v>المقاطرة / Al Maqatirah</v>
          </cell>
          <cell r="M3523" t="str">
            <v>الوحدة الصحية حزار</v>
          </cell>
        </row>
        <row r="3524">
          <cell r="L3524" t="str">
            <v>المقاطرة / Al Maqatirah</v>
          </cell>
          <cell r="M3524" t="str">
            <v>الوحدة الصحية حجير</v>
          </cell>
        </row>
        <row r="3525">
          <cell r="L3525" t="str">
            <v>المقاطرة / Al Maqatirah</v>
          </cell>
          <cell r="M3525" t="str">
            <v>الوحدة الصحية الحجاج</v>
          </cell>
        </row>
        <row r="3526">
          <cell r="L3526" t="str">
            <v>المقاطرة / Al Maqatirah</v>
          </cell>
          <cell r="M3526" t="str">
            <v>الوحدة الصحية بالصوالحة</v>
          </cell>
        </row>
        <row r="3527">
          <cell r="L3527" t="str">
            <v>المقاطرة / Al Maqatirah</v>
          </cell>
          <cell r="M3527" t="str">
            <v>وحدة القدس صوالحة الصحية</v>
          </cell>
        </row>
        <row r="3528">
          <cell r="L3528" t="str">
            <v>المقاطرة / Al Maqatirah</v>
          </cell>
          <cell r="M3528" t="str">
            <v>مركز الأمومة والطفولة الأنبوة</v>
          </cell>
        </row>
        <row r="3529">
          <cell r="L3529" t="str">
            <v>المقاطرة / Al Maqatirah</v>
          </cell>
          <cell r="M3529" t="str">
            <v>المركز الصحي بالأنبوة</v>
          </cell>
        </row>
        <row r="3530">
          <cell r="L3530" t="str">
            <v>المقاطرة / Al Maqatirah</v>
          </cell>
          <cell r="M3530" t="str">
            <v>الوحدة الصحية نجد الكربة</v>
          </cell>
        </row>
        <row r="3531">
          <cell r="L3531" t="str">
            <v>المقاطرة / Al Maqatirah</v>
          </cell>
          <cell r="M3531" t="str">
            <v>الوحدة الصحية الأشاهبة</v>
          </cell>
        </row>
        <row r="3532">
          <cell r="L3532" t="str">
            <v>المضاربة و العاره / Al Madaribah Wa Al Arah</v>
          </cell>
          <cell r="M3532" t="str">
            <v>الوحدة الصحية الفروضية</v>
          </cell>
        </row>
        <row r="3533">
          <cell r="L3533" t="str">
            <v>المضاربة و العاره / Al Madaribah Wa Al Arah</v>
          </cell>
          <cell r="M3533" t="str">
            <v>الوحدة الصحية المجزاع</v>
          </cell>
        </row>
        <row r="3534">
          <cell r="L3534" t="str">
            <v>المضاربة و العاره / Al Madaribah Wa Al Arah</v>
          </cell>
          <cell r="M3534" t="str">
            <v>الوحدة الصحية الحوتي</v>
          </cell>
        </row>
        <row r="3535">
          <cell r="L3535" t="str">
            <v>المضاربة و العاره / Al Madaribah Wa Al Arah</v>
          </cell>
          <cell r="M3535" t="str">
            <v>الوحدة الصحية خور العميرة</v>
          </cell>
        </row>
        <row r="3536">
          <cell r="L3536" t="str">
            <v>المضاربة و العاره / Al Madaribah Wa Al Arah</v>
          </cell>
          <cell r="M3536" t="str">
            <v>الوحدة الصحية السبيل</v>
          </cell>
        </row>
        <row r="3537">
          <cell r="L3537" t="str">
            <v>المضاربة و العاره / Al Madaribah Wa Al Arah</v>
          </cell>
          <cell r="M3537" t="str">
            <v>الوحدة الصحية السقيا</v>
          </cell>
        </row>
        <row r="3538">
          <cell r="L3538" t="str">
            <v>المضاربة و العاره / Al Madaribah Wa Al Arah</v>
          </cell>
          <cell r="M3538" t="str">
            <v>الوحدة الصحية النابية</v>
          </cell>
        </row>
        <row r="3539">
          <cell r="L3539" t="str">
            <v>المضاربة و العاره / Al Madaribah Wa Al Arah</v>
          </cell>
          <cell r="M3539" t="str">
            <v>الوحدة الصحية الصريح</v>
          </cell>
        </row>
        <row r="3540">
          <cell r="L3540" t="str">
            <v>المضاربة و العاره / Al Madaribah Wa Al Arah</v>
          </cell>
          <cell r="M3540" t="str">
            <v>مستشفي العارة الريفي</v>
          </cell>
        </row>
        <row r="3541">
          <cell r="L3541" t="str">
            <v>المضاربة و العاره / Al Madaribah Wa Al Arah</v>
          </cell>
          <cell r="M3541" t="str">
            <v>الوحدة الصحية الرويس</v>
          </cell>
        </row>
        <row r="3542">
          <cell r="L3542" t="str">
            <v>المضاربة و العاره / Al Madaribah Wa Al Arah</v>
          </cell>
          <cell r="M3542" t="str">
            <v>الوحدة الصحية الهجرة</v>
          </cell>
        </row>
        <row r="3543">
          <cell r="L3543" t="str">
            <v>المضاربة و العاره / Al Madaribah Wa Al Arah</v>
          </cell>
          <cell r="M3543" t="str">
            <v>مستشفي الشط الريفي</v>
          </cell>
        </row>
        <row r="3544">
          <cell r="L3544" t="str">
            <v>المضاربة و العاره / Al Madaribah Wa Al Arah</v>
          </cell>
          <cell r="M3544" t="str">
            <v>الوحدة الصحية المضاربة العليا</v>
          </cell>
        </row>
        <row r="3545">
          <cell r="L3545" t="str">
            <v>المضاربة و العاره / Al Madaribah Wa Al Arah</v>
          </cell>
          <cell r="M3545" t="str">
            <v>الوحدة الصحية المضاربة السفلى</v>
          </cell>
        </row>
        <row r="3546">
          <cell r="L3546" t="str">
            <v>المضاربة و العاره / Al Madaribah Wa Al Arah</v>
          </cell>
          <cell r="M3546" t="str">
            <v>الوحدة الصحية العفاج</v>
          </cell>
        </row>
        <row r="3547">
          <cell r="L3547" t="str">
            <v>المضاربة و العاره / Al Madaribah Wa Al Arah</v>
          </cell>
          <cell r="M3547" t="str">
            <v>الوحدة الصحية السدير</v>
          </cell>
        </row>
        <row r="3548">
          <cell r="L3548" t="str">
            <v>المضاربة و العاره / Al Madaribah Wa Al Arah</v>
          </cell>
          <cell r="M3548" t="str">
            <v>الوحدة الصحية هويرب</v>
          </cell>
        </row>
        <row r="3549">
          <cell r="L3549" t="str">
            <v>المضاربة و العاره / Al Madaribah Wa Al Arah</v>
          </cell>
          <cell r="M3549" t="str">
            <v>الوحدة الصحية الحيمة</v>
          </cell>
        </row>
        <row r="3550">
          <cell r="L3550" t="str">
            <v>الحوطة / Al  Hawtah</v>
          </cell>
          <cell r="M3550" t="str">
            <v>مركز المحجر الصحي</v>
          </cell>
        </row>
        <row r="3551">
          <cell r="L3551" t="str">
            <v>الحوطة / Al  Hawtah</v>
          </cell>
          <cell r="M3551" t="str">
            <v>مركز الامومة والطفولة/الحوطة</v>
          </cell>
        </row>
        <row r="3552">
          <cell r="L3552" t="str">
            <v>الحوطة / Al  Hawtah</v>
          </cell>
          <cell r="M3552" t="str">
            <v>مستشفى الامراض الصدرية</v>
          </cell>
        </row>
        <row r="3553">
          <cell r="L3553" t="str">
            <v>الحوطة / Al  Hawtah</v>
          </cell>
          <cell r="M3553" t="str">
            <v>مستشفى إبن خلدون العام</v>
          </cell>
        </row>
        <row r="3554">
          <cell r="L3554" t="str">
            <v>الحوطة / Al  Hawtah</v>
          </cell>
          <cell r="M3554" t="str">
            <v>مركز الحوطة الصحي</v>
          </cell>
        </row>
        <row r="3555">
          <cell r="L3555" t="str">
            <v>الحوطة / Al  Hawtah</v>
          </cell>
          <cell r="M3555" t="str">
            <v>وحدة الرباط الصحية/الحوطة</v>
          </cell>
        </row>
        <row r="3556">
          <cell r="L3556" t="str">
            <v>تبن / Tuban</v>
          </cell>
          <cell r="M3556" t="str">
            <v>الوحدة الصحية دار المناصرة</v>
          </cell>
        </row>
        <row r="3557">
          <cell r="L3557" t="str">
            <v>تبن / Tuban</v>
          </cell>
          <cell r="M3557" t="str">
            <v>الوحدة الصحية الفيوش</v>
          </cell>
        </row>
        <row r="3558">
          <cell r="L3558" t="str">
            <v>تبن / Tuban</v>
          </cell>
          <cell r="M3558" t="str">
            <v>الوحدة الصحية الحبيل</v>
          </cell>
        </row>
        <row r="3559">
          <cell r="L3559" t="str">
            <v>تبن / Tuban</v>
          </cell>
          <cell r="M3559" t="str">
            <v>الوحدة الصحية هران ديان</v>
          </cell>
        </row>
        <row r="3560">
          <cell r="L3560" t="str">
            <v>تبن / Tuban</v>
          </cell>
          <cell r="M3560" t="str">
            <v>الوحدة الصحية المجحفة</v>
          </cell>
        </row>
        <row r="3561">
          <cell r="L3561" t="str">
            <v>تبن / Tuban</v>
          </cell>
          <cell r="M3561" t="str">
            <v>الوحدة الصحية عبر بدر</v>
          </cell>
        </row>
        <row r="3562">
          <cell r="L3562" t="str">
            <v>تبن / Tuban</v>
          </cell>
          <cell r="M3562" t="str">
            <v>الوحدة الصحية النوبة</v>
          </cell>
        </row>
        <row r="3563">
          <cell r="L3563" t="str">
            <v>تبن / Tuban</v>
          </cell>
          <cell r="M3563" t="str">
            <v>الوحدة الصحية الجراد</v>
          </cell>
        </row>
        <row r="3564">
          <cell r="L3564" t="str">
            <v>تبن / Tuban</v>
          </cell>
          <cell r="M3564" t="str">
            <v>الوحدة الصحية الشظيف</v>
          </cell>
        </row>
        <row r="3565">
          <cell r="L3565" t="str">
            <v>تبن / Tuban</v>
          </cell>
          <cell r="M3565" t="str">
            <v>الوحدة الصحية القادسية</v>
          </cell>
        </row>
        <row r="3566">
          <cell r="L3566" t="str">
            <v>تبن / Tuban</v>
          </cell>
          <cell r="M3566" t="str">
            <v>الوحدة الصحية الحمراء</v>
          </cell>
        </row>
        <row r="3567">
          <cell r="L3567" t="str">
            <v>تبن / Tuban</v>
          </cell>
          <cell r="M3567" t="str">
            <v>مستوصف صبر الصحي</v>
          </cell>
        </row>
        <row r="3568">
          <cell r="L3568" t="str">
            <v>تبن / Tuban</v>
          </cell>
          <cell r="M3568" t="str">
            <v>الوحدة الصحية الشقعة</v>
          </cell>
        </row>
        <row r="3569">
          <cell r="L3569" t="str">
            <v>تبن / Tuban</v>
          </cell>
          <cell r="M3569" t="str">
            <v>الوحدة الصحية المنصورة</v>
          </cell>
        </row>
        <row r="3570">
          <cell r="L3570" t="str">
            <v>تبن / Tuban</v>
          </cell>
          <cell r="M3570" t="str">
            <v>الوحدة الصحية الحاسكي</v>
          </cell>
        </row>
        <row r="3571">
          <cell r="L3571" t="str">
            <v>تبن / Tuban</v>
          </cell>
          <cell r="M3571" t="str">
            <v>الوحدة الصحية الحسيني</v>
          </cell>
        </row>
        <row r="3572">
          <cell r="L3572" t="str">
            <v>تبن / Tuban</v>
          </cell>
          <cell r="M3572" t="str">
            <v>الوحدة الصحية الكدمة</v>
          </cell>
        </row>
        <row r="3573">
          <cell r="L3573" t="str">
            <v>تبن / Tuban</v>
          </cell>
          <cell r="M3573" t="str">
            <v>مستشفى العند</v>
          </cell>
        </row>
        <row r="3574">
          <cell r="L3574" t="str">
            <v>تبن / Tuban</v>
          </cell>
          <cell r="M3574" t="str">
            <v>مستشفى صبر الريفي</v>
          </cell>
        </row>
        <row r="3575">
          <cell r="L3575" t="str">
            <v>تبن / Tuban</v>
          </cell>
          <cell r="M3575" t="str">
            <v>الوحدة الصحية وادي خير</v>
          </cell>
        </row>
        <row r="3576">
          <cell r="L3576" t="str">
            <v>تبن / Tuban</v>
          </cell>
          <cell r="M3576" t="str">
            <v>مستشفى الوهط الريفي</v>
          </cell>
        </row>
        <row r="3577">
          <cell r="L3577" t="str">
            <v>تبن / Tuban</v>
          </cell>
          <cell r="M3577" t="str">
            <v>وحدة سفيان الصحية</v>
          </cell>
        </row>
        <row r="3578">
          <cell r="L3578" t="str">
            <v>تبن / Tuban</v>
          </cell>
          <cell r="M3578" t="str">
            <v>وحدة المغربة الصحية/تبن</v>
          </cell>
        </row>
        <row r="3579">
          <cell r="L3579" t="str">
            <v>تبن / Tuban</v>
          </cell>
          <cell r="M3579" t="str">
            <v>وحدة بيت عياض الصحية</v>
          </cell>
        </row>
        <row r="3580">
          <cell r="L3580" t="str">
            <v>تبن / Tuban</v>
          </cell>
          <cell r="M3580" t="str">
            <v>مركز الامومة الصحية</v>
          </cell>
        </row>
        <row r="3581">
          <cell r="L3581" t="str">
            <v>تبن / Tuban</v>
          </cell>
          <cell r="M3581" t="str">
            <v>مركز ابن خلدون الصحي</v>
          </cell>
        </row>
        <row r="3582">
          <cell r="L3582" t="str">
            <v>مجزر / Majzar</v>
          </cell>
          <cell r="M3582" t="str">
            <v>وحدة درب الاشراق</v>
          </cell>
        </row>
        <row r="3583">
          <cell r="L3583" t="str">
            <v>مجزر / Majzar</v>
          </cell>
          <cell r="M3583" t="str">
            <v>وحدة الصلب</v>
          </cell>
        </row>
        <row r="3584">
          <cell r="L3584" t="str">
            <v>مجزر / Majzar</v>
          </cell>
          <cell r="M3584" t="str">
            <v>وحدة ملاحا</v>
          </cell>
        </row>
        <row r="3585">
          <cell r="L3585" t="str">
            <v>مجزر / Majzar</v>
          </cell>
          <cell r="M3585" t="str">
            <v>وحدة حصن الدامر</v>
          </cell>
        </row>
        <row r="3586">
          <cell r="L3586" t="str">
            <v>مجزر / Majzar</v>
          </cell>
          <cell r="M3586" t="str">
            <v>وحدة حصون آل حميظه</v>
          </cell>
        </row>
        <row r="3587">
          <cell r="L3587" t="str">
            <v>مجزر / Majzar</v>
          </cell>
          <cell r="M3587" t="str">
            <v>مستشفى 7 يوليو</v>
          </cell>
        </row>
        <row r="3588">
          <cell r="L3588" t="str">
            <v>مجزر / Majzar</v>
          </cell>
          <cell r="M3588" t="str">
            <v>وحدة السحاري الصحية</v>
          </cell>
        </row>
        <row r="3589">
          <cell r="L3589" t="str">
            <v>رغوان / Raghwan</v>
          </cell>
          <cell r="M3589" t="str">
            <v>وحدة آل زبع الصحية</v>
          </cell>
        </row>
        <row r="3590">
          <cell r="L3590" t="str">
            <v>رغوان / Raghwan</v>
          </cell>
          <cell r="M3590" t="str">
            <v>مركز اسداس الصحي</v>
          </cell>
        </row>
        <row r="3591">
          <cell r="L3591" t="str">
            <v>مدغل / Medghal</v>
          </cell>
          <cell r="M3591" t="str">
            <v>وحدة قرود الصحية</v>
          </cell>
        </row>
        <row r="3592">
          <cell r="L3592" t="str">
            <v>مدغل / Medghal</v>
          </cell>
          <cell r="M3592" t="str">
            <v>مستشفى مدغل الريفي</v>
          </cell>
        </row>
        <row r="3593">
          <cell r="L3593" t="str">
            <v>حريب القرامش / Harib Al Qaramish</v>
          </cell>
          <cell r="M3593" t="str">
            <v>مركز صحي حريب القراميش</v>
          </cell>
        </row>
        <row r="3594">
          <cell r="L3594" t="str">
            <v>حريب القرامش / Harib Al Qaramish</v>
          </cell>
          <cell r="M3594" t="str">
            <v>وحدة صحية اللكمه</v>
          </cell>
        </row>
        <row r="3595">
          <cell r="L3595" t="str">
            <v>حريب القرامش / Harib Al Qaramish</v>
          </cell>
          <cell r="M3595" t="str">
            <v>وحدة العقر الصحية</v>
          </cell>
        </row>
        <row r="3596">
          <cell r="L3596" t="str">
            <v>حريب القرامش / Harib Al Qaramish</v>
          </cell>
          <cell r="M3596" t="str">
            <v>وحدة شجاع</v>
          </cell>
        </row>
        <row r="3597">
          <cell r="L3597" t="str">
            <v>بدبده / Bidbadah</v>
          </cell>
          <cell r="M3597" t="str">
            <v>الوحدة الصحية المثعف</v>
          </cell>
        </row>
        <row r="3598">
          <cell r="L3598" t="str">
            <v>بدبده / Bidbadah</v>
          </cell>
          <cell r="M3598" t="str">
            <v>مركز حزم المقاريط - بدبده</v>
          </cell>
        </row>
        <row r="3599">
          <cell r="L3599" t="str">
            <v>بدبده / Bidbadah</v>
          </cell>
          <cell r="M3599" t="str">
            <v>وحدة المجزع</v>
          </cell>
        </row>
        <row r="3600">
          <cell r="L3600" t="str">
            <v>بدبده / Bidbadah</v>
          </cell>
          <cell r="M3600" t="str">
            <v>وحدة نجد المصلى</v>
          </cell>
        </row>
        <row r="3601">
          <cell r="L3601" t="str">
            <v>بدبده / Bidbadah</v>
          </cell>
          <cell r="M3601" t="str">
            <v>الوحدة الصحية الثعيله</v>
          </cell>
        </row>
        <row r="3602">
          <cell r="L3602" t="str">
            <v>صرواح / Sirwah</v>
          </cell>
          <cell r="M3602" t="str">
            <v>المركز الصحي الزور</v>
          </cell>
        </row>
        <row r="3603">
          <cell r="L3603" t="str">
            <v>صرواح / Sirwah</v>
          </cell>
          <cell r="M3603" t="str">
            <v>مستشفى صرواح الريفي</v>
          </cell>
        </row>
        <row r="3604">
          <cell r="L3604" t="str">
            <v>صرواح / Sirwah</v>
          </cell>
          <cell r="M3604" t="str">
            <v>وحدة صحية آل حجلان</v>
          </cell>
        </row>
        <row r="3605">
          <cell r="L3605" t="str">
            <v>صرواح / Sirwah</v>
          </cell>
          <cell r="M3605" t="str">
            <v>وحدة صحية بيت الدماجي</v>
          </cell>
        </row>
        <row r="3606">
          <cell r="L3606" t="str">
            <v>صرواح / Sirwah</v>
          </cell>
          <cell r="M3606" t="str">
            <v>مستشفى المحجزه الريفي</v>
          </cell>
        </row>
        <row r="3607">
          <cell r="L3607" t="str">
            <v>صرواح / Sirwah</v>
          </cell>
          <cell r="M3607" t="str">
            <v>الوحدة الصحية الرقل</v>
          </cell>
        </row>
        <row r="3608">
          <cell r="L3608" t="str">
            <v>صرواح / Sirwah</v>
          </cell>
          <cell r="M3608" t="str">
            <v>الوحدة الصحية ضمجه</v>
          </cell>
        </row>
        <row r="3609">
          <cell r="L3609" t="str">
            <v>صرواح / Sirwah</v>
          </cell>
          <cell r="M3609" t="str">
            <v>الوحدة الصحية الملتقى</v>
          </cell>
        </row>
        <row r="3610">
          <cell r="L3610" t="str">
            <v>الجوبة / Al Jubah</v>
          </cell>
          <cell r="M3610" t="str">
            <v>وحدة نجاء الصحية</v>
          </cell>
        </row>
        <row r="3611">
          <cell r="L3611" t="str">
            <v>الجوبة / Al Jubah</v>
          </cell>
          <cell r="M3611" t="str">
            <v>وحدة البده جبل السحل</v>
          </cell>
        </row>
        <row r="3612">
          <cell r="L3612" t="str">
            <v>الجوبة / Al Jubah</v>
          </cell>
          <cell r="M3612" t="str">
            <v>وحدة المقابيل</v>
          </cell>
        </row>
        <row r="3613">
          <cell r="L3613" t="str">
            <v>الجوبة / Al Jubah</v>
          </cell>
          <cell r="M3613" t="str">
            <v>مستشفى 22 مايو/الجوبة</v>
          </cell>
        </row>
        <row r="3614">
          <cell r="L3614" t="str">
            <v>الجوبة / Al Jubah</v>
          </cell>
          <cell r="M3614" t="str">
            <v>مستشفى 26 سبتمبر</v>
          </cell>
        </row>
        <row r="3615">
          <cell r="L3615" t="str">
            <v>الجوبة / Al Jubah</v>
          </cell>
          <cell r="M3615" t="str">
            <v>الوحدة الصحية بالشرقي/الجوبة</v>
          </cell>
        </row>
        <row r="3616">
          <cell r="L3616" t="str">
            <v>الجوبة / Al Jubah</v>
          </cell>
          <cell r="M3616" t="str">
            <v>وحدة يعره الصحية</v>
          </cell>
        </row>
        <row r="3617">
          <cell r="L3617" t="str">
            <v>الجوبة / Al Jubah</v>
          </cell>
          <cell r="M3617" t="str">
            <v>مركز الخثله الفقراء الصحية</v>
          </cell>
        </row>
        <row r="3618">
          <cell r="L3618" t="str">
            <v>رحبه / Rahabah</v>
          </cell>
          <cell r="M3618" t="str">
            <v>الوحدة الصحية ترسم</v>
          </cell>
        </row>
        <row r="3619">
          <cell r="L3619" t="str">
            <v>رحبه / Rahabah</v>
          </cell>
          <cell r="M3619" t="str">
            <v>وحدة مظراه الصحية</v>
          </cell>
        </row>
        <row r="3620">
          <cell r="L3620" t="str">
            <v>رحبه / Rahabah</v>
          </cell>
          <cell r="M3620" t="str">
            <v>المركز الصحي رحبه</v>
          </cell>
        </row>
        <row r="3621">
          <cell r="L3621" t="str">
            <v>رحبه / Rahabah</v>
          </cell>
          <cell r="M3621" t="str">
            <v>وحدة القصر بني ضبيان</v>
          </cell>
        </row>
        <row r="3622">
          <cell r="L3622" t="str">
            <v>رحبه / Rahabah</v>
          </cell>
          <cell r="M3622" t="str">
            <v>وحدة صحية بقثه آل جميل</v>
          </cell>
        </row>
        <row r="3623">
          <cell r="L3623" t="str">
            <v>رحبه / Rahabah</v>
          </cell>
          <cell r="M3623" t="str">
            <v>الوحدة الصحية الاوشال</v>
          </cell>
        </row>
        <row r="3624">
          <cell r="L3624" t="str">
            <v>رحبه / Rahabah</v>
          </cell>
          <cell r="M3624" t="str">
            <v>وحدة صحية نجد المجمعه</v>
          </cell>
        </row>
        <row r="3625">
          <cell r="L3625" t="str">
            <v>رحبه / Rahabah</v>
          </cell>
          <cell r="M3625" t="str">
            <v>وحدة البده آل شداد</v>
          </cell>
        </row>
        <row r="3626">
          <cell r="L3626" t="str">
            <v>رحبه / Rahabah</v>
          </cell>
          <cell r="M3626" t="str">
            <v>وحدة صحية وادي اللب (ابوعشه)</v>
          </cell>
        </row>
        <row r="3627">
          <cell r="L3627" t="str">
            <v>حريب / Harib</v>
          </cell>
          <cell r="M3627" t="str">
            <v>وحدة معشراء</v>
          </cell>
        </row>
        <row r="3628">
          <cell r="L3628" t="str">
            <v>حريب / Harib</v>
          </cell>
          <cell r="M3628" t="str">
            <v>وحدة صنة</v>
          </cell>
        </row>
        <row r="3629">
          <cell r="L3629" t="str">
            <v>حريب / Harib</v>
          </cell>
          <cell r="M3629" t="str">
            <v>وحدة الصالبة</v>
          </cell>
        </row>
        <row r="3630">
          <cell r="L3630" t="str">
            <v>حريب / Harib</v>
          </cell>
          <cell r="M3630" t="str">
            <v>وحدة القويم</v>
          </cell>
        </row>
        <row r="3631">
          <cell r="L3631" t="str">
            <v>حريب / Harib</v>
          </cell>
          <cell r="M3631" t="str">
            <v>وحدة الصدارة</v>
          </cell>
        </row>
        <row r="3632">
          <cell r="L3632" t="str">
            <v>حريب / Harib</v>
          </cell>
          <cell r="M3632" t="str">
            <v>وحدة شرق</v>
          </cell>
        </row>
        <row r="3633">
          <cell r="L3633" t="str">
            <v>حريب / Harib</v>
          </cell>
          <cell r="M3633" t="str">
            <v>وحدة آل قحاش</v>
          </cell>
        </row>
        <row r="3634">
          <cell r="L3634" t="str">
            <v>حريب / Harib</v>
          </cell>
          <cell r="M3634" t="str">
            <v>وحدة ذراع آل زيد</v>
          </cell>
        </row>
        <row r="3635">
          <cell r="L3635" t="str">
            <v>حريب / Harib</v>
          </cell>
          <cell r="M3635" t="str">
            <v>وحدة الهوش</v>
          </cell>
        </row>
        <row r="3636">
          <cell r="L3636" t="str">
            <v>حريب / Harib</v>
          </cell>
          <cell r="M3636" t="str">
            <v>وحدة الحد</v>
          </cell>
        </row>
        <row r="3637">
          <cell r="L3637" t="str">
            <v>حريب / Harib</v>
          </cell>
          <cell r="M3637" t="str">
            <v>مستشفى حريب</v>
          </cell>
        </row>
        <row r="3638">
          <cell r="L3638" t="str">
            <v>حريب / Harib</v>
          </cell>
          <cell r="M3638" t="str">
            <v>وحدة جراذاء</v>
          </cell>
        </row>
        <row r="3639">
          <cell r="L3639" t="str">
            <v>حريب / Harib</v>
          </cell>
          <cell r="M3639" t="str">
            <v>مستشفى الوطن</v>
          </cell>
        </row>
        <row r="3640">
          <cell r="L3640" t="str">
            <v>حريب / Harib</v>
          </cell>
          <cell r="M3640" t="str">
            <v>وحدة حلوة</v>
          </cell>
        </row>
        <row r="3641">
          <cell r="L3641" t="str">
            <v>حريب / Harib</v>
          </cell>
          <cell r="M3641" t="str">
            <v>وحدة ملعاء</v>
          </cell>
        </row>
        <row r="3642">
          <cell r="L3642" t="str">
            <v>ماهليه / Mahliyah</v>
          </cell>
          <cell r="M3642" t="str">
            <v>وحدة صحية حلاقه</v>
          </cell>
        </row>
        <row r="3643">
          <cell r="L3643" t="str">
            <v>ماهليه / Mahliyah</v>
          </cell>
          <cell r="M3643" t="str">
            <v>مركز العمود الصحى</v>
          </cell>
        </row>
        <row r="3644">
          <cell r="L3644" t="str">
            <v>ماهليه / Mahliyah</v>
          </cell>
          <cell r="M3644" t="str">
            <v>وحدة صحية حتال</v>
          </cell>
        </row>
        <row r="3645">
          <cell r="L3645" t="str">
            <v>ماهليه / Mahliyah</v>
          </cell>
          <cell r="M3645" t="str">
            <v>وحدة صحية قانيه</v>
          </cell>
        </row>
        <row r="3646">
          <cell r="L3646" t="str">
            <v>ماهليه / Mahliyah</v>
          </cell>
          <cell r="M3646" t="str">
            <v>مركز صحى قانيه</v>
          </cell>
        </row>
        <row r="3647">
          <cell r="L3647" t="str">
            <v>العبدية / Al Abdiyah</v>
          </cell>
          <cell r="M3647" t="str">
            <v>وحدة الكتب الصحية</v>
          </cell>
        </row>
        <row r="3648">
          <cell r="L3648" t="str">
            <v>العبدية / Al Abdiyah</v>
          </cell>
          <cell r="M3648" t="str">
            <v>مستشفى الشهيد على عبدالمغني</v>
          </cell>
        </row>
        <row r="3649">
          <cell r="L3649" t="str">
            <v>العبدية / Al Abdiyah</v>
          </cell>
          <cell r="M3649" t="str">
            <v>وحدة آل ابالغيث الصحية</v>
          </cell>
        </row>
        <row r="3650">
          <cell r="L3650" t="str">
            <v>العبدية / Al Abdiyah</v>
          </cell>
          <cell r="M3650" t="str">
            <v>وحدة الشجاب الصحية</v>
          </cell>
        </row>
        <row r="3651">
          <cell r="L3651" t="str">
            <v>العبدية / Al Abdiyah</v>
          </cell>
          <cell r="M3651" t="str">
            <v>وحدة خليلة الصحية</v>
          </cell>
        </row>
        <row r="3652">
          <cell r="L3652" t="str">
            <v>العبدية / Al Abdiyah</v>
          </cell>
          <cell r="M3652" t="str">
            <v>وحدة الحرقان الصحية</v>
          </cell>
        </row>
        <row r="3653">
          <cell r="L3653" t="str">
            <v>العبدية / Al Abdiyah</v>
          </cell>
          <cell r="M3653" t="str">
            <v>وحدة الاشبال الصحية</v>
          </cell>
        </row>
        <row r="3654">
          <cell r="L3654" t="str">
            <v>العبدية / Al Abdiyah</v>
          </cell>
          <cell r="M3654" t="str">
            <v>وحدة الجفرة الصحية</v>
          </cell>
        </row>
        <row r="3655">
          <cell r="L3655" t="str">
            <v>العبدية / Al Abdiyah</v>
          </cell>
          <cell r="M3655" t="str">
            <v>وحدة مخلق الصحية</v>
          </cell>
        </row>
        <row r="3656">
          <cell r="L3656" t="str">
            <v>مدينة مأرب / Marib City</v>
          </cell>
          <cell r="M3656" t="str">
            <v>الوحدة الصحية الخسيف</v>
          </cell>
        </row>
        <row r="3657">
          <cell r="L3657" t="str">
            <v>مدينة مأرب / Marib City</v>
          </cell>
          <cell r="M3657" t="str">
            <v>مركز صحي الاشراف</v>
          </cell>
        </row>
        <row r="3658">
          <cell r="L3658" t="str">
            <v>مدينة مأرب / Marib City</v>
          </cell>
          <cell r="M3658" t="str">
            <v>مجمع الشهيد محمد هائل الطبي</v>
          </cell>
        </row>
        <row r="3659">
          <cell r="L3659" t="str">
            <v>مدينة مأرب / Marib City</v>
          </cell>
          <cell r="M3659" t="str">
            <v>مستشفى الرئيس</v>
          </cell>
        </row>
        <row r="3660">
          <cell r="L3660" t="str">
            <v>مدينة مأرب / Marib City</v>
          </cell>
          <cell r="M3660" t="str">
            <v>وحدة الرجو الصحية</v>
          </cell>
        </row>
        <row r="3661">
          <cell r="L3661" t="str">
            <v>مدينة مأرب / Marib City</v>
          </cell>
          <cell r="M3661" t="str">
            <v>وحدة منين الحدد</v>
          </cell>
        </row>
        <row r="3662">
          <cell r="L3662" t="str">
            <v>مدينة مأرب / Marib City</v>
          </cell>
          <cell r="M3662" t="str">
            <v>مستوصف السلام الاهلى</v>
          </cell>
        </row>
        <row r="3663">
          <cell r="L3663" t="str">
            <v>مدينة مأرب / Marib City</v>
          </cell>
          <cell r="M3663" t="str">
            <v>مستوصف الحياه النموذجي</v>
          </cell>
        </row>
        <row r="3664">
          <cell r="L3664" t="str">
            <v>مأرب / Marib</v>
          </cell>
          <cell r="M3664" t="str">
            <v>وحدة صحية اللحقه</v>
          </cell>
        </row>
        <row r="3665">
          <cell r="L3665" t="str">
            <v>مأرب / Marib</v>
          </cell>
          <cell r="M3665" t="str">
            <v>وحدة جو النسيم</v>
          </cell>
        </row>
        <row r="3666">
          <cell r="L3666" t="str">
            <v>مأرب / Marib</v>
          </cell>
          <cell r="M3666" t="str">
            <v>وحدة مفرق الرويك</v>
          </cell>
        </row>
        <row r="3667">
          <cell r="L3667" t="str">
            <v>مأرب / Marib</v>
          </cell>
          <cell r="M3667" t="str">
            <v>مستشفى الحصون</v>
          </cell>
        </row>
        <row r="3668">
          <cell r="L3668" t="str">
            <v>مأرب / Marib</v>
          </cell>
          <cell r="M3668" t="str">
            <v>مركز عرق آل شبوان</v>
          </cell>
        </row>
        <row r="3669">
          <cell r="L3669" t="str">
            <v>مأرب / Marib</v>
          </cell>
          <cell r="M3669" t="str">
            <v>مركز آل فضى الصحي</v>
          </cell>
        </row>
        <row r="3670">
          <cell r="L3670" t="str">
            <v>مأرب / Marib</v>
          </cell>
          <cell r="M3670" t="str">
            <v>وحدة الساقط</v>
          </cell>
        </row>
        <row r="3671">
          <cell r="L3671" t="str">
            <v>مأرب / Marib</v>
          </cell>
          <cell r="M3671" t="str">
            <v>مستشفى الشهيد محمد الدره بالجثوة</v>
          </cell>
        </row>
        <row r="3672">
          <cell r="L3672" t="str">
            <v>مأرب / Marib</v>
          </cell>
          <cell r="M3672" t="str">
            <v>وحدة الحاني</v>
          </cell>
        </row>
        <row r="3673">
          <cell r="L3673" t="str">
            <v>مأرب / Marib</v>
          </cell>
          <cell r="M3673" t="str">
            <v>وحدة آل حمد بن محمد</v>
          </cell>
        </row>
        <row r="3674">
          <cell r="L3674" t="str">
            <v>مأرب / Marib</v>
          </cell>
          <cell r="M3674" t="str">
            <v>مستشفى كرى</v>
          </cell>
        </row>
        <row r="3675">
          <cell r="L3675" t="str">
            <v>مأرب / Marib</v>
          </cell>
          <cell r="M3675" t="str">
            <v>مستشفى الحزمة الريفي</v>
          </cell>
        </row>
        <row r="3676">
          <cell r="L3676" t="str">
            <v>مأرب / Marib</v>
          </cell>
          <cell r="M3676" t="str">
            <v>وحدة الطحيل</v>
          </cell>
        </row>
        <row r="3677">
          <cell r="L3677" t="str">
            <v>مأرب / Marib</v>
          </cell>
          <cell r="M3677" t="str">
            <v>وحدة حدباء آل عوشان</v>
          </cell>
        </row>
        <row r="3678">
          <cell r="L3678" t="str">
            <v>مأرب / Marib</v>
          </cell>
          <cell r="M3678" t="str">
            <v>وحدة المرداء</v>
          </cell>
        </row>
        <row r="3679">
          <cell r="L3679" t="str">
            <v>مأرب / Marib</v>
          </cell>
          <cell r="M3679" t="str">
            <v>وحدة عرق آل شبوان</v>
          </cell>
        </row>
        <row r="3680">
          <cell r="L3680" t="str">
            <v>مأرب / Marib</v>
          </cell>
          <cell r="M3680" t="str">
            <v>وحدة القشع بالبرد</v>
          </cell>
        </row>
        <row r="3681">
          <cell r="L3681" t="str">
            <v>مأرب / Marib</v>
          </cell>
          <cell r="M3681" t="str">
            <v>وحدة آل العرقين</v>
          </cell>
        </row>
        <row r="3682">
          <cell r="L3682" t="str">
            <v>مأرب / Marib</v>
          </cell>
          <cell r="M3682" t="str">
            <v>وحدة القشوع</v>
          </cell>
        </row>
        <row r="3683">
          <cell r="L3683" t="str">
            <v>مأرب / Marib</v>
          </cell>
          <cell r="M3683" t="str">
            <v>وحدة الكوله</v>
          </cell>
        </row>
        <row r="3684">
          <cell r="L3684" t="str">
            <v>مأرب / Marib</v>
          </cell>
          <cell r="M3684" t="str">
            <v>مركز العواش</v>
          </cell>
        </row>
        <row r="3685">
          <cell r="L3685" t="str">
            <v>جبل مراد / Jabal Murad</v>
          </cell>
          <cell r="M3685" t="str">
            <v>المركز الصحى المعود</v>
          </cell>
        </row>
        <row r="3686">
          <cell r="L3686" t="str">
            <v>جبل مراد / Jabal Murad</v>
          </cell>
          <cell r="M3686" t="str">
            <v>وحدة الجفنه الصحية</v>
          </cell>
        </row>
        <row r="3687">
          <cell r="L3687" t="str">
            <v>جبل مراد / Jabal Murad</v>
          </cell>
          <cell r="M3687" t="str">
            <v>وحدة الضروب</v>
          </cell>
        </row>
        <row r="3688">
          <cell r="L3688" t="str">
            <v>جبل مراد / Jabal Murad</v>
          </cell>
          <cell r="M3688" t="str">
            <v>وحدة الثيله</v>
          </cell>
        </row>
        <row r="3689">
          <cell r="L3689" t="str">
            <v>جبل مراد / Jabal Murad</v>
          </cell>
          <cell r="M3689" t="str">
            <v>وحدة الطلحه الصحية</v>
          </cell>
        </row>
        <row r="3690">
          <cell r="L3690" t="str">
            <v>جبل مراد / Jabal Murad</v>
          </cell>
          <cell r="M3690" t="str">
            <v>مستشفى جبل مراد</v>
          </cell>
        </row>
        <row r="3691">
          <cell r="L3691" t="str">
            <v>جبل مراد / Jabal Murad</v>
          </cell>
          <cell r="M3691" t="str">
            <v>الوحدة الصحية العقيبات</v>
          </cell>
        </row>
        <row r="3692">
          <cell r="L3692" t="str">
            <v>جبل مراد / Jabal Murad</v>
          </cell>
          <cell r="M3692" t="str">
            <v>المركز الصحى الطارف</v>
          </cell>
        </row>
        <row r="3693">
          <cell r="L3693" t="str">
            <v>جبل مراد / Jabal Murad</v>
          </cell>
          <cell r="M3693" t="str">
            <v>الوحدة الصحية بنى شمس</v>
          </cell>
        </row>
        <row r="3694">
          <cell r="L3694" t="str">
            <v>جبل مراد / Jabal Murad</v>
          </cell>
          <cell r="M3694" t="str">
            <v>وحدة صحية الصليب</v>
          </cell>
        </row>
        <row r="3695">
          <cell r="L3695" t="str">
            <v>شبام كوكبان / Shibam Kawkaban</v>
          </cell>
          <cell r="M3695" t="str">
            <v>وحدة كوكبان الصحية</v>
          </cell>
        </row>
        <row r="3696">
          <cell r="L3696" t="str">
            <v>شبام كوكبان / Shibam Kawkaban</v>
          </cell>
          <cell r="M3696" t="str">
            <v>وحدة وادي غزوان الصحية</v>
          </cell>
        </row>
        <row r="3697">
          <cell r="L3697" t="str">
            <v>شبام كوكبان / Shibam Kawkaban</v>
          </cell>
          <cell r="M3697" t="str">
            <v>وحدة نطع الصحية</v>
          </cell>
        </row>
        <row r="3698">
          <cell r="L3698" t="str">
            <v>شبام كوكبان / Shibam Kawkaban</v>
          </cell>
          <cell r="M3698" t="str">
            <v>مركز بيت مفرح الصحي</v>
          </cell>
        </row>
        <row r="3699">
          <cell r="L3699" t="str">
            <v>شبام كوكبان / Shibam Kawkaban</v>
          </cell>
          <cell r="M3699" t="str">
            <v>مستوصف ابن سينا الاهلي</v>
          </cell>
        </row>
        <row r="3700">
          <cell r="L3700" t="str">
            <v>شبام كوكبان / Shibam Kawkaban</v>
          </cell>
          <cell r="M3700" t="str">
            <v>مركز الاهجر الصحي</v>
          </cell>
        </row>
        <row r="3701">
          <cell r="L3701" t="str">
            <v>شبام كوكبان / Shibam Kawkaban</v>
          </cell>
          <cell r="M3701" t="str">
            <v>وحدة الحصن  الصحية</v>
          </cell>
        </row>
        <row r="3702">
          <cell r="L3702" t="str">
            <v>شبام كوكبان / Shibam Kawkaban</v>
          </cell>
          <cell r="M3702" t="str">
            <v>مستوصف الرشيد الاهالي</v>
          </cell>
        </row>
        <row r="3703">
          <cell r="L3703" t="str">
            <v>شبام كوكبان / Shibam Kawkaban</v>
          </cell>
          <cell r="M3703" t="str">
            <v>مستوصف شبام النموذجي</v>
          </cell>
        </row>
        <row r="3704">
          <cell r="L3704" t="str">
            <v>شبام كوكبان / Shibam Kawkaban</v>
          </cell>
          <cell r="M3704" t="str">
            <v>مستوصف الامين/شبام كوكبان</v>
          </cell>
        </row>
        <row r="3705">
          <cell r="L3705" t="str">
            <v>شبام كوكبان / Shibam Kawkaban</v>
          </cell>
          <cell r="M3705" t="str">
            <v>مستشفى شبام الريفي</v>
          </cell>
        </row>
        <row r="3706">
          <cell r="L3706" t="str">
            <v>شبام كوكبان / Shibam Kawkaban</v>
          </cell>
          <cell r="M3706" t="str">
            <v>وحدة الزبيرات الصحية</v>
          </cell>
        </row>
        <row r="3707">
          <cell r="L3707" t="str">
            <v>الطويلة / At Tawilah</v>
          </cell>
          <cell r="M3707" t="str">
            <v>الوحدة الصحية الفصلة</v>
          </cell>
        </row>
        <row r="3708">
          <cell r="L3708" t="str">
            <v>الطويلة / At Tawilah</v>
          </cell>
          <cell r="M3708" t="str">
            <v>الوحدة الصحية بني سري</v>
          </cell>
        </row>
        <row r="3709">
          <cell r="L3709" t="str">
            <v>الطويلة / At Tawilah</v>
          </cell>
          <cell r="M3709" t="str">
            <v>مستوصف التوكل الاهلي</v>
          </cell>
        </row>
        <row r="3710">
          <cell r="L3710" t="str">
            <v>الطويلة / At Tawilah</v>
          </cell>
          <cell r="M3710" t="str">
            <v>الوحدة الصحية بيت العبيدي</v>
          </cell>
        </row>
        <row r="3711">
          <cell r="L3711" t="str">
            <v>الطويلة / At Tawilah</v>
          </cell>
          <cell r="M3711" t="str">
            <v>الوحدة الصحية حصن المخبر</v>
          </cell>
        </row>
        <row r="3712">
          <cell r="L3712" t="str">
            <v>الطويلة / At Tawilah</v>
          </cell>
          <cell r="M3712" t="str">
            <v>مستوصف حصن المخير الاهلي</v>
          </cell>
        </row>
        <row r="3713">
          <cell r="L3713" t="str">
            <v>الطويلة / At Tawilah</v>
          </cell>
          <cell r="M3713" t="str">
            <v>الوحدة الصحية خولان/الطويلة</v>
          </cell>
        </row>
        <row r="3714">
          <cell r="L3714" t="str">
            <v>الطويلة / At Tawilah</v>
          </cell>
          <cell r="M3714" t="str">
            <v>الوحدة الصحية الماعز</v>
          </cell>
        </row>
        <row r="3715">
          <cell r="L3715" t="str">
            <v>الطويلة / At Tawilah</v>
          </cell>
          <cell r="M3715" t="str">
            <v>الوحدة الصحية جوعان</v>
          </cell>
        </row>
        <row r="3716">
          <cell r="L3716" t="str">
            <v>الطويلة / At Tawilah</v>
          </cell>
          <cell r="M3716" t="str">
            <v>الوحدة الصحية اللكمة</v>
          </cell>
        </row>
        <row r="3717">
          <cell r="L3717" t="str">
            <v>الطويلة / At Tawilah</v>
          </cell>
          <cell r="M3717" t="str">
            <v>الوحدة الصحية بيت قطينة</v>
          </cell>
        </row>
        <row r="3718">
          <cell r="L3718" t="str">
            <v>الطويلة / At Tawilah</v>
          </cell>
          <cell r="M3718" t="str">
            <v>مستوصف ابن الريف الطبي</v>
          </cell>
        </row>
        <row r="3719">
          <cell r="L3719" t="str">
            <v>الطويلة / At Tawilah</v>
          </cell>
          <cell r="M3719" t="str">
            <v>الوحدة الصحية بيت بادي/الطويلة</v>
          </cell>
        </row>
        <row r="3720">
          <cell r="L3720" t="str">
            <v>الطويلة / At Tawilah</v>
          </cell>
          <cell r="M3720" t="str">
            <v>الوحدة الصحية سبافون</v>
          </cell>
        </row>
        <row r="3721">
          <cell r="L3721" t="str">
            <v>الطويلة / At Tawilah</v>
          </cell>
          <cell r="M3721" t="str">
            <v>الوحدة الصحية الكواهل بني الذولاني</v>
          </cell>
        </row>
        <row r="3722">
          <cell r="L3722" t="str">
            <v>الطويلة / At Tawilah</v>
          </cell>
          <cell r="M3722" t="str">
            <v>الوحدة الصحية درع</v>
          </cell>
        </row>
        <row r="3723">
          <cell r="L3723" t="str">
            <v>الطويلة / At Tawilah</v>
          </cell>
          <cell r="M3723" t="str">
            <v>الوحدة الصحية بيت مغين</v>
          </cell>
        </row>
        <row r="3724">
          <cell r="L3724" t="str">
            <v>الطويلة / At Tawilah</v>
          </cell>
          <cell r="M3724" t="str">
            <v>الوحدة الصحية عسلة</v>
          </cell>
        </row>
        <row r="3725">
          <cell r="L3725" t="str">
            <v>الطويلة / At Tawilah</v>
          </cell>
          <cell r="M3725" t="str">
            <v>الوحدة الصحية المصنعة/الطويلة</v>
          </cell>
        </row>
        <row r="3726">
          <cell r="L3726" t="str">
            <v>الطويلة / At Tawilah</v>
          </cell>
          <cell r="M3726" t="str">
            <v>الوحدة الصحية وادي لاعة</v>
          </cell>
        </row>
        <row r="3727">
          <cell r="L3727" t="str">
            <v>الطويلة / At Tawilah</v>
          </cell>
          <cell r="M3727" t="str">
            <v>المركز الصحي بالطويلة</v>
          </cell>
        </row>
        <row r="3728">
          <cell r="L3728" t="str">
            <v>الطويلة / At Tawilah</v>
          </cell>
          <cell r="M3728" t="str">
            <v>الوحدة الصحية النجرة</v>
          </cell>
        </row>
        <row r="3729">
          <cell r="L3729" t="str">
            <v>الطويلة / At Tawilah</v>
          </cell>
        </row>
        <row r="3730">
          <cell r="L3730" t="str">
            <v>الطويلة / At Tawilah</v>
          </cell>
        </row>
        <row r="3731">
          <cell r="L3731" t="str">
            <v>الطويلة / At Tawilah</v>
          </cell>
        </row>
        <row r="3732">
          <cell r="L3732" t="str">
            <v>الرجم / Ar Rujum</v>
          </cell>
          <cell r="M3732" t="str">
            <v>الوحدة الصحية جندب</v>
          </cell>
        </row>
        <row r="3733">
          <cell r="L3733" t="str">
            <v>الرجم / Ar Rujum</v>
          </cell>
          <cell r="M3733" t="str">
            <v>الوحدة الصحية بني الجلبي</v>
          </cell>
        </row>
        <row r="3734">
          <cell r="L3734" t="str">
            <v>الرجم / Ar Rujum</v>
          </cell>
          <cell r="M3734" t="str">
            <v>الوحدة الصحية الظهار</v>
          </cell>
        </row>
        <row r="3735">
          <cell r="L3735" t="str">
            <v>الرجم / Ar Rujum</v>
          </cell>
          <cell r="M3735" t="str">
            <v>الوحدة الصحية منحبة</v>
          </cell>
        </row>
        <row r="3736">
          <cell r="L3736" t="str">
            <v>الرجم / Ar Rujum</v>
          </cell>
          <cell r="M3736" t="str">
            <v>الوحدة الصحية الاحزم</v>
          </cell>
        </row>
        <row r="3737">
          <cell r="L3737" t="str">
            <v>الرجم / Ar Rujum</v>
          </cell>
          <cell r="M3737" t="str">
            <v>الوحدة الصحية جبل اهنم</v>
          </cell>
        </row>
        <row r="3738">
          <cell r="L3738" t="str">
            <v>الرجم / Ar Rujum</v>
          </cell>
          <cell r="M3738" t="str">
            <v>الوحدة الصحية الاوساط</v>
          </cell>
        </row>
        <row r="3739">
          <cell r="L3739" t="str">
            <v>الرجم / Ar Rujum</v>
          </cell>
          <cell r="M3739" t="str">
            <v>الوحدة الصحية بني اسعد</v>
          </cell>
        </row>
        <row r="3740">
          <cell r="L3740" t="str">
            <v>الرجم / Ar Rujum</v>
          </cell>
          <cell r="M3740" t="str">
            <v>الوحدة الصحية الجزب</v>
          </cell>
        </row>
        <row r="3741">
          <cell r="L3741" t="str">
            <v>الرجم / Ar Rujum</v>
          </cell>
          <cell r="M3741" t="str">
            <v>الوحدة الصحية القاهي</v>
          </cell>
        </row>
        <row r="3742">
          <cell r="L3742" t="str">
            <v>الرجم / Ar Rujum</v>
          </cell>
          <cell r="M3742" t="str">
            <v>الوحدة الصحية الطرائف</v>
          </cell>
        </row>
        <row r="3743">
          <cell r="L3743" t="str">
            <v>الرجم / Ar Rujum</v>
          </cell>
          <cell r="M3743" t="str">
            <v>الوحدة الصحية زيلة المعامرة</v>
          </cell>
        </row>
        <row r="3744">
          <cell r="L3744" t="str">
            <v>الرجم / Ar Rujum</v>
          </cell>
          <cell r="M3744" t="str">
            <v>الوحدة الصحية الربض</v>
          </cell>
        </row>
        <row r="3745">
          <cell r="L3745" t="str">
            <v>الرجم / Ar Rujum</v>
          </cell>
          <cell r="M3745" t="str">
            <v>الوحدة الصحية بيت البشاري</v>
          </cell>
        </row>
        <row r="3746">
          <cell r="L3746" t="str">
            <v>الرجم / Ar Rujum</v>
          </cell>
          <cell r="M3746" t="str">
            <v>مستوصف الاشول الطبي</v>
          </cell>
        </row>
        <row r="3747">
          <cell r="L3747" t="str">
            <v>الرجم / Ar Rujum</v>
          </cell>
          <cell r="M3747" t="str">
            <v>المركز الصحي بالرجم</v>
          </cell>
        </row>
        <row r="3748">
          <cell r="L3748" t="str">
            <v>الرجم / Ar Rujum</v>
          </cell>
          <cell r="M3748" t="str">
            <v>المركز الصحي بالسجن المركزي</v>
          </cell>
        </row>
        <row r="3749">
          <cell r="L3749" t="str">
            <v>الرجم / Ar Rujum</v>
          </cell>
          <cell r="M3749" t="str">
            <v>الوحدة الصحية بني عواض</v>
          </cell>
        </row>
        <row r="3750">
          <cell r="L3750" t="str">
            <v>الرجم / Ar Rujum</v>
          </cell>
          <cell r="M3750" t="str">
            <v>الوحدة الصحية بالحزة/الرجم</v>
          </cell>
        </row>
        <row r="3751">
          <cell r="L3751" t="str">
            <v>الرجم / Ar Rujum</v>
          </cell>
          <cell r="M3751" t="str">
            <v>الوحدة الصحية روحان</v>
          </cell>
        </row>
        <row r="3752">
          <cell r="L3752" t="str">
            <v>الرجم / Ar Rujum</v>
          </cell>
          <cell r="M3752" t="str">
            <v>الوحدة الصحية عرامض</v>
          </cell>
        </row>
        <row r="3753">
          <cell r="L3753" t="str">
            <v>الرجم / Ar Rujum</v>
          </cell>
          <cell r="M3753" t="str">
            <v>الوحدة الصحية ذهبان</v>
          </cell>
        </row>
        <row r="3754">
          <cell r="L3754" t="str">
            <v>الرجم / Ar Rujum</v>
          </cell>
          <cell r="M3754" t="str">
            <v>الوحدة الصحية سهل باقل</v>
          </cell>
        </row>
        <row r="3755">
          <cell r="L3755" t="str">
            <v>الرجم / Ar Rujum</v>
          </cell>
          <cell r="M3755" t="str">
            <v>الوحدة الصحية بيت ابو يحيى</v>
          </cell>
        </row>
        <row r="3756">
          <cell r="L3756" t="str">
            <v>الرجم / Ar Rujum</v>
          </cell>
          <cell r="M3756" t="str">
            <v>الوحدة الصحية بني الغذيفي</v>
          </cell>
        </row>
        <row r="3757">
          <cell r="L3757" t="str">
            <v>الخبت / Al Khabt</v>
          </cell>
          <cell r="M3757" t="str">
            <v>وحدة شرقي جبع الصحية</v>
          </cell>
        </row>
        <row r="3758">
          <cell r="L3758" t="str">
            <v>الخبت / Al Khabt</v>
          </cell>
          <cell r="M3758" t="str">
            <v>وحدة الخواجر الصحية</v>
          </cell>
        </row>
        <row r="3759">
          <cell r="L3759" t="str">
            <v>الخبت / Al Khabt</v>
          </cell>
          <cell r="M3759" t="str">
            <v>وحدة أذرع الصحية</v>
          </cell>
        </row>
        <row r="3760">
          <cell r="L3760" t="str">
            <v>الخبت / Al Khabt</v>
          </cell>
          <cell r="M3760" t="str">
            <v>مستوصف الشفاء الطبى</v>
          </cell>
        </row>
        <row r="3761">
          <cell r="L3761" t="str">
            <v>الخبت / Al Khabt</v>
          </cell>
          <cell r="M3761" t="str">
            <v>مستوصف الظاهر</v>
          </cell>
        </row>
        <row r="3762">
          <cell r="L3762" t="str">
            <v>الخبت / Al Khabt</v>
          </cell>
          <cell r="M3762" t="str">
            <v>المركز الصحى بالظاهر</v>
          </cell>
        </row>
        <row r="3763">
          <cell r="L3763" t="str">
            <v>الخبت / Al Khabt</v>
          </cell>
          <cell r="M3763" t="str">
            <v>وحدة الشعافل الصحية</v>
          </cell>
        </row>
        <row r="3764">
          <cell r="L3764" t="str">
            <v>الخبت / Al Khabt</v>
          </cell>
          <cell r="M3764" t="str">
            <v>وحدة الشعافل العليا</v>
          </cell>
        </row>
        <row r="3765">
          <cell r="L3765" t="str">
            <v>الخبت / Al Khabt</v>
          </cell>
          <cell r="M3765" t="str">
            <v>وحدة وادى سميع</v>
          </cell>
        </row>
        <row r="3766">
          <cell r="L3766" t="str">
            <v>الخبت / Al Khabt</v>
          </cell>
          <cell r="M3766" t="str">
            <v>وحدة بنى عمارة الصحية</v>
          </cell>
        </row>
        <row r="3767">
          <cell r="L3767" t="str">
            <v>الخبت / Al Khabt</v>
          </cell>
          <cell r="M3767" t="str">
            <v>وحدة المغربة الصحية/الخبت</v>
          </cell>
        </row>
        <row r="3768">
          <cell r="L3768" t="str">
            <v>الخبت / Al Khabt</v>
          </cell>
          <cell r="M3768" t="str">
            <v>مستوصف الفتح الطبى/الخبت</v>
          </cell>
        </row>
        <row r="3769">
          <cell r="L3769" t="str">
            <v>الخبت / Al Khabt</v>
          </cell>
          <cell r="M3769" t="str">
            <v>مستوصف الصالح الطبى</v>
          </cell>
        </row>
        <row r="3770">
          <cell r="L3770" t="str">
            <v>الخبت / Al Khabt</v>
          </cell>
          <cell r="M3770" t="str">
            <v>وحدة الواسط الصحية</v>
          </cell>
        </row>
        <row r="3771">
          <cell r="L3771" t="str">
            <v>الخبت / Al Khabt</v>
          </cell>
          <cell r="M3771" t="str">
            <v>وحدة الحامضة الصحية</v>
          </cell>
        </row>
        <row r="3772">
          <cell r="L3772" t="str">
            <v>الخبت / Al Khabt</v>
          </cell>
          <cell r="M3772" t="str">
            <v>الوحدة الصحية بوادى عيان</v>
          </cell>
        </row>
        <row r="3773">
          <cell r="L3773" t="str">
            <v>الخبت / Al Khabt</v>
          </cell>
          <cell r="M3773" t="str">
            <v>وحدة جبع بنى عوف الصحية</v>
          </cell>
        </row>
        <row r="3774">
          <cell r="L3774" t="str">
            <v>الخبت / Al Khabt</v>
          </cell>
          <cell r="M3774" t="str">
            <v>مستوصف الشهاب الطبى</v>
          </cell>
        </row>
        <row r="3775">
          <cell r="L3775" t="str">
            <v>الخبت / Al Khabt</v>
          </cell>
          <cell r="M3775" t="str">
            <v>وحدة غربى جبع الصحية</v>
          </cell>
        </row>
        <row r="3776">
          <cell r="L3776" t="str">
            <v>الخبت / Al Khabt</v>
          </cell>
          <cell r="M3776" t="str">
            <v>الوحدة الصحية بنى دعيس</v>
          </cell>
        </row>
        <row r="3777">
          <cell r="L3777" t="str">
            <v>الخبت / Al Khabt</v>
          </cell>
          <cell r="M3777" t="str">
            <v>مستشفى الخبت الريفى</v>
          </cell>
        </row>
        <row r="3778">
          <cell r="L3778" t="str">
            <v>الخبت / Al Khabt</v>
          </cell>
          <cell r="M3778" t="str">
            <v>وحدة العمارية الصحية/الخبت</v>
          </cell>
        </row>
        <row r="3779">
          <cell r="L3779" t="str">
            <v>الخبت / Al Khabt</v>
          </cell>
          <cell r="M3779" t="str">
            <v>الوحدة الصحية بالحضن/الخبت</v>
          </cell>
        </row>
        <row r="3780">
          <cell r="L3780" t="str">
            <v>الخبت / Al Khabt</v>
          </cell>
          <cell r="M3780" t="str">
            <v>وحدة الحجف الصحية</v>
          </cell>
        </row>
        <row r="3781">
          <cell r="L3781" t="str">
            <v>ملحان / Milhan</v>
          </cell>
          <cell r="M3781" t="str">
            <v>الوحدة الصحية الصبري</v>
          </cell>
        </row>
        <row r="3782">
          <cell r="L3782" t="str">
            <v>ملحان / Milhan</v>
          </cell>
          <cell r="M3782" t="str">
            <v>المركز الصحي بني حجاج</v>
          </cell>
        </row>
        <row r="3783">
          <cell r="L3783" t="str">
            <v>ملحان / Milhan</v>
          </cell>
          <cell r="M3783" t="str">
            <v>وحدة العمارية الصحية/ملحان</v>
          </cell>
        </row>
        <row r="3784">
          <cell r="L3784" t="str">
            <v>ملحان / Milhan</v>
          </cell>
          <cell r="M3784" t="str">
            <v>وحدة بني مكار الصحية</v>
          </cell>
        </row>
        <row r="3785">
          <cell r="L3785" t="str">
            <v>ملحان / Milhan</v>
          </cell>
          <cell r="M3785" t="str">
            <v>وحدة  بني علي الصحية</v>
          </cell>
        </row>
        <row r="3786">
          <cell r="L3786" t="str">
            <v>ملحان / Milhan</v>
          </cell>
          <cell r="M3786" t="str">
            <v>وحدة باحش الصحية</v>
          </cell>
        </row>
        <row r="3787">
          <cell r="L3787" t="str">
            <v>ملحان / Milhan</v>
          </cell>
          <cell r="M3787" t="str">
            <v>الوحدة الصحية في بدح السفلى</v>
          </cell>
        </row>
        <row r="3788">
          <cell r="L3788" t="str">
            <v>ملحان / Milhan</v>
          </cell>
          <cell r="M3788" t="str">
            <v>وحدة بدح العليا الصحية</v>
          </cell>
        </row>
        <row r="3789">
          <cell r="L3789" t="str">
            <v>ملحان / Milhan</v>
          </cell>
          <cell r="M3789" t="str">
            <v>وحدة هباط الصحية</v>
          </cell>
        </row>
        <row r="3790">
          <cell r="L3790" t="str">
            <v>ملحان / Milhan</v>
          </cell>
          <cell r="M3790" t="str">
            <v>وحدة همدان الصحية</v>
          </cell>
        </row>
        <row r="3791">
          <cell r="L3791" t="str">
            <v>ملحان / Milhan</v>
          </cell>
          <cell r="M3791" t="str">
            <v>وحدة المعازبة الصحية</v>
          </cell>
        </row>
        <row r="3792">
          <cell r="L3792" t="str">
            <v>ملحان / Milhan</v>
          </cell>
          <cell r="M3792" t="str">
            <v>وحدة العصافرة الصحية</v>
          </cell>
        </row>
        <row r="3793">
          <cell r="L3793" t="str">
            <v>ملحان / Milhan</v>
          </cell>
          <cell r="M3793" t="str">
            <v>وحدة بني مليك الصحية</v>
          </cell>
        </row>
        <row r="3794">
          <cell r="L3794" t="str">
            <v>ملحان / Milhan</v>
          </cell>
          <cell r="M3794" t="str">
            <v>وحدة المصنعة الصحية</v>
          </cell>
        </row>
        <row r="3795">
          <cell r="L3795" t="str">
            <v>ملحان / Milhan</v>
          </cell>
          <cell r="M3795" t="str">
            <v>الوحدة الصحية الوادي بني الحضن</v>
          </cell>
        </row>
        <row r="3796">
          <cell r="L3796" t="str">
            <v>ملحان / Milhan</v>
          </cell>
          <cell r="M3796" t="str">
            <v>الوحدة الصحية الشماسنة</v>
          </cell>
        </row>
        <row r="3797">
          <cell r="L3797" t="str">
            <v>ملحان / Milhan</v>
          </cell>
          <cell r="M3797" t="str">
            <v>وحدة جبع الملباخ الصحية</v>
          </cell>
        </row>
        <row r="3798">
          <cell r="L3798" t="str">
            <v>ملحان / Milhan</v>
          </cell>
          <cell r="M3798" t="str">
            <v>وحدة الجرنة الصحية</v>
          </cell>
        </row>
        <row r="3799">
          <cell r="L3799" t="str">
            <v>ملحان / Milhan</v>
          </cell>
          <cell r="M3799" t="str">
            <v>الوحدة الصحية بني وهب</v>
          </cell>
        </row>
        <row r="3800">
          <cell r="L3800" t="str">
            <v>ملحان / Milhan</v>
          </cell>
          <cell r="M3800" t="str">
            <v>الوحدة الصحية السرو</v>
          </cell>
        </row>
        <row r="3801">
          <cell r="L3801" t="str">
            <v>ملحان / Milhan</v>
          </cell>
          <cell r="M3801" t="str">
            <v>الوحدة الصحية بالشرفي</v>
          </cell>
        </row>
        <row r="3802">
          <cell r="L3802" t="str">
            <v>ملحان / Milhan</v>
          </cell>
          <cell r="M3802" t="str">
            <v>الوحدة الصحية حورة/ملحان</v>
          </cell>
        </row>
        <row r="3803">
          <cell r="L3803" t="str">
            <v>ملحان / Milhan</v>
          </cell>
          <cell r="M3803" t="str">
            <v>الوحدة الصحية السرب</v>
          </cell>
        </row>
        <row r="3804">
          <cell r="L3804" t="str">
            <v>ملحان / Milhan</v>
          </cell>
          <cell r="M3804" t="str">
            <v>الوحدة الصحية الأحيول</v>
          </cell>
        </row>
        <row r="3805">
          <cell r="L3805" t="str">
            <v>ملحان / Milhan</v>
          </cell>
          <cell r="M3805" t="str">
            <v>الوحدة الصحية الأصابع</v>
          </cell>
        </row>
        <row r="3806">
          <cell r="L3806" t="str">
            <v>ملحان / Milhan</v>
          </cell>
          <cell r="M3806" t="str">
            <v>الوحدة الصحية ينهق</v>
          </cell>
        </row>
        <row r="3807">
          <cell r="L3807" t="str">
            <v>ملحان / Milhan</v>
          </cell>
          <cell r="M3807" t="str">
            <v>الوحدة الصحية كنانة</v>
          </cell>
        </row>
        <row r="3808">
          <cell r="L3808" t="str">
            <v>ملحان / Milhan</v>
          </cell>
          <cell r="M3808" t="str">
            <v>الوحدة الصحية العسوس</v>
          </cell>
        </row>
        <row r="3809">
          <cell r="L3809" t="str">
            <v>ملحان / Milhan</v>
          </cell>
          <cell r="M3809" t="str">
            <v>الوحدة الصحية قزافة</v>
          </cell>
        </row>
        <row r="3810">
          <cell r="L3810" t="str">
            <v>ملحان / Milhan</v>
          </cell>
          <cell r="M3810" t="str">
            <v>الوحدة الصحية بالعارضة الروضة</v>
          </cell>
        </row>
        <row r="3811">
          <cell r="L3811" t="str">
            <v>ملحان / Milhan</v>
          </cell>
        </row>
        <row r="3812">
          <cell r="L3812" t="str">
            <v>حفاش / Hufash</v>
          </cell>
          <cell r="M3812" t="str">
            <v>الوحدة الصحية المساجد/حفاش</v>
          </cell>
        </row>
        <row r="3813">
          <cell r="L3813" t="str">
            <v>حفاش / Hufash</v>
          </cell>
          <cell r="M3813" t="str">
            <v>الوحدة الصحية بيت الشماع</v>
          </cell>
        </row>
        <row r="3814">
          <cell r="L3814" t="str">
            <v>حفاش / Hufash</v>
          </cell>
          <cell r="M3814" t="str">
            <v>الوحدة الصحية بني احمد</v>
          </cell>
        </row>
        <row r="3815">
          <cell r="L3815" t="str">
            <v>حفاش / Hufash</v>
          </cell>
          <cell r="M3815" t="str">
            <v>الوحدة الصحية بالجلبين</v>
          </cell>
        </row>
        <row r="3816">
          <cell r="L3816" t="str">
            <v>حفاش / Hufash</v>
          </cell>
          <cell r="M3816" t="str">
            <v>الوحدة الصحية بني قشب</v>
          </cell>
        </row>
        <row r="3817">
          <cell r="L3817" t="str">
            <v>حفاش / Hufash</v>
          </cell>
          <cell r="M3817" t="str">
            <v>الوحدة الصحية بالذاري</v>
          </cell>
        </row>
        <row r="3818">
          <cell r="L3818" t="str">
            <v>حفاش / Hufash</v>
          </cell>
          <cell r="M3818" t="str">
            <v>الوحدة الصحية بيت العشبي</v>
          </cell>
        </row>
        <row r="3819">
          <cell r="L3819" t="str">
            <v>حفاش / Hufash</v>
          </cell>
          <cell r="M3819" t="str">
            <v>الوحدة الصحية بجبل مشرق</v>
          </cell>
        </row>
        <row r="3820">
          <cell r="L3820" t="str">
            <v>حفاش / Hufash</v>
          </cell>
          <cell r="M3820" t="str">
            <v>وحدة حماطة الصحية</v>
          </cell>
        </row>
        <row r="3821">
          <cell r="L3821" t="str">
            <v>حفاش / Hufash</v>
          </cell>
          <cell r="M3821" t="str">
            <v>الوحدة الصحية بجاهم</v>
          </cell>
        </row>
        <row r="3822">
          <cell r="L3822" t="str">
            <v>حفاش / Hufash</v>
          </cell>
          <cell r="M3822" t="str">
            <v>الوحدة الصحية بالتماري</v>
          </cell>
        </row>
        <row r="3823">
          <cell r="L3823" t="str">
            <v>حفاش / Hufash</v>
          </cell>
          <cell r="M3823" t="str">
            <v>الوحدة الصحية الاحجول</v>
          </cell>
        </row>
        <row r="3824">
          <cell r="L3824" t="str">
            <v>حفاش / Hufash</v>
          </cell>
          <cell r="M3824" t="str">
            <v>الوحدة الصحية نعامة</v>
          </cell>
        </row>
        <row r="3825">
          <cell r="L3825" t="str">
            <v>حفاش / Hufash</v>
          </cell>
          <cell r="M3825" t="str">
            <v>المركز الصحي جبل نعمان</v>
          </cell>
        </row>
        <row r="3826">
          <cell r="L3826" t="str">
            <v>حفاش / Hufash</v>
          </cell>
          <cell r="M3826" t="str">
            <v>مستشفى حفاش الريفي</v>
          </cell>
        </row>
        <row r="3827">
          <cell r="L3827" t="str">
            <v>حفاش / Hufash</v>
          </cell>
          <cell r="M3827" t="str">
            <v>الوحدة الصحية بني عيسى</v>
          </cell>
        </row>
        <row r="3828">
          <cell r="L3828" t="str">
            <v>حفاش / Hufash</v>
          </cell>
          <cell r="M3828" t="str">
            <v>الوحدة الصحية برواد</v>
          </cell>
        </row>
        <row r="3829">
          <cell r="L3829" t="str">
            <v>حفاش / Hufash</v>
          </cell>
          <cell r="M3829" t="str">
            <v>الوحدة الصحية بني أسعد</v>
          </cell>
        </row>
        <row r="3830">
          <cell r="L3830" t="str">
            <v>بني سعد / Bani Sa'd</v>
          </cell>
          <cell r="M3830" t="str">
            <v>المستشفي الريفي بالخميس</v>
          </cell>
        </row>
        <row r="3831">
          <cell r="L3831" t="str">
            <v>بني سعد / Bani Sa'd</v>
          </cell>
          <cell r="M3831" t="str">
            <v>الوحدة الصحية بالزاهر</v>
          </cell>
        </row>
        <row r="3832">
          <cell r="L3832" t="str">
            <v>بني سعد / Bani Sa'd</v>
          </cell>
          <cell r="M3832" t="str">
            <v>الوحدة الصحية بالحنكة</v>
          </cell>
        </row>
        <row r="3833">
          <cell r="L3833" t="str">
            <v>بني سعد / Bani Sa'd</v>
          </cell>
          <cell r="M3833" t="str">
            <v>وحدة بني قراط الصحية</v>
          </cell>
        </row>
        <row r="3834">
          <cell r="L3834" t="str">
            <v>بني سعد / Bani Sa'd</v>
          </cell>
          <cell r="M3834" t="str">
            <v>الوحدة الصحية بالمطحنة</v>
          </cell>
        </row>
        <row r="3835">
          <cell r="L3835" t="str">
            <v>بني سعد / Bani Sa'd</v>
          </cell>
          <cell r="M3835" t="str">
            <v>الوحدة الصحية بعتمة</v>
          </cell>
        </row>
        <row r="3836">
          <cell r="L3836" t="str">
            <v>بني سعد / Bani Sa'd</v>
          </cell>
          <cell r="M3836" t="str">
            <v>وحدة غيل الشرقي الصحية</v>
          </cell>
        </row>
        <row r="3837">
          <cell r="L3837" t="str">
            <v>بني سعد / Bani Sa'd</v>
          </cell>
          <cell r="M3837" t="str">
            <v>وحدة الشويع الدنفة الصحية</v>
          </cell>
        </row>
        <row r="3838">
          <cell r="L3838" t="str">
            <v>بني سعد / Bani Sa'd</v>
          </cell>
          <cell r="M3838" t="str">
            <v>وحدة هواع الصحية</v>
          </cell>
        </row>
        <row r="3839">
          <cell r="L3839" t="str">
            <v>بني سعد / Bani Sa'd</v>
          </cell>
          <cell r="M3839" t="str">
            <v>وحدة بني سبأ الصحية</v>
          </cell>
        </row>
        <row r="3840">
          <cell r="L3840" t="str">
            <v>بني سعد / Bani Sa'd</v>
          </cell>
          <cell r="M3840" t="str">
            <v>وحدة ريم الطويل الصحية</v>
          </cell>
        </row>
        <row r="3841">
          <cell r="L3841" t="str">
            <v>بني سعد / Bani Sa'd</v>
          </cell>
          <cell r="M3841" t="str">
            <v>وحدة الطويل الواسطة الصحية</v>
          </cell>
        </row>
        <row r="3842">
          <cell r="L3842" t="str">
            <v>بني سعد / Bani Sa'd</v>
          </cell>
          <cell r="M3842" t="str">
            <v>وحدة جمعة سارع الصحية</v>
          </cell>
        </row>
        <row r="3843">
          <cell r="L3843" t="str">
            <v>بني سعد / Bani Sa'd</v>
          </cell>
          <cell r="M3843" t="str">
            <v>وحدة بني شديد الصحية</v>
          </cell>
        </row>
        <row r="3844">
          <cell r="L3844" t="str">
            <v>بني سعد / Bani Sa'd</v>
          </cell>
          <cell r="M3844" t="str">
            <v>وحدة بني الحمادي الصحية</v>
          </cell>
        </row>
        <row r="3845">
          <cell r="L3845" t="str">
            <v>بني سعد / Bani Sa'd</v>
          </cell>
          <cell r="M3845" t="str">
            <v>وحدة الجعافرة الشرقية الصحية</v>
          </cell>
        </row>
        <row r="3846">
          <cell r="L3846" t="str">
            <v>بني سعد / Bani Sa'd</v>
          </cell>
          <cell r="M3846" t="str">
            <v>وحدة بني محمدالصحية</v>
          </cell>
        </row>
        <row r="3847">
          <cell r="L3847" t="str">
            <v>بني سعد / Bani Sa'd</v>
          </cell>
          <cell r="M3847" t="str">
            <v>وحدة دير الشريف الصحية</v>
          </cell>
        </row>
        <row r="3848">
          <cell r="L3848" t="str">
            <v>بني سعد / Bani Sa'd</v>
          </cell>
          <cell r="M3848" t="str">
            <v>وحدة بني زيد الصحية</v>
          </cell>
        </row>
        <row r="3849">
          <cell r="L3849" t="str">
            <v>بني سعد / Bani Sa'd</v>
          </cell>
          <cell r="M3849" t="str">
            <v>الوحدة الصحية بالربوع</v>
          </cell>
        </row>
        <row r="3850">
          <cell r="L3850" t="str">
            <v>بني سعد / Bani Sa'd</v>
          </cell>
          <cell r="M3850" t="str">
            <v>وحدة قيهمة الصحية</v>
          </cell>
        </row>
        <row r="3851">
          <cell r="L3851" t="str">
            <v>بني سعد / Bani Sa'd</v>
          </cell>
        </row>
        <row r="3852">
          <cell r="L3852" t="str">
            <v>مدينة المحويت / Al Mahwait City</v>
          </cell>
          <cell r="M3852" t="str">
            <v>وحدة جمعية الدواعر الصحية</v>
          </cell>
        </row>
        <row r="3853">
          <cell r="L3853" t="str">
            <v>مدينة المحويت / Al Mahwait City</v>
          </cell>
          <cell r="M3853" t="str">
            <v>الوحدة الصحية بالمعامرة</v>
          </cell>
        </row>
        <row r="3854">
          <cell r="L3854" t="str">
            <v>مدينة المحويت / Al Mahwait City</v>
          </cell>
          <cell r="M3854" t="str">
            <v>مركز الامومة والطفولة/مدينة المحويت</v>
          </cell>
        </row>
        <row r="3855">
          <cell r="L3855" t="str">
            <v>مدينة المحويت / Al Mahwait City</v>
          </cell>
          <cell r="M3855" t="str">
            <v>مستوصف الشفاء الطبي/مدينة المحويت</v>
          </cell>
        </row>
        <row r="3856">
          <cell r="L3856" t="str">
            <v>مدينة المحويت / Al Mahwait City</v>
          </cell>
          <cell r="M3856" t="str">
            <v>الوحدة الصحية الشرقي/مدينة المحويت</v>
          </cell>
        </row>
        <row r="3857">
          <cell r="L3857" t="str">
            <v>مدينة المحويت / Al Mahwait City</v>
          </cell>
          <cell r="M3857" t="str">
            <v>مركز الهلال الحمر</v>
          </cell>
        </row>
        <row r="3858">
          <cell r="L3858" t="str">
            <v>مدينة المحويت / Al Mahwait City</v>
          </cell>
          <cell r="M3858" t="str">
            <v>مستوصف المحويت الصحي</v>
          </cell>
        </row>
        <row r="3859">
          <cell r="L3859" t="str">
            <v>مدينة المحويت / Al Mahwait City</v>
          </cell>
          <cell r="M3859" t="str">
            <v>المستشفى الجمهوري العام/مدينة المحويت</v>
          </cell>
        </row>
        <row r="3860">
          <cell r="L3860" t="str">
            <v>المحويت / Al Mahwait</v>
          </cell>
          <cell r="M3860" t="str">
            <v>الوحدة  الصحية بالمبكر</v>
          </cell>
        </row>
        <row r="3861">
          <cell r="L3861" t="str">
            <v>المحويت / Al Mahwait</v>
          </cell>
          <cell r="M3861" t="str">
            <v>المركز الصحي سوق الاحد</v>
          </cell>
        </row>
        <row r="3862">
          <cell r="L3862" t="str">
            <v>المحويت / Al Mahwait</v>
          </cell>
          <cell r="M3862" t="str">
            <v>الوحدة الصحية سوق الاحد</v>
          </cell>
        </row>
        <row r="3863">
          <cell r="L3863" t="str">
            <v>المحويت / Al Mahwait</v>
          </cell>
          <cell r="M3863" t="str">
            <v>الوحدة  الصحية المجاديل</v>
          </cell>
        </row>
        <row r="3864">
          <cell r="L3864" t="str">
            <v>المحويت / Al Mahwait</v>
          </cell>
          <cell r="M3864" t="str">
            <v>الوحدة الصحية بجبل الطرف</v>
          </cell>
        </row>
        <row r="3865">
          <cell r="L3865" t="str">
            <v>المحويت / Al Mahwait</v>
          </cell>
          <cell r="M3865" t="str">
            <v>الوحدة الصحيةالوطية</v>
          </cell>
        </row>
        <row r="3866">
          <cell r="L3866" t="str">
            <v>المحويت / Al Mahwait</v>
          </cell>
          <cell r="M3866" t="str">
            <v>الوحدة الصحية القرون</v>
          </cell>
        </row>
        <row r="3867">
          <cell r="L3867" t="str">
            <v>المحويت / Al Mahwait</v>
          </cell>
          <cell r="M3867" t="str">
            <v>الوحدة  الصحية الاحجول اسفل</v>
          </cell>
        </row>
        <row r="3868">
          <cell r="L3868" t="str">
            <v>المحويت / Al Mahwait</v>
          </cell>
          <cell r="M3868" t="str">
            <v>الوحدة الصحية  نعمان</v>
          </cell>
        </row>
        <row r="3869">
          <cell r="L3869" t="str">
            <v>المحويت / Al Mahwait</v>
          </cell>
          <cell r="M3869" t="str">
            <v>الوحدة الصحية بلادغيل</v>
          </cell>
        </row>
        <row r="3870">
          <cell r="L3870" t="str">
            <v>المحويت / Al Mahwait</v>
          </cell>
          <cell r="M3870" t="str">
            <v>الوحدة  الصحية باالغزي الغربي  الاسفل</v>
          </cell>
        </row>
        <row r="3871">
          <cell r="L3871" t="str">
            <v>المحويت / Al Mahwait</v>
          </cell>
          <cell r="M3871" t="str">
            <v>الوحدة الصحية بني ايجر</v>
          </cell>
        </row>
        <row r="3872">
          <cell r="L3872" t="str">
            <v>المحويت / Al Mahwait</v>
          </cell>
          <cell r="M3872" t="str">
            <v>الوحدة الصحية  الحواصلة</v>
          </cell>
        </row>
        <row r="3873">
          <cell r="L3873" t="str">
            <v>المحويت / Al Mahwait</v>
          </cell>
          <cell r="M3873" t="str">
            <v>الوحدة الصحية بالقحاطنة</v>
          </cell>
        </row>
        <row r="3874">
          <cell r="L3874" t="str">
            <v>المحويت / Al Mahwait</v>
          </cell>
          <cell r="M3874" t="str">
            <v>الوحدة الصحية بيت  تامر</v>
          </cell>
        </row>
        <row r="3875">
          <cell r="L3875" t="str">
            <v>المحويت / Al Mahwait</v>
          </cell>
          <cell r="M3875" t="str">
            <v>الوحدة الصحية القبلة</v>
          </cell>
        </row>
        <row r="3876">
          <cell r="L3876" t="str">
            <v>المحويت / Al Mahwait</v>
          </cell>
          <cell r="M3876" t="str">
            <v>الوحدةالصحية بالريادي</v>
          </cell>
        </row>
        <row r="3877">
          <cell r="L3877" t="str">
            <v>المحويت / Al Mahwait</v>
          </cell>
          <cell r="M3877" t="str">
            <v>الوحدة الصحية عنبر</v>
          </cell>
        </row>
        <row r="3878">
          <cell r="L3878" t="str">
            <v>المحويت / Al Mahwait</v>
          </cell>
          <cell r="M3878" t="str">
            <v>الوحدة الصحية بالمعمر</v>
          </cell>
        </row>
        <row r="3879">
          <cell r="L3879" t="str">
            <v>المحويت / Al Mahwait</v>
          </cell>
          <cell r="M3879" t="str">
            <v>الوحدة الصحية  العرقوب</v>
          </cell>
        </row>
        <row r="3880">
          <cell r="L3880" t="str">
            <v>المحويت / Al Mahwait</v>
          </cell>
          <cell r="M3880" t="str">
            <v>وحدة هوار الصحية</v>
          </cell>
        </row>
        <row r="3881">
          <cell r="L3881" t="str">
            <v>المحويت / Al Mahwait</v>
          </cell>
        </row>
        <row r="3882">
          <cell r="L3882" t="str">
            <v>المحويت / Al Mahwait</v>
          </cell>
        </row>
        <row r="3883">
          <cell r="L3883" t="str">
            <v>المحويت / Al Mahwait</v>
          </cell>
        </row>
        <row r="3884">
          <cell r="L3884" t="str">
            <v>شحن / Shahan</v>
          </cell>
          <cell r="M3884" t="str">
            <v>المركز الصحي شحن</v>
          </cell>
        </row>
        <row r="3885">
          <cell r="L3885" t="str">
            <v>شحن / Shahan</v>
          </cell>
          <cell r="M3885" t="str">
            <v>المركز الصحي فوجيت</v>
          </cell>
        </row>
        <row r="3886">
          <cell r="L3886" t="str">
            <v>شحن / Shahan</v>
          </cell>
          <cell r="M3886" t="str">
            <v>الوحدة الصحية مشقادر</v>
          </cell>
        </row>
        <row r="3887">
          <cell r="L3887" t="str">
            <v>شحن / Shahan</v>
          </cell>
          <cell r="M3887" t="str">
            <v>الوحدة الصحية حبروت</v>
          </cell>
        </row>
        <row r="3888">
          <cell r="L3888" t="str">
            <v>حات / Hat</v>
          </cell>
          <cell r="M3888" t="str">
            <v>الوحدة الصحية أثوب</v>
          </cell>
        </row>
        <row r="3889">
          <cell r="L3889" t="str">
            <v>حات / Hat</v>
          </cell>
          <cell r="M3889" t="str">
            <v>المركز الصحي حات</v>
          </cell>
        </row>
        <row r="3890">
          <cell r="L3890" t="str">
            <v>حات / Hat</v>
          </cell>
          <cell r="M3890" t="str">
            <v>الوحدة الصحية الدور</v>
          </cell>
        </row>
        <row r="3891">
          <cell r="L3891" t="str">
            <v>حات / Hat</v>
          </cell>
          <cell r="M3891" t="str">
            <v>الوحدة الصحية صون</v>
          </cell>
        </row>
        <row r="3892">
          <cell r="L3892" t="str">
            <v>حوف / Hawf</v>
          </cell>
          <cell r="M3892" t="str">
            <v>مستشفى حوف الريفي</v>
          </cell>
        </row>
        <row r="3893">
          <cell r="L3893" t="str">
            <v>حوف / Hawf</v>
          </cell>
          <cell r="M3893" t="str">
            <v>الوحجدة الصحية فتك</v>
          </cell>
        </row>
        <row r="3894">
          <cell r="L3894" t="str">
            <v>حوف / Hawf</v>
          </cell>
          <cell r="M3894" t="str">
            <v>الوحدة الصحية دمقوت</v>
          </cell>
        </row>
        <row r="3895">
          <cell r="L3895" t="str">
            <v>حوف / Hawf</v>
          </cell>
          <cell r="M3895" t="str">
            <v>الوحدة الصحية حوف</v>
          </cell>
        </row>
        <row r="3896">
          <cell r="L3896" t="str">
            <v>الغيظه / Al Ghaydah</v>
          </cell>
          <cell r="M3896" t="str">
            <v>مركز الأمومة والطفولة/الغيظه</v>
          </cell>
        </row>
        <row r="3897">
          <cell r="L3897" t="str">
            <v>الغيظه / Al Ghaydah</v>
          </cell>
          <cell r="M3897" t="str">
            <v>الوحدة الصحية مفريك</v>
          </cell>
        </row>
        <row r="3898">
          <cell r="L3898" t="str">
            <v>الغيظه / Al Ghaydah</v>
          </cell>
          <cell r="M3898" t="str">
            <v>الوحدة الصحية دوحال</v>
          </cell>
        </row>
        <row r="3899">
          <cell r="L3899" t="str">
            <v>الغيظه / Al Ghaydah</v>
          </cell>
          <cell r="M3899" t="str">
            <v>الوحدة الصحية ظبوت</v>
          </cell>
        </row>
        <row r="3900">
          <cell r="L3900" t="str">
            <v>الغيظه / Al Ghaydah</v>
          </cell>
          <cell r="M3900" t="str">
            <v>الوحدة الصحية محفيف</v>
          </cell>
        </row>
        <row r="3901">
          <cell r="L3901" t="str">
            <v>الغيظه / Al Ghaydah</v>
          </cell>
          <cell r="M3901" t="str">
            <v>الوحدة الصحية العبر</v>
          </cell>
        </row>
        <row r="3902">
          <cell r="L3902" t="str">
            <v>الغيظه / Al Ghaydah</v>
          </cell>
          <cell r="M3902" t="str">
            <v>الوحدة الصحية بروب</v>
          </cell>
        </row>
        <row r="3903">
          <cell r="L3903" t="str">
            <v>الغيظه / Al Ghaydah</v>
          </cell>
          <cell r="M3903" t="str">
            <v>المركز الصحي الفيدمي</v>
          </cell>
        </row>
        <row r="3904">
          <cell r="L3904" t="str">
            <v>الغيظه / Al Ghaydah</v>
          </cell>
          <cell r="M3904" t="str">
            <v>مستشفى الغيظة العام</v>
          </cell>
        </row>
        <row r="3905">
          <cell r="L3905" t="str">
            <v>الغيظه / Al Ghaydah</v>
          </cell>
          <cell r="M3905" t="str">
            <v>المركز الصحي النموذجي الجحف</v>
          </cell>
        </row>
        <row r="3906">
          <cell r="L3906" t="str">
            <v>الغيظه / Al Ghaydah</v>
          </cell>
          <cell r="M3906" t="str">
            <v>الوحدة الصحية نشطون</v>
          </cell>
        </row>
        <row r="3907">
          <cell r="L3907" t="str">
            <v>منعر / Man'ar</v>
          </cell>
          <cell r="M3907" t="str">
            <v>الوحدة الصحية عربة</v>
          </cell>
        </row>
        <row r="3908">
          <cell r="L3908" t="str">
            <v>منعر / Man'ar</v>
          </cell>
          <cell r="M3908" t="str">
            <v>الوحدة الصحية مرعيت</v>
          </cell>
        </row>
        <row r="3909">
          <cell r="L3909" t="str">
            <v>منعر / Man'ar</v>
          </cell>
          <cell r="M3909" t="str">
            <v>الوحدة الصحية ارنبوت</v>
          </cell>
        </row>
        <row r="3910">
          <cell r="L3910" t="str">
            <v>منعر / Man'ar</v>
          </cell>
          <cell r="M3910" t="str">
            <v>الوحدة الصحية الواسطة/منعر</v>
          </cell>
        </row>
        <row r="3911">
          <cell r="L3911" t="str">
            <v>المسيلة / Al Masilah</v>
          </cell>
          <cell r="M3911" t="str">
            <v>المركز الصحي العيص</v>
          </cell>
        </row>
        <row r="3912">
          <cell r="L3912" t="str">
            <v>المسيلة / Al Masilah</v>
          </cell>
          <cell r="M3912" t="str">
            <v>الوحدة الصحية رخوت</v>
          </cell>
        </row>
        <row r="3913">
          <cell r="L3913" t="str">
            <v>المسيلة / Al Masilah</v>
          </cell>
          <cell r="M3913" t="str">
            <v>الوحدة الصحية حساي</v>
          </cell>
        </row>
        <row r="3914">
          <cell r="L3914" t="str">
            <v>المسيلة / Al Masilah</v>
          </cell>
          <cell r="M3914" t="str">
            <v>الوحدة الصحية دحسويس</v>
          </cell>
        </row>
        <row r="3915">
          <cell r="L3915" t="str">
            <v>المسيلة / Al Masilah</v>
          </cell>
          <cell r="M3915" t="str">
            <v>الوحدة الصحية لعيص</v>
          </cell>
        </row>
        <row r="3916">
          <cell r="L3916" t="str">
            <v>سيحوت / Sayhut</v>
          </cell>
          <cell r="M3916" t="str">
            <v>الوحدة الصحية عتاب</v>
          </cell>
        </row>
        <row r="3917">
          <cell r="L3917" t="str">
            <v>سيحوت / Sayhut</v>
          </cell>
          <cell r="M3917" t="str">
            <v>وحدة صحية رضوت الشرقية</v>
          </cell>
        </row>
        <row r="3918">
          <cell r="L3918" t="str">
            <v>سيحوت / Sayhut</v>
          </cell>
          <cell r="M3918" t="str">
            <v>المستوصف الاهلي</v>
          </cell>
        </row>
        <row r="3919">
          <cell r="L3919" t="str">
            <v>سيحوت / Sayhut</v>
          </cell>
          <cell r="M3919" t="str">
            <v>الوحدة الصحية خطر</v>
          </cell>
        </row>
        <row r="3920">
          <cell r="L3920" t="str">
            <v>سيحوت / Sayhut</v>
          </cell>
          <cell r="M3920" t="str">
            <v>الوحدة الصحية الغيظة الضفرة</v>
          </cell>
        </row>
        <row r="3921">
          <cell r="L3921" t="str">
            <v>سيحوت / Sayhut</v>
          </cell>
          <cell r="M3921" t="str">
            <v>الوحدة الصحية درفات</v>
          </cell>
        </row>
        <row r="3922">
          <cell r="L3922" t="str">
            <v>سيحوت / Sayhut</v>
          </cell>
          <cell r="M3922" t="str">
            <v>مستشفى سيحوت الريفي</v>
          </cell>
        </row>
        <row r="3923">
          <cell r="L3923" t="str">
            <v>قشن / Qishn</v>
          </cell>
          <cell r="M3923" t="str">
            <v>الوحدة الصحية قشن</v>
          </cell>
        </row>
        <row r="3924">
          <cell r="L3924" t="str">
            <v>قشن / Qishn</v>
          </cell>
          <cell r="M3924" t="str">
            <v>مستشفى قشن الريفي</v>
          </cell>
        </row>
        <row r="3925">
          <cell r="L3925" t="str">
            <v>قشن / Qishn</v>
          </cell>
          <cell r="M3925" t="str">
            <v>الوحدة الصحية الحويتم</v>
          </cell>
        </row>
        <row r="3926">
          <cell r="L3926" t="str">
            <v>حصوين / Huswain</v>
          </cell>
          <cell r="M3926" t="str">
            <v>الوحدة الصحية الوادي</v>
          </cell>
        </row>
        <row r="3927">
          <cell r="L3927" t="str">
            <v>حصوين / Huswain</v>
          </cell>
          <cell r="M3927" t="str">
            <v>الوحدة الصحية قديفوت</v>
          </cell>
        </row>
        <row r="3928">
          <cell r="L3928" t="str">
            <v>حصوين / Huswain</v>
          </cell>
          <cell r="M3928" t="str">
            <v>المركز الصحي حصوين</v>
          </cell>
        </row>
        <row r="3929">
          <cell r="L3929" t="str">
            <v>حصوين / Huswain</v>
          </cell>
          <cell r="M3929" t="str">
            <v>الوحدة الصحية صقر</v>
          </cell>
        </row>
        <row r="3930">
          <cell r="L3930" t="str">
            <v>حصوين / Huswain</v>
          </cell>
          <cell r="M3930" t="str">
            <v>الوحدة الصحية طهليل</v>
          </cell>
        </row>
        <row r="3931">
          <cell r="L3931" t="str">
            <v>حرف سفيان / Harf Sufyan</v>
          </cell>
          <cell r="M3931" t="str">
            <v>الوحده الصحيه المصحاط</v>
          </cell>
        </row>
        <row r="3932">
          <cell r="L3932" t="str">
            <v>حرف سفيان / Harf Sufyan</v>
          </cell>
          <cell r="M3932" t="str">
            <v>الوحده العمشيه درب زيد</v>
          </cell>
        </row>
        <row r="3933">
          <cell r="L3933" t="str">
            <v>حرف سفيان / Harf Sufyan</v>
          </cell>
          <cell r="M3933" t="str">
            <v>الوحده الصحيه شاقح</v>
          </cell>
        </row>
        <row r="3934">
          <cell r="L3934" t="str">
            <v>حرف سفيان / Harf Sufyan</v>
          </cell>
          <cell r="M3934" t="str">
            <v>الوحدة الصحية واسط</v>
          </cell>
        </row>
        <row r="3935">
          <cell r="L3935" t="str">
            <v>حرف سفيان / Harf Sufyan</v>
          </cell>
          <cell r="M3935" t="str">
            <v>الوحده الصحيه المدير</v>
          </cell>
        </row>
        <row r="3936">
          <cell r="L3936" t="str">
            <v>حرف سفيان / Harf Sufyan</v>
          </cell>
          <cell r="M3936" t="str">
            <v>الوحده الصحيه الحيره</v>
          </cell>
        </row>
        <row r="3937">
          <cell r="L3937" t="str">
            <v>حرف سفيان / Harf Sufyan</v>
          </cell>
          <cell r="M3937" t="str">
            <v>الوحده الصحيه عنقان</v>
          </cell>
        </row>
        <row r="3938">
          <cell r="L3938" t="str">
            <v>حرف سفيان / Harf Sufyan</v>
          </cell>
          <cell r="M3938" t="str">
            <v>وحده صحيه مقرن</v>
          </cell>
        </row>
        <row r="3939">
          <cell r="L3939" t="str">
            <v>حرف سفيان / Harf Sufyan</v>
          </cell>
          <cell r="M3939" t="str">
            <v>المركز الصحي حرف سفيان</v>
          </cell>
        </row>
        <row r="3940">
          <cell r="L3940" t="str">
            <v>حرف سفيان / Harf Sufyan</v>
          </cell>
          <cell r="M3940" t="str">
            <v>الوحده الصحيه الغاله السواد</v>
          </cell>
        </row>
        <row r="3941">
          <cell r="L3941" t="str">
            <v>حرف سفيان / Harf Sufyan</v>
          </cell>
          <cell r="M3941" t="str">
            <v>مستوصف المظفر/حرف سفيان</v>
          </cell>
        </row>
        <row r="3942">
          <cell r="L3942" t="str">
            <v>حوث / Huth</v>
          </cell>
          <cell r="M3942" t="str">
            <v>مركز حوث الصحي</v>
          </cell>
        </row>
        <row r="3943">
          <cell r="L3943" t="str">
            <v>حوث / Huth</v>
          </cell>
          <cell r="M3943" t="str">
            <v>وحدة خيوان</v>
          </cell>
        </row>
        <row r="3944">
          <cell r="L3944" t="str">
            <v>حوث / Huth</v>
          </cell>
          <cell r="M3944" t="str">
            <v>وحدة ذو عناش</v>
          </cell>
        </row>
        <row r="3945">
          <cell r="L3945" t="str">
            <v>حوث / Huth</v>
          </cell>
          <cell r="M3945" t="str">
            <v>وحده صحيه ذو عيد</v>
          </cell>
        </row>
        <row r="3946">
          <cell r="L3946" t="str">
            <v>حوث / Huth</v>
          </cell>
          <cell r="M3946" t="str">
            <v>وحدة الخمري</v>
          </cell>
        </row>
        <row r="3947">
          <cell r="L3947" t="str">
            <v>حوث / Huth</v>
          </cell>
          <cell r="M3947" t="str">
            <v>وحدة خراش</v>
          </cell>
        </row>
        <row r="3948">
          <cell r="L3948" t="str">
            <v>حوث / Huth</v>
          </cell>
          <cell r="M3948" t="str">
            <v>مستوصف بزدان</v>
          </cell>
        </row>
        <row r="3949">
          <cell r="L3949" t="str">
            <v>العشـــــه / Al Ashah</v>
          </cell>
          <cell r="M3949" t="str">
            <v>المركز الصحي العشه</v>
          </cell>
        </row>
        <row r="3950">
          <cell r="L3950" t="str">
            <v>العشـــــه / Al Ashah</v>
          </cell>
          <cell r="M3950" t="str">
            <v>الوحده الصحيه المعلا</v>
          </cell>
        </row>
        <row r="3951">
          <cell r="L3951" t="str">
            <v>العشـــــه / Al Ashah</v>
          </cell>
          <cell r="M3951" t="str">
            <v>وحدة جرمان</v>
          </cell>
        </row>
        <row r="3952">
          <cell r="L3952" t="str">
            <v>العشـــــه / Al Ashah</v>
          </cell>
          <cell r="M3952" t="str">
            <v>مركز قاعه الصحي</v>
          </cell>
        </row>
        <row r="3953">
          <cell r="L3953" t="str">
            <v>القفلة / Al Qaflah</v>
          </cell>
          <cell r="M3953" t="str">
            <v>وحدة قطبين</v>
          </cell>
        </row>
        <row r="3954">
          <cell r="L3954" t="str">
            <v>القفلة / Al Qaflah</v>
          </cell>
          <cell r="M3954" t="str">
            <v>وحدة السكيبات</v>
          </cell>
        </row>
        <row r="3955">
          <cell r="L3955" t="str">
            <v>القفلة / Al Qaflah</v>
          </cell>
          <cell r="M3955" t="str">
            <v>مستوصف رشيد</v>
          </cell>
        </row>
        <row r="3956">
          <cell r="L3956" t="str">
            <v>القفلة / Al Qaflah</v>
          </cell>
          <cell r="M3956" t="str">
            <v>وحدة المعرش</v>
          </cell>
        </row>
        <row r="3957">
          <cell r="L3957" t="str">
            <v>القفلة / Al Qaflah</v>
          </cell>
          <cell r="M3957" t="str">
            <v>وحدة سوق الأحد</v>
          </cell>
        </row>
        <row r="3958">
          <cell r="L3958" t="str">
            <v>القفلة / Al Qaflah</v>
          </cell>
          <cell r="M3958" t="str">
            <v>المستشفى الريفي القفلة</v>
          </cell>
        </row>
        <row r="3959">
          <cell r="L3959" t="str">
            <v>القفلة / Al Qaflah</v>
          </cell>
          <cell r="M3959" t="str">
            <v>مستوصف الأمل/القفلة</v>
          </cell>
        </row>
        <row r="3960">
          <cell r="L3960" t="str">
            <v>شهاره / Shaharah</v>
          </cell>
          <cell r="M3960" t="str">
            <v>مركز صحي الهجر</v>
          </cell>
        </row>
        <row r="3961">
          <cell r="L3961" t="str">
            <v>شهاره / Shaharah</v>
          </cell>
          <cell r="M3961" t="str">
            <v>الوحدة الصحية الهيجة</v>
          </cell>
        </row>
        <row r="3962">
          <cell r="L3962" t="str">
            <v>شهاره / Shaharah</v>
          </cell>
          <cell r="M3962" t="str">
            <v>وحده صحيه الحمه</v>
          </cell>
        </row>
        <row r="3963">
          <cell r="L3963" t="str">
            <v>شهاره / Shaharah</v>
          </cell>
          <cell r="M3963" t="str">
            <v>وحدة صحيه القصبه</v>
          </cell>
        </row>
        <row r="3964">
          <cell r="L3964" t="str">
            <v>شهاره / Shaharah</v>
          </cell>
          <cell r="M3964" t="str">
            <v>مركز صحي القابعي</v>
          </cell>
        </row>
        <row r="3965">
          <cell r="L3965" t="str">
            <v>شهاره / Shaharah</v>
          </cell>
          <cell r="M3965" t="str">
            <v>وحدة ذرى</v>
          </cell>
        </row>
        <row r="3966">
          <cell r="L3966" t="str">
            <v>شهاره / Shaharah</v>
          </cell>
          <cell r="M3966" t="str">
            <v>وحدة خراب الشامي</v>
          </cell>
        </row>
        <row r="3967">
          <cell r="L3967" t="str">
            <v>شهاره / Shaharah</v>
          </cell>
          <cell r="M3967" t="str">
            <v>مركز الغول الصحي</v>
          </cell>
        </row>
        <row r="3968">
          <cell r="L3968" t="str">
            <v>شهاره / Shaharah</v>
          </cell>
          <cell r="M3968" t="str">
            <v>وحده صحيه الجوه</v>
          </cell>
        </row>
        <row r="3969">
          <cell r="L3969" t="str">
            <v>شهاره / Shaharah</v>
          </cell>
          <cell r="M3969" t="str">
            <v>مركز شهارة الصحي</v>
          </cell>
        </row>
        <row r="3970">
          <cell r="L3970" t="str">
            <v>المــدان / Al Madan</v>
          </cell>
          <cell r="M3970" t="str">
            <v>وحدة الصايه</v>
          </cell>
        </row>
        <row r="3971">
          <cell r="L3971" t="str">
            <v>المــدان / Al Madan</v>
          </cell>
          <cell r="M3971" t="str">
            <v>وحدة مفخاذ</v>
          </cell>
        </row>
        <row r="3972">
          <cell r="L3972" t="str">
            <v>المــدان / Al Madan</v>
          </cell>
          <cell r="M3972" t="str">
            <v>مستوصف المكرمي</v>
          </cell>
        </row>
        <row r="3973">
          <cell r="L3973" t="str">
            <v>المــدان / Al Madan</v>
          </cell>
          <cell r="M3973" t="str">
            <v>وحدة بيت حجاب</v>
          </cell>
        </row>
        <row r="3974">
          <cell r="L3974" t="str">
            <v>المــدان / Al Madan</v>
          </cell>
          <cell r="M3974" t="str">
            <v>وحدة بني عامر</v>
          </cell>
        </row>
        <row r="3975">
          <cell r="L3975" t="str">
            <v>المــدان / Al Madan</v>
          </cell>
          <cell r="M3975" t="str">
            <v>المركز الصحي المدان</v>
          </cell>
        </row>
        <row r="3976">
          <cell r="L3976" t="str">
            <v>المــدان / Al Madan</v>
          </cell>
          <cell r="M3976" t="str">
            <v>وحدة العنسق</v>
          </cell>
        </row>
        <row r="3977">
          <cell r="L3977" t="str">
            <v>المــدان / Al Madan</v>
          </cell>
          <cell r="M3977" t="str">
            <v>وحدة بيت الثلايا</v>
          </cell>
        </row>
        <row r="3978">
          <cell r="L3978" t="str">
            <v>المــدان / Al Madan</v>
          </cell>
          <cell r="M3978" t="str">
            <v>وحدة بيت شائع</v>
          </cell>
        </row>
        <row r="3979">
          <cell r="L3979" t="str">
            <v>المــدان / Al Madan</v>
          </cell>
          <cell r="M3979" t="str">
            <v>وحدة المحبك</v>
          </cell>
        </row>
        <row r="3980">
          <cell r="L3980" t="str">
            <v>المــدان / Al Madan</v>
          </cell>
          <cell r="M3980" t="str">
            <v>وحدة المدان</v>
          </cell>
        </row>
        <row r="3981">
          <cell r="L3981" t="str">
            <v>المــدان / Al Madan</v>
          </cell>
          <cell r="M3981" t="str">
            <v>الوحدة الصحية المخارشة</v>
          </cell>
        </row>
        <row r="3982">
          <cell r="L3982" t="str">
            <v>المــدان / Al Madan</v>
          </cell>
          <cell r="M3982" t="str">
            <v>الوحدة الصحية بني عوف</v>
          </cell>
        </row>
        <row r="3983">
          <cell r="L3983" t="str">
            <v>المــدان / Al Madan</v>
          </cell>
          <cell r="M3983" t="str">
            <v>الوحدة الصحية معمرة</v>
          </cell>
        </row>
        <row r="3984">
          <cell r="L3984" t="str">
            <v>صـويــــر / Suwayr</v>
          </cell>
          <cell r="M3984" t="str">
            <v>وحدة بياضه</v>
          </cell>
        </row>
        <row r="3985">
          <cell r="L3985" t="str">
            <v>صـويــــر / Suwayr</v>
          </cell>
          <cell r="M3985" t="str">
            <v>وحدة قيفان</v>
          </cell>
        </row>
        <row r="3986">
          <cell r="L3986" t="str">
            <v>صـويــــر / Suwayr</v>
          </cell>
          <cell r="M3986" t="str">
            <v>الوحده الصحيه شيب</v>
          </cell>
        </row>
        <row r="3987">
          <cell r="L3987" t="str">
            <v>صـويــــر / Suwayr</v>
          </cell>
          <cell r="M3987" t="str">
            <v>وحدة مركز صوير</v>
          </cell>
        </row>
        <row r="3988">
          <cell r="L3988" t="str">
            <v>حبور ظليمة / Habur Zulaymah</v>
          </cell>
          <cell r="M3988" t="str">
            <v>وحده صحيه حيثه</v>
          </cell>
        </row>
        <row r="3989">
          <cell r="L3989" t="str">
            <v>حبور ظليمة / Habur Zulaymah</v>
          </cell>
          <cell r="M3989" t="str">
            <v>المركز الصحي حبور</v>
          </cell>
        </row>
        <row r="3990">
          <cell r="L3990" t="str">
            <v>حبور ظليمة / Habur Zulaymah</v>
          </cell>
          <cell r="M3990" t="str">
            <v>الوحده الصحيه الخشبه</v>
          </cell>
        </row>
        <row r="3991">
          <cell r="L3991" t="str">
            <v>حبور ظليمة / Habur Zulaymah</v>
          </cell>
          <cell r="M3991" t="str">
            <v>الوحده الصحي جبل غوأص</v>
          </cell>
        </row>
        <row r="3992">
          <cell r="L3992" t="str">
            <v>حبور ظليمة / Habur Zulaymah</v>
          </cell>
          <cell r="M3992" t="str">
            <v>الوحده الصحيه المصلي حجور</v>
          </cell>
        </row>
        <row r="3993">
          <cell r="L3993" t="str">
            <v>حبور ظليمة / Habur Zulaymah</v>
          </cell>
          <cell r="M3993" t="str">
            <v>الوحده الصحيه مجمع حجور</v>
          </cell>
        </row>
        <row r="3994">
          <cell r="L3994" t="str">
            <v>حبور ظليمة / Habur Zulaymah</v>
          </cell>
          <cell r="M3994" t="str">
            <v>الوحده الصحيه الطلاحيه بني عيد</v>
          </cell>
        </row>
        <row r="3995">
          <cell r="L3995" t="str">
            <v>ذيبين / Dhi Bin</v>
          </cell>
          <cell r="M3995" t="str">
            <v>المستشفى الريفي ذيبين</v>
          </cell>
        </row>
        <row r="3996">
          <cell r="L3996" t="str">
            <v>ذيبين / Dhi Bin</v>
          </cell>
          <cell r="M3996" t="str">
            <v>الوحده الصحيه بلسن</v>
          </cell>
        </row>
        <row r="3997">
          <cell r="L3997" t="str">
            <v>ذيبين / Dhi Bin</v>
          </cell>
          <cell r="M3997" t="str">
            <v>الوحده الصحيه عيال قاسم</v>
          </cell>
        </row>
        <row r="3998">
          <cell r="L3998" t="str">
            <v>ذيبين / Dhi Bin</v>
          </cell>
          <cell r="M3998" t="str">
            <v>وحدة الشطبه الصحيه</v>
          </cell>
        </row>
        <row r="3999">
          <cell r="L3999" t="str">
            <v>ذيبين / Dhi Bin</v>
          </cell>
          <cell r="M3999" t="str">
            <v>الوحده الصحيه الحرجه</v>
          </cell>
        </row>
        <row r="4000">
          <cell r="L4000" t="str">
            <v>ذيبين / Dhi Bin</v>
          </cell>
          <cell r="M4000" t="str">
            <v>الوحده الصحيه هجرة شاطب</v>
          </cell>
        </row>
        <row r="4001">
          <cell r="L4001" t="str">
            <v>ذيبين / Dhi Bin</v>
          </cell>
          <cell r="M4001" t="str">
            <v>الوحده الصحيه عرام</v>
          </cell>
        </row>
        <row r="4002">
          <cell r="L4002" t="str">
            <v>ذيبين / Dhi Bin</v>
          </cell>
          <cell r="M4002" t="str">
            <v>المركز الصحي مرهبه</v>
          </cell>
        </row>
        <row r="4003">
          <cell r="L4003" t="str">
            <v>ذيبين / Dhi Bin</v>
          </cell>
          <cell r="M4003" t="str">
            <v>الوحده الصحيه قاع الشمس</v>
          </cell>
        </row>
        <row r="4004">
          <cell r="L4004" t="str">
            <v>ذيبين / Dhi Bin</v>
          </cell>
          <cell r="M4004" t="str">
            <v>الوحده الصحيه الجفجف</v>
          </cell>
        </row>
        <row r="4005">
          <cell r="L4005" t="str">
            <v>ذيبين / Dhi Bin</v>
          </cell>
          <cell r="M4005" t="str">
            <v>وحده كحل الصحيه</v>
          </cell>
        </row>
        <row r="4006">
          <cell r="L4006" t="str">
            <v>خارف / Kharif</v>
          </cell>
          <cell r="M4006" t="str">
            <v>وحدة بيت الحذر</v>
          </cell>
        </row>
        <row r="4007">
          <cell r="L4007" t="str">
            <v>خارف / Kharif</v>
          </cell>
          <cell r="M4007" t="str">
            <v>المركز الصحي كانط</v>
          </cell>
        </row>
        <row r="4008">
          <cell r="L4008" t="str">
            <v>خارف / Kharif</v>
          </cell>
          <cell r="M4008" t="str">
            <v>مستشفى خارف الريفي</v>
          </cell>
        </row>
        <row r="4009">
          <cell r="L4009" t="str">
            <v>خارف / Kharif</v>
          </cell>
          <cell r="M4009" t="str">
            <v>الوحده الصحيه ابن حاجب</v>
          </cell>
        </row>
        <row r="4010">
          <cell r="L4010" t="str">
            <v>خارف / Kharif</v>
          </cell>
          <cell r="M4010" t="str">
            <v>وحدة الجالدي</v>
          </cell>
        </row>
        <row r="4011">
          <cell r="L4011" t="str">
            <v>خارف / Kharif</v>
          </cell>
          <cell r="M4011" t="str">
            <v>المركز الصحي بيت زود</v>
          </cell>
        </row>
        <row r="4012">
          <cell r="L4012" t="str">
            <v>خارف / Kharif</v>
          </cell>
          <cell r="M4012" t="str">
            <v>الوحده الصحيه القليعات</v>
          </cell>
        </row>
        <row r="4013">
          <cell r="L4013" t="str">
            <v>خارف / Kharif</v>
          </cell>
          <cell r="M4013" t="str">
            <v>الوحده الصحيه ساك</v>
          </cell>
        </row>
        <row r="4014">
          <cell r="L4014" t="str">
            <v>خارف / Kharif</v>
          </cell>
          <cell r="M4014" t="str">
            <v>وحدة المنجدة الصحية</v>
          </cell>
        </row>
        <row r="4015">
          <cell r="L4015" t="str">
            <v>خارف / Kharif</v>
          </cell>
          <cell r="M4015" t="str">
            <v>وحدة ضحيان الصحية</v>
          </cell>
        </row>
        <row r="4016">
          <cell r="L4016" t="str">
            <v>ريده / Raydah</v>
          </cell>
          <cell r="M4016" t="str">
            <v>المركز الصحي ريدة</v>
          </cell>
        </row>
        <row r="4017">
          <cell r="L4017" t="str">
            <v>ريده / Raydah</v>
          </cell>
          <cell r="M4017" t="str">
            <v>مستوصف الحكمة/ريده</v>
          </cell>
        </row>
        <row r="4018">
          <cell r="L4018" t="str">
            <v>ريده / Raydah</v>
          </cell>
          <cell r="M4018" t="str">
            <v>مستوصف عياش</v>
          </cell>
        </row>
        <row r="4019">
          <cell r="L4019" t="str">
            <v>ريده / Raydah</v>
          </cell>
          <cell r="M4019" t="str">
            <v>الوحده الصحيه حمده</v>
          </cell>
        </row>
        <row r="4020">
          <cell r="L4020" t="str">
            <v>ريده / Raydah</v>
          </cell>
          <cell r="M4020" t="str">
            <v>وحدة صحية البرار</v>
          </cell>
        </row>
        <row r="4021">
          <cell r="L4021" t="str">
            <v>ريده / Raydah</v>
          </cell>
          <cell r="M4021" t="str">
            <v>الوحده الصحيه سكن</v>
          </cell>
        </row>
        <row r="4022">
          <cell r="L4022" t="str">
            <v>ريده / Raydah</v>
          </cell>
          <cell r="M4022" t="str">
            <v>مستوصف ابن الهيثم الطبي</v>
          </cell>
        </row>
        <row r="4023">
          <cell r="L4023" t="str">
            <v>ريده / Raydah</v>
          </cell>
          <cell r="M4023" t="str">
            <v>الوحدة الصحية الغولة</v>
          </cell>
        </row>
        <row r="4024">
          <cell r="L4024" t="str">
            <v>ريده / Raydah</v>
          </cell>
          <cell r="M4024" t="str">
            <v>المركزالصحي ذيفان</v>
          </cell>
        </row>
        <row r="4025">
          <cell r="L4025" t="str">
            <v>ريده / Raydah</v>
          </cell>
          <cell r="M4025" t="str">
            <v>الوحدة الصحية بيت المنتصر</v>
          </cell>
        </row>
        <row r="4026">
          <cell r="L4026" t="str">
            <v>جبل عيال يزيد / Jabal Iyal Yazid</v>
          </cell>
          <cell r="M4026" t="str">
            <v>مستوصف الصريمي النموذجي</v>
          </cell>
        </row>
        <row r="4027">
          <cell r="L4027" t="str">
            <v>جبل عيال يزيد / Jabal Iyal Yazid</v>
          </cell>
          <cell r="M4027" t="str">
            <v>الوحده الصحيه الأبرق</v>
          </cell>
        </row>
        <row r="4028">
          <cell r="L4028" t="str">
            <v>جبل عيال يزيد / Jabal Iyal Yazid</v>
          </cell>
          <cell r="M4028" t="str">
            <v>المركز الصحي الصراره</v>
          </cell>
        </row>
        <row r="4029">
          <cell r="L4029" t="str">
            <v>جبل عيال يزيد / Jabal Iyal Yazid</v>
          </cell>
          <cell r="M4029" t="str">
            <v>وحدة بيت المكس</v>
          </cell>
        </row>
        <row r="4030">
          <cell r="L4030" t="str">
            <v>جبل عيال يزيد / Jabal Iyal Yazid</v>
          </cell>
          <cell r="M4030" t="str">
            <v>مستوصف الرجوي الاهلي</v>
          </cell>
        </row>
        <row r="4031">
          <cell r="L4031" t="str">
            <v>جبل عيال يزيد / Jabal Iyal Yazid</v>
          </cell>
          <cell r="M4031" t="str">
            <v>الوحدة الصحية جوب</v>
          </cell>
        </row>
        <row r="4032">
          <cell r="L4032" t="str">
            <v>جبل عيال يزيد / Jabal Iyal Yazid</v>
          </cell>
          <cell r="M4032" t="str">
            <v>الوحده الصحيه بيت ذائب</v>
          </cell>
        </row>
        <row r="4033">
          <cell r="L4033" t="str">
            <v>جبل عيال يزيد / Jabal Iyal Yazid</v>
          </cell>
          <cell r="M4033" t="str">
            <v>الوحده الصحيه الحلحله</v>
          </cell>
        </row>
        <row r="4034">
          <cell r="L4034" t="str">
            <v>جبل عيال يزيد / Jabal Iyal Yazid</v>
          </cell>
          <cell r="M4034" t="str">
            <v>الوحده الصحيه بيت رطاس</v>
          </cell>
        </row>
        <row r="4035">
          <cell r="L4035" t="str">
            <v>جبل عيال يزيد / Jabal Iyal Yazid</v>
          </cell>
          <cell r="M4035" t="str">
            <v>الوحده الصحيه الخدره</v>
          </cell>
        </row>
        <row r="4036">
          <cell r="L4036" t="str">
            <v>جبل عيال يزيد / Jabal Iyal Yazid</v>
          </cell>
          <cell r="M4036" t="str">
            <v>الوحده الصحيه الماخذ</v>
          </cell>
        </row>
        <row r="4037">
          <cell r="L4037" t="str">
            <v>جبل عيال يزيد / Jabal Iyal Yazid</v>
          </cell>
          <cell r="M4037" t="str">
            <v>الوحدة الصحية المضلعة</v>
          </cell>
        </row>
        <row r="4038">
          <cell r="L4038" t="str">
            <v>جبل عيال يزيد / Jabal Iyal Yazid</v>
          </cell>
          <cell r="M4038" t="str">
            <v>الوحدة الصحية قارن</v>
          </cell>
        </row>
        <row r="4039">
          <cell r="L4039" t="str">
            <v>جبل عيال يزيد / Jabal Iyal Yazid</v>
          </cell>
          <cell r="M4039" t="str">
            <v>الوحدة الصحية بني قطيل</v>
          </cell>
        </row>
        <row r="4040">
          <cell r="L4040" t="str">
            <v>جبل عيال يزيد / Jabal Iyal Yazid</v>
          </cell>
          <cell r="M4040" t="str">
            <v>الوحدة الصحية الضمري</v>
          </cell>
        </row>
        <row r="4041">
          <cell r="L4041" t="str">
            <v>جبل عيال يزيد / Jabal Iyal Yazid</v>
          </cell>
          <cell r="M4041" t="str">
            <v>الوحدة الصحية وادي عقار</v>
          </cell>
        </row>
        <row r="4042">
          <cell r="L4042" t="str">
            <v>جبل عيال يزيد / Jabal Iyal Yazid</v>
          </cell>
          <cell r="M4042" t="str">
            <v>الوحدة الصحية بنى علاء</v>
          </cell>
        </row>
        <row r="4043">
          <cell r="L4043" t="str">
            <v>جبل عيال يزيد / Jabal Iyal Yazid</v>
          </cell>
          <cell r="M4043" t="str">
            <v>الوحدة الصحية بيت بادي/جبل عيال يزيد</v>
          </cell>
        </row>
        <row r="4044">
          <cell r="L4044" t="str">
            <v>جبل عيال يزيد / Jabal Iyal Yazid</v>
          </cell>
          <cell r="M4044" t="str">
            <v>وحدة السوادين الصحية</v>
          </cell>
        </row>
        <row r="4045">
          <cell r="L4045" t="str">
            <v>جبل عيال يزيد / Jabal Iyal Yazid</v>
          </cell>
          <cell r="M4045" t="str">
            <v>وحدة بيت شبيل الصحية</v>
          </cell>
        </row>
        <row r="4046">
          <cell r="L4046" t="str">
            <v>جبل عيال يزيد / Jabal Iyal Yazid</v>
          </cell>
          <cell r="M4046" t="str">
            <v>وحدة بيت وهفان الصحية</v>
          </cell>
        </row>
        <row r="4047">
          <cell r="L4047" t="str">
            <v>جبل عيال يزيد / Jabal Iyal Yazid</v>
          </cell>
          <cell r="M4047" t="str">
            <v>وحدة بير عايض الصحية</v>
          </cell>
        </row>
        <row r="4048">
          <cell r="L4048" t="str">
            <v>جبل عيال يزيد / Jabal Iyal Yazid</v>
          </cell>
          <cell r="M4048" t="str">
            <v>وحدة ضباعين الصحية</v>
          </cell>
        </row>
        <row r="4049">
          <cell r="L4049" t="str">
            <v>جبل عيال يزيد / Jabal Iyal Yazid</v>
          </cell>
          <cell r="M4049" t="str">
            <v>وحدة جوب الصحية</v>
          </cell>
        </row>
        <row r="4050">
          <cell r="L4050" t="str">
            <v>السوده / As Sudah</v>
          </cell>
          <cell r="M4050" t="str">
            <v>الوحدة الصحية بني حجاج</v>
          </cell>
        </row>
        <row r="4051">
          <cell r="L4051" t="str">
            <v>السوده / As Sudah</v>
          </cell>
          <cell r="M4051" t="str">
            <v>المستشفى الريفي السودة</v>
          </cell>
        </row>
        <row r="4052">
          <cell r="L4052" t="str">
            <v>السوده / As Sudah</v>
          </cell>
          <cell r="M4052" t="str">
            <v>الوحدة الصحية مرقص</v>
          </cell>
        </row>
        <row r="4053">
          <cell r="L4053" t="str">
            <v>السوده / As Sudah</v>
          </cell>
          <cell r="M4053" t="str">
            <v>الوحده الصحيه السباعين</v>
          </cell>
        </row>
        <row r="4054">
          <cell r="L4054" t="str">
            <v>السوده / As Sudah</v>
          </cell>
          <cell r="M4054" t="str">
            <v>الوحدة الصحية زغبه</v>
          </cell>
        </row>
        <row r="4055">
          <cell r="L4055" t="str">
            <v>السوده / As Sudah</v>
          </cell>
          <cell r="M4055" t="str">
            <v>الوحدة الصحية بن احكم</v>
          </cell>
        </row>
        <row r="4056">
          <cell r="L4056" t="str">
            <v>السوده / As Sudah</v>
          </cell>
          <cell r="M4056" t="str">
            <v>الوحده الصحيه بني موهب</v>
          </cell>
        </row>
        <row r="4057">
          <cell r="L4057" t="str">
            <v>السود / As Sawd</v>
          </cell>
          <cell r="M4057" t="str">
            <v>المركز الصحي السود</v>
          </cell>
        </row>
        <row r="4058">
          <cell r="L4058" t="str">
            <v>السود / As Sawd</v>
          </cell>
          <cell r="M4058" t="str">
            <v>الوحدة الصحية بيت حازب</v>
          </cell>
        </row>
        <row r="4059">
          <cell r="L4059" t="str">
            <v>السود / As Sawd</v>
          </cell>
          <cell r="M4059" t="str">
            <v>الوحدة الصحية بنى طلق "قلد"</v>
          </cell>
        </row>
        <row r="4060">
          <cell r="L4060" t="str">
            <v>السود / As Sawd</v>
          </cell>
          <cell r="M4060" t="str">
            <v>الوحده بيت العبدي</v>
          </cell>
        </row>
        <row r="4061">
          <cell r="L4061" t="str">
            <v>السود / As Sawd</v>
          </cell>
          <cell r="M4061" t="str">
            <v>وحدة المصام</v>
          </cell>
        </row>
        <row r="4062">
          <cell r="L4062" t="str">
            <v>السود / As Sawd</v>
          </cell>
          <cell r="M4062" t="str">
            <v>وحدة الخزوع</v>
          </cell>
        </row>
        <row r="4063">
          <cell r="L4063" t="str">
            <v>السود / As Sawd</v>
          </cell>
          <cell r="M4063" t="str">
            <v>وحدة العمريين</v>
          </cell>
        </row>
        <row r="4064">
          <cell r="L4064" t="str">
            <v>السود / As Sawd</v>
          </cell>
          <cell r="M4064" t="str">
            <v>وحدة بنى جيش الآسفل</v>
          </cell>
        </row>
        <row r="4065">
          <cell r="L4065" t="str">
            <v>السود / As Sawd</v>
          </cell>
          <cell r="M4065" t="str">
            <v>الوحده الصحيه الجدد</v>
          </cell>
        </row>
        <row r="4066">
          <cell r="L4066" t="str">
            <v>السود / As Sawd</v>
          </cell>
          <cell r="M4066" t="str">
            <v>وحدة المعمرية الصحية</v>
          </cell>
        </row>
        <row r="4067">
          <cell r="L4067" t="str">
            <v>السود / As Sawd</v>
          </cell>
          <cell r="M4067" t="str">
            <v>وحدة عتاد الصحية</v>
          </cell>
        </row>
        <row r="4068">
          <cell r="L4068" t="str">
            <v>عمران / Amran</v>
          </cell>
          <cell r="M4068" t="str">
            <v>وحده يند</v>
          </cell>
        </row>
        <row r="4069">
          <cell r="L4069" t="str">
            <v>عمران / Amran</v>
          </cell>
          <cell r="M4069" t="str">
            <v>وحدة العسم</v>
          </cell>
        </row>
        <row r="4070">
          <cell r="L4070" t="str">
            <v>عمران / Amran</v>
          </cell>
          <cell r="M4070" t="str">
            <v>وحدة ضلاع الأشمور</v>
          </cell>
        </row>
        <row r="4071">
          <cell r="L4071" t="str">
            <v>عمران / Amran</v>
          </cell>
          <cell r="M4071" t="str">
            <v>مركز بيت النقيب</v>
          </cell>
        </row>
        <row r="4072">
          <cell r="L4072" t="str">
            <v>عمران / Amran</v>
          </cell>
          <cell r="M4072" t="str">
            <v>وحدة القريه</v>
          </cell>
        </row>
        <row r="4073">
          <cell r="L4073" t="str">
            <v>عمران / Amran</v>
          </cell>
          <cell r="M4073" t="str">
            <v>وحدة حلملم</v>
          </cell>
        </row>
        <row r="4074">
          <cell r="L4074" t="str">
            <v>عمران / Amran</v>
          </cell>
          <cell r="M4074" t="str">
            <v>وحدة قصر الجنات</v>
          </cell>
        </row>
        <row r="4075">
          <cell r="L4075" t="str">
            <v>عمران / Amran</v>
          </cell>
          <cell r="M4075" t="str">
            <v>وحدة الجنات</v>
          </cell>
        </row>
        <row r="4076">
          <cell r="L4076" t="str">
            <v>عمران / Amran</v>
          </cell>
          <cell r="M4076" t="str">
            <v>وحدة الحجز</v>
          </cell>
        </row>
        <row r="4077">
          <cell r="L4077" t="str">
            <v>عمران / Amran</v>
          </cell>
          <cell r="M4077" t="str">
            <v>وحدة بيت الفقيه</v>
          </cell>
        </row>
        <row r="4078">
          <cell r="L4078" t="str">
            <v>عمران / Amran</v>
          </cell>
          <cell r="M4078" t="str">
            <v>وحدة الشاهل</v>
          </cell>
        </row>
        <row r="4079">
          <cell r="L4079" t="str">
            <v>عمران / Amran</v>
          </cell>
          <cell r="M4079" t="str">
            <v>وحدة الجبوبه</v>
          </cell>
        </row>
        <row r="4080">
          <cell r="L4080" t="str">
            <v>عمران / Amran</v>
          </cell>
          <cell r="M4080" t="str">
            <v>مستوصف عمران الأهلي</v>
          </cell>
        </row>
        <row r="4081">
          <cell r="L4081" t="str">
            <v>عمران / Amran</v>
          </cell>
          <cell r="M4081" t="str">
            <v>مستوصف الرحمه الاهلي</v>
          </cell>
        </row>
        <row r="4082">
          <cell r="L4082" t="str">
            <v>عمران / Amran</v>
          </cell>
          <cell r="M4082" t="str">
            <v>مستوصف الحامد النموذجي</v>
          </cell>
        </row>
        <row r="4083">
          <cell r="L4083" t="str">
            <v>عمران / Amran</v>
          </cell>
          <cell r="M4083" t="str">
            <v>مستوصف المأخذي الاهلي</v>
          </cell>
        </row>
        <row r="4084">
          <cell r="L4084" t="str">
            <v>عمران / Amran</v>
          </cell>
          <cell r="M4084" t="str">
            <v>مستشفى المأخذي العام</v>
          </cell>
        </row>
        <row r="4085">
          <cell r="L4085" t="str">
            <v>عمران / Amran</v>
          </cell>
          <cell r="M4085" t="str">
            <v>مركز صحة الاسره/عمران</v>
          </cell>
        </row>
        <row r="4086">
          <cell r="L4086" t="str">
            <v>عمران / Amran</v>
          </cell>
          <cell r="M4086" t="str">
            <v>مركزالهلال الأحمر</v>
          </cell>
        </row>
        <row r="4087">
          <cell r="L4087" t="str">
            <v>عمران / Amran</v>
          </cell>
          <cell r="M4087" t="str">
            <v>مستوصف الحياه الأهلي</v>
          </cell>
        </row>
        <row r="4088">
          <cell r="L4088" t="str">
            <v>عمران / Amran</v>
          </cell>
          <cell r="M4088" t="str">
            <v>مستشفى الزهره الطبي</v>
          </cell>
        </row>
        <row r="4089">
          <cell r="L4089" t="str">
            <v>عمران / Amran</v>
          </cell>
          <cell r="M4089" t="str">
            <v>مستشفى عمران العام</v>
          </cell>
        </row>
        <row r="4090">
          <cell r="L4090" t="str">
            <v>عمران / Amran</v>
          </cell>
          <cell r="M4090" t="str">
            <v>مستوصف الريان الأهلي</v>
          </cell>
        </row>
        <row r="4091">
          <cell r="L4091" t="str">
            <v>عمران / Amran</v>
          </cell>
          <cell r="M4091" t="str">
            <v>مستشفى الوحده العام</v>
          </cell>
        </row>
        <row r="4092">
          <cell r="L4092" t="str">
            <v>عمران / Amran</v>
          </cell>
          <cell r="M4092" t="str">
            <v>مركز الأم والطفل</v>
          </cell>
        </row>
        <row r="4093">
          <cell r="L4093" t="str">
            <v>عمران / Amran</v>
          </cell>
          <cell r="M4093" t="str">
            <v>مركز بيت السلطان الصحي</v>
          </cell>
        </row>
        <row r="4094">
          <cell r="L4094" t="str">
            <v>عمران / Amran</v>
          </cell>
          <cell r="M4094" t="str">
            <v>وحدة الصفاء الصحية</v>
          </cell>
        </row>
        <row r="4095">
          <cell r="L4095" t="str">
            <v>عمران / Amran</v>
          </cell>
          <cell r="M4095" t="str">
            <v>وحدة الضبر الصحية/عمران</v>
          </cell>
        </row>
        <row r="4096">
          <cell r="L4096" t="str">
            <v>مسور / Maswar</v>
          </cell>
          <cell r="M4096" t="str">
            <v>الوحدة الصحية بالرايس</v>
          </cell>
        </row>
        <row r="4097">
          <cell r="L4097" t="str">
            <v>مسور / Maswar</v>
          </cell>
          <cell r="M4097" t="str">
            <v>الوحدة الصحية بوادي عيال علي</v>
          </cell>
        </row>
        <row r="4098">
          <cell r="L4098" t="str">
            <v>مسور / Maswar</v>
          </cell>
          <cell r="M4098" t="str">
            <v>مستشفى مسور الريفى</v>
          </cell>
        </row>
        <row r="4099">
          <cell r="L4099" t="str">
            <v>مسور / Maswar</v>
          </cell>
          <cell r="M4099" t="str">
            <v>وحدة بنى أسعد</v>
          </cell>
        </row>
        <row r="4100">
          <cell r="L4100" t="str">
            <v>مسور / Maswar</v>
          </cell>
          <cell r="M4100" t="str">
            <v>الوحدة الصحية بالتام</v>
          </cell>
        </row>
        <row r="4101">
          <cell r="L4101" t="str">
            <v>مسور / Maswar</v>
          </cell>
          <cell r="M4101" t="str">
            <v>الوحدة الصحية بالرغيل</v>
          </cell>
        </row>
        <row r="4102">
          <cell r="L4102" t="str">
            <v>مسور / Maswar</v>
          </cell>
          <cell r="M4102" t="str">
            <v>وحدة بني مهدي</v>
          </cell>
        </row>
        <row r="4103">
          <cell r="L4103" t="str">
            <v>مسور / Maswar</v>
          </cell>
          <cell r="M4103" t="str">
            <v>الوحده الصحيه بني سالم</v>
          </cell>
        </row>
        <row r="4104">
          <cell r="L4104" t="str">
            <v>ثلاء / Thula</v>
          </cell>
          <cell r="M4104" t="str">
            <v>مركز ثلاء الصحي</v>
          </cell>
        </row>
        <row r="4105">
          <cell r="L4105" t="str">
            <v>ثلاء / Thula</v>
          </cell>
          <cell r="M4105" t="str">
            <v>المركز الصحي حبابه</v>
          </cell>
        </row>
        <row r="4106">
          <cell r="L4106" t="str">
            <v>ثلاء / Thula</v>
          </cell>
          <cell r="M4106" t="str">
            <v>المركز الصحي بيت هبه</v>
          </cell>
        </row>
        <row r="4107">
          <cell r="L4107" t="str">
            <v>ثلاء / Thula</v>
          </cell>
          <cell r="M4107" t="str">
            <v>وحدة غولة حضران</v>
          </cell>
        </row>
        <row r="4108">
          <cell r="L4108" t="str">
            <v>ثلاء / Thula</v>
          </cell>
          <cell r="M4108" t="str">
            <v>وحدة بني العباس</v>
          </cell>
        </row>
        <row r="4109">
          <cell r="L4109" t="str">
            <v>ثلاء / Thula</v>
          </cell>
          <cell r="M4109" t="str">
            <v>الوحده الصحيه بالقمه</v>
          </cell>
        </row>
        <row r="4110">
          <cell r="L4110" t="str">
            <v>ثلاء / Thula</v>
          </cell>
          <cell r="M4110" t="str">
            <v>وحدة الشيم</v>
          </cell>
        </row>
        <row r="4111">
          <cell r="L4111" t="str">
            <v>ثلاء / Thula</v>
          </cell>
          <cell r="M4111" t="str">
            <v>وحدة بيت الربوعي</v>
          </cell>
        </row>
        <row r="4112">
          <cell r="L4112" t="str">
            <v>ثلاء / Thula</v>
          </cell>
          <cell r="M4112" t="str">
            <v>مستوصف حبابه الأهلى</v>
          </cell>
        </row>
        <row r="4113">
          <cell r="L4113" t="str">
            <v>ثلاء / Thula</v>
          </cell>
          <cell r="M4113" t="str">
            <v>مستوصف الصفاء الأهلي بالصرم</v>
          </cell>
        </row>
        <row r="4114">
          <cell r="L4114" t="str">
            <v>ثلاء / Thula</v>
          </cell>
          <cell r="M4114" t="str">
            <v>الوحدة الصحية بيت علمان</v>
          </cell>
        </row>
        <row r="4115">
          <cell r="L4115" t="str">
            <v>ثلاء / Thula</v>
          </cell>
          <cell r="M4115" t="str">
            <v>وحدة بني الحرساني</v>
          </cell>
        </row>
        <row r="4116">
          <cell r="L4116" t="str">
            <v>عيال سريح / Iyal Surayh</v>
          </cell>
          <cell r="M4116" t="str">
            <v>الوحده الصحيه عمد</v>
          </cell>
        </row>
        <row r="4117">
          <cell r="L4117" t="str">
            <v>عيال سريح / Iyal Surayh</v>
          </cell>
          <cell r="M4117" t="str">
            <v>المركز الصحي سحب</v>
          </cell>
        </row>
        <row r="4118">
          <cell r="L4118" t="str">
            <v>عيال سريح / Iyal Surayh</v>
          </cell>
          <cell r="M4118" t="str">
            <v>وحدة صحية بني قادم</v>
          </cell>
        </row>
        <row r="4119">
          <cell r="L4119" t="str">
            <v>عيال سريح / Iyal Surayh</v>
          </cell>
          <cell r="M4119" t="str">
            <v>الوحدة الصحية بن الزبير</v>
          </cell>
        </row>
        <row r="4120">
          <cell r="L4120" t="str">
            <v>عيال سريح / Iyal Surayh</v>
          </cell>
          <cell r="M4120" t="str">
            <v>الوحدة الصحية بالحائط</v>
          </cell>
        </row>
        <row r="4121">
          <cell r="L4121" t="str">
            <v>عيال سريح / Iyal Surayh</v>
          </cell>
          <cell r="M4121" t="str">
            <v>المركز الصحي عدان</v>
          </cell>
        </row>
        <row r="4122">
          <cell r="L4122" t="str">
            <v>عيال سريح / Iyal Surayh</v>
          </cell>
          <cell r="M4122" t="str">
            <v>الوحده الصحيه بني عبد</v>
          </cell>
        </row>
        <row r="4123">
          <cell r="L4123" t="str">
            <v>عيال سريح / Iyal Surayh</v>
          </cell>
          <cell r="M4123" t="str">
            <v>وحدة معازيب بني عبد</v>
          </cell>
        </row>
        <row r="4124">
          <cell r="L4124" t="str">
            <v>عيال سريح / Iyal Surayh</v>
          </cell>
          <cell r="M4124" t="str">
            <v>مركز صحي ضيان</v>
          </cell>
        </row>
        <row r="4125">
          <cell r="L4125" t="str">
            <v>عيال سريح / Iyal Surayh</v>
          </cell>
          <cell r="M4125" t="str">
            <v>وحدة قهال الصحية</v>
          </cell>
        </row>
        <row r="4126">
          <cell r="L4126" t="str">
            <v>عيال سريح / Iyal Surayh</v>
          </cell>
          <cell r="M4126" t="str">
            <v>وحدة السواد الصحية</v>
          </cell>
        </row>
        <row r="4127">
          <cell r="L4127" t="str">
            <v>خمر / Khamir</v>
          </cell>
          <cell r="M4127" t="str">
            <v>مستشفي السلام خمر</v>
          </cell>
        </row>
        <row r="4128">
          <cell r="L4128" t="str">
            <v>خمر / Khamir</v>
          </cell>
          <cell r="M4128" t="str">
            <v>مستوصف الشفاء/خمر</v>
          </cell>
        </row>
        <row r="4129">
          <cell r="L4129" t="str">
            <v>خمر / Khamir</v>
          </cell>
          <cell r="M4129" t="str">
            <v>وحدة الحياة الجراف الأعلى</v>
          </cell>
        </row>
        <row r="4130">
          <cell r="L4130" t="str">
            <v>خمر / Khamir</v>
          </cell>
          <cell r="M4130" t="str">
            <v>الوحدة الصحية القصر</v>
          </cell>
        </row>
        <row r="4131">
          <cell r="L4131" t="str">
            <v>خمر / Khamir</v>
          </cell>
          <cell r="M4131" t="str">
            <v>مركز الصحي الحيزي</v>
          </cell>
        </row>
        <row r="4132">
          <cell r="L4132" t="str">
            <v>خمر / Khamir</v>
          </cell>
          <cell r="M4132" t="str">
            <v>الوحده الصحيه الموفر</v>
          </cell>
        </row>
        <row r="4133">
          <cell r="L4133" t="str">
            <v>خمر / Khamir</v>
          </cell>
          <cell r="M4133" t="str">
            <v>الوحده الصحيه بيت الغاوي</v>
          </cell>
        </row>
        <row r="4134">
          <cell r="L4134" t="str">
            <v>خمر / Khamir</v>
          </cell>
          <cell r="M4134" t="str">
            <v>الوحده الصحيه الجراف الأسفل</v>
          </cell>
        </row>
        <row r="4135">
          <cell r="L4135" t="str">
            <v>خمر / Khamir</v>
          </cell>
          <cell r="M4135" t="str">
            <v>الوحده الصحيه السنتين</v>
          </cell>
        </row>
        <row r="4136">
          <cell r="L4136" t="str">
            <v>خمر / Khamir</v>
          </cell>
          <cell r="M4136" t="str">
            <v>الوحده الصحيه العذرات</v>
          </cell>
        </row>
        <row r="4137">
          <cell r="L4137" t="str">
            <v>خمر / Khamir</v>
          </cell>
          <cell r="M4137" t="str">
            <v>الوحده الصحيه يشيع</v>
          </cell>
        </row>
        <row r="4138">
          <cell r="L4138" t="str">
            <v>خمر / Khamir</v>
          </cell>
          <cell r="M4138" t="str">
            <v>الوحده الصحيه العقيلي</v>
          </cell>
        </row>
        <row r="4139">
          <cell r="L4139" t="str">
            <v>خمر / Khamir</v>
          </cell>
          <cell r="M4139" t="str">
            <v>الوحده الصحيه البصلان</v>
          </cell>
        </row>
        <row r="4140">
          <cell r="L4140" t="str">
            <v>خمر / Khamir</v>
          </cell>
          <cell r="M4140" t="str">
            <v>الوحده الصحيه عسافه</v>
          </cell>
        </row>
        <row r="4141">
          <cell r="L4141" t="str">
            <v>خمر / Khamir</v>
          </cell>
          <cell r="M4141" t="str">
            <v>الوحده الصحيه عصمان</v>
          </cell>
        </row>
        <row r="4142">
          <cell r="L4142" t="str">
            <v>خمر / Khamir</v>
          </cell>
          <cell r="M4142" t="str">
            <v>الوحده الصحيه قراع</v>
          </cell>
        </row>
        <row r="4143">
          <cell r="L4143" t="str">
            <v>خمر / Khamir</v>
          </cell>
          <cell r="M4143" t="str">
            <v>الوحده الصحيه القصبه</v>
          </cell>
        </row>
        <row r="4144">
          <cell r="L4144" t="str">
            <v>خمر / Khamir</v>
          </cell>
          <cell r="M4144" t="str">
            <v>الوحده الصحيه بيت أبو حلفان</v>
          </cell>
        </row>
        <row r="4145">
          <cell r="L4145" t="str">
            <v>خمر / Khamir</v>
          </cell>
          <cell r="M4145" t="str">
            <v>الوحده الصحيه الفصيره</v>
          </cell>
        </row>
        <row r="4146">
          <cell r="L4146" t="str">
            <v>خمر / Khamir</v>
          </cell>
          <cell r="M4146" t="str">
            <v>مستوصف غشم</v>
          </cell>
        </row>
        <row r="4147">
          <cell r="L4147" t="str">
            <v>خمر / Khamir</v>
          </cell>
          <cell r="M4147" t="str">
            <v>مستوصف القمطي</v>
          </cell>
        </row>
        <row r="4148">
          <cell r="L4148" t="str">
            <v>خمر / Khamir</v>
          </cell>
          <cell r="M4148" t="str">
            <v>الوحده الصحيه النايف</v>
          </cell>
        </row>
        <row r="4149">
          <cell r="L4149" t="str">
            <v>خمر / Khamir</v>
          </cell>
          <cell r="M4149" t="str">
            <v>الوحده الصحيه المسيجد</v>
          </cell>
        </row>
        <row r="4150">
          <cell r="L4150" t="str">
            <v>خمر / Khamir</v>
          </cell>
          <cell r="M4150" t="str">
            <v>الوحده الصحيه الضيعه</v>
          </cell>
        </row>
        <row r="4151">
          <cell r="L4151" t="str">
            <v>خمر / Khamir</v>
          </cell>
          <cell r="M4151" t="str">
            <v>وحدة صحيه المجد باالميقاع</v>
          </cell>
        </row>
        <row r="4152">
          <cell r="L4152" t="str">
            <v>خمر / Khamir</v>
          </cell>
          <cell r="M4152" t="str">
            <v>الوحده الصحيه الفيوش( بيت المحيرس )</v>
          </cell>
        </row>
        <row r="4153">
          <cell r="L4153" t="str">
            <v>خمر / Khamir</v>
          </cell>
          <cell r="M4153" t="str">
            <v>الوحده الصحيه الغيل</v>
          </cell>
        </row>
        <row r="4154">
          <cell r="L4154" t="str">
            <v>خمر / Khamir</v>
          </cell>
          <cell r="M4154" t="str">
            <v>الوحده الصحيه العيانه</v>
          </cell>
        </row>
        <row r="4155">
          <cell r="L4155" t="str">
            <v>خمر / Khamir</v>
          </cell>
          <cell r="M4155" t="str">
            <v>الوحده الصحيه الحجيرات</v>
          </cell>
        </row>
        <row r="4156">
          <cell r="L4156" t="str">
            <v>خمر / Khamir</v>
          </cell>
          <cell r="M4156" t="str">
            <v>الوحده الصحيه بيت أبو هدسه</v>
          </cell>
        </row>
        <row r="4157">
          <cell r="L4157" t="str">
            <v>بني صريم / Bani Suraim</v>
          </cell>
          <cell r="M4157" t="str">
            <v>مركز صحي الصنعانيه</v>
          </cell>
        </row>
        <row r="4158">
          <cell r="L4158" t="str">
            <v>بني صريم / Bani Suraim</v>
          </cell>
          <cell r="M4158" t="str">
            <v>وحدة بنى غثيمة</v>
          </cell>
        </row>
        <row r="4159">
          <cell r="L4159" t="str">
            <v>بني صريم / Bani Suraim</v>
          </cell>
          <cell r="M4159" t="str">
            <v>وحدة بنى مالك الصحية</v>
          </cell>
        </row>
        <row r="4160">
          <cell r="L4160" t="str">
            <v>بني صريم / Bani Suraim</v>
          </cell>
          <cell r="M4160" t="str">
            <v>مركز صحي وادعه</v>
          </cell>
        </row>
        <row r="4161">
          <cell r="L4161" t="str">
            <v>بني صريم / Bani Suraim</v>
          </cell>
          <cell r="M4161" t="str">
            <v>وحدة بني قبيظه</v>
          </cell>
        </row>
        <row r="4162">
          <cell r="L4162" t="str">
            <v>بني صريم / Bani Suraim</v>
          </cell>
          <cell r="M4162" t="str">
            <v>وحدة رحابه الصحيه</v>
          </cell>
        </row>
        <row r="4163">
          <cell r="L4163" t="str">
            <v>بني صريم / Bani Suraim</v>
          </cell>
          <cell r="M4163" t="str">
            <v>وحدة الحلحل الصحيه</v>
          </cell>
        </row>
        <row r="4164">
          <cell r="L4164" t="str">
            <v>بني صريم / Bani Suraim</v>
          </cell>
          <cell r="M4164" t="str">
            <v>وحدة السبيع الصحيه</v>
          </cell>
        </row>
        <row r="4165">
          <cell r="L4165" t="str">
            <v>جبن / Juban</v>
          </cell>
          <cell r="M4165" t="str">
            <v>المركز الصحى بالربيعيتين</v>
          </cell>
        </row>
        <row r="4166">
          <cell r="L4166" t="str">
            <v>جبن / Juban</v>
          </cell>
          <cell r="M4166" t="str">
            <v>الوحدة الصحية باالربيعيتين</v>
          </cell>
        </row>
        <row r="4167">
          <cell r="L4167" t="str">
            <v>جبن / Juban</v>
          </cell>
          <cell r="M4167" t="str">
            <v>الوحدة الصحية خباة بنى ظبيان السفلى</v>
          </cell>
        </row>
        <row r="4168">
          <cell r="L4168" t="str">
            <v>جبن / Juban</v>
          </cell>
          <cell r="M4168" t="str">
            <v>الوحدة الصحية بنى ضبيان العليا</v>
          </cell>
        </row>
        <row r="4169">
          <cell r="L4169" t="str">
            <v>جبن / Juban</v>
          </cell>
          <cell r="M4169" t="str">
            <v>الوحدة الصحية بعزان</v>
          </cell>
        </row>
        <row r="4170">
          <cell r="L4170" t="str">
            <v>جبن / Juban</v>
          </cell>
          <cell r="M4170" t="str">
            <v>الوحدة الصحية بنعوة</v>
          </cell>
        </row>
        <row r="4171">
          <cell r="L4171" t="str">
            <v>جبن / Juban</v>
          </cell>
          <cell r="M4171" t="str">
            <v>الوحدة الصحية بيهر</v>
          </cell>
        </row>
        <row r="4172">
          <cell r="L4172" t="str">
            <v>جبن / Juban</v>
          </cell>
          <cell r="M4172" t="str">
            <v>المركزالصحى باللميحية</v>
          </cell>
        </row>
        <row r="4173">
          <cell r="L4173" t="str">
            <v>جبن / Juban</v>
          </cell>
          <cell r="M4173" t="str">
            <v>الوحدة الصحية بجلب حجاج الشرقية</v>
          </cell>
        </row>
        <row r="4174">
          <cell r="L4174" t="str">
            <v>جبن / Juban</v>
          </cell>
          <cell r="M4174" t="str">
            <v>مركز محرم حجاج الصحى</v>
          </cell>
        </row>
        <row r="4175">
          <cell r="L4175" t="str">
            <v>جبن / Juban</v>
          </cell>
          <cell r="M4175" t="str">
            <v>مستشفى 22مايو/ جبن</v>
          </cell>
        </row>
        <row r="4176">
          <cell r="L4176" t="str">
            <v>جبن / Juban</v>
          </cell>
          <cell r="M4176" t="str">
            <v>مستوصف جبن الاهلى</v>
          </cell>
        </row>
        <row r="4177">
          <cell r="L4177" t="str">
            <v>جبن / Juban</v>
          </cell>
          <cell r="M4177" t="str">
            <v>مستوصف الزبير الصحي</v>
          </cell>
        </row>
        <row r="4178">
          <cell r="L4178" t="str">
            <v>دمت / Damt</v>
          </cell>
          <cell r="M4178" t="str">
            <v>مستوصف العودي التخصصي</v>
          </cell>
        </row>
        <row r="4179">
          <cell r="L4179" t="str">
            <v>دمت / Damt</v>
          </cell>
          <cell r="M4179" t="str">
            <v>مستوصف النور التخصصي</v>
          </cell>
        </row>
        <row r="4180">
          <cell r="L4180" t="str">
            <v>دمت / Damt</v>
          </cell>
          <cell r="M4180" t="str">
            <v>مستوصف السعادة الطبي</v>
          </cell>
        </row>
        <row r="4181">
          <cell r="L4181" t="str">
            <v>دمت / Damt</v>
          </cell>
          <cell r="M4181" t="str">
            <v>مستوصف الرازي/دمت</v>
          </cell>
        </row>
        <row r="4182">
          <cell r="L4182" t="str">
            <v>دمت / Damt</v>
          </cell>
          <cell r="M4182" t="str">
            <v>مستوصف ابن سيناء التخصصي</v>
          </cell>
        </row>
        <row r="4183">
          <cell r="L4183" t="str">
            <v>دمت / Damt</v>
          </cell>
          <cell r="M4183" t="str">
            <v>المركز الصحي دمت</v>
          </cell>
        </row>
        <row r="4184">
          <cell r="L4184" t="str">
            <v>دمت / Damt</v>
          </cell>
          <cell r="M4184" t="str">
            <v>مستوصف الرأفة التخصصي</v>
          </cell>
        </row>
        <row r="4185">
          <cell r="L4185" t="str">
            <v>دمت / Damt</v>
          </cell>
          <cell r="M4185" t="str">
            <v>مستوصف دار الشفاء التخصصي</v>
          </cell>
        </row>
        <row r="4186">
          <cell r="L4186" t="str">
            <v>دمت / Damt</v>
          </cell>
          <cell r="M4186" t="str">
            <v>المركز الصحي الغراس</v>
          </cell>
        </row>
        <row r="4187">
          <cell r="L4187" t="str">
            <v>دمت / Damt</v>
          </cell>
          <cell r="M4187" t="str">
            <v>وحدة السراه الصحية</v>
          </cell>
        </row>
        <row r="4188">
          <cell r="L4188" t="str">
            <v>دمت / Damt</v>
          </cell>
          <cell r="M4188" t="str">
            <v>الوحدة الصحية حقل الغارد</v>
          </cell>
        </row>
        <row r="4189">
          <cell r="L4189" t="str">
            <v>دمت / Damt</v>
          </cell>
          <cell r="M4189" t="str">
            <v>الوحدة الصحية الظاهرة/دمت</v>
          </cell>
        </row>
        <row r="4190">
          <cell r="L4190" t="str">
            <v>دمت / Damt</v>
          </cell>
          <cell r="M4190" t="str">
            <v>الوحدة الصحية الحذذ</v>
          </cell>
        </row>
        <row r="4191">
          <cell r="L4191" t="str">
            <v>دمت / Damt</v>
          </cell>
          <cell r="M4191" t="str">
            <v>الوحدة الصحية الرياشية</v>
          </cell>
        </row>
        <row r="4192">
          <cell r="L4192" t="str">
            <v>دمت / Damt</v>
          </cell>
          <cell r="M4192" t="str">
            <v>مركز الصحي غورلهب</v>
          </cell>
        </row>
        <row r="4193">
          <cell r="L4193" t="str">
            <v>دمت / Damt</v>
          </cell>
          <cell r="M4193" t="str">
            <v>الوحدة الصحية بيت اليزيدي العرفاف</v>
          </cell>
        </row>
        <row r="4194">
          <cell r="L4194" t="str">
            <v>دمت / Damt</v>
          </cell>
          <cell r="M4194" t="str">
            <v>الوحدة الصحية حيد كنة</v>
          </cell>
        </row>
        <row r="4195">
          <cell r="L4195" t="str">
            <v>دمت / Damt</v>
          </cell>
          <cell r="M4195" t="str">
            <v>الوحدة الصحية سحور</v>
          </cell>
        </row>
        <row r="4196">
          <cell r="L4196" t="str">
            <v>دمت / Damt</v>
          </cell>
          <cell r="M4196" t="str">
            <v>المركز الصحي منقير</v>
          </cell>
        </row>
        <row r="4197">
          <cell r="L4197" t="str">
            <v>دمت / Damt</v>
          </cell>
          <cell r="M4197" t="str">
            <v>مستشفي اليمن السعيد</v>
          </cell>
        </row>
        <row r="4198">
          <cell r="L4198" t="str">
            <v>قعطبة / Qa'atabah</v>
          </cell>
          <cell r="M4198" t="str">
            <v>الوحدة الصحية العتبات</v>
          </cell>
        </row>
        <row r="4199">
          <cell r="L4199" t="str">
            <v>قعطبة / Qa'atabah</v>
          </cell>
          <cell r="M4199" t="str">
            <v>مستوصف المريسي الصحي</v>
          </cell>
        </row>
        <row r="4200">
          <cell r="L4200" t="str">
            <v>قعطبة / Qa'atabah</v>
          </cell>
          <cell r="M4200" t="str">
            <v>مستشفي السلام الريفي</v>
          </cell>
        </row>
        <row r="4201">
          <cell r="L4201" t="str">
            <v>قعطبة / Qa'atabah</v>
          </cell>
          <cell r="M4201" t="str">
            <v>مستوصف الأمل/قعطبة</v>
          </cell>
        </row>
        <row r="4202">
          <cell r="L4202" t="str">
            <v>قعطبة / Qa'atabah</v>
          </cell>
          <cell r="M4202" t="str">
            <v>الوحدة الصحية المغربة</v>
          </cell>
        </row>
        <row r="4203">
          <cell r="L4203" t="str">
            <v>قعطبة / Qa'atabah</v>
          </cell>
          <cell r="M4203" t="str">
            <v>الوحدة الصحية حلان</v>
          </cell>
        </row>
        <row r="4204">
          <cell r="L4204" t="str">
            <v>قعطبة / Qa'atabah</v>
          </cell>
          <cell r="M4204" t="str">
            <v>الوحدة الصحية المقبابة</v>
          </cell>
        </row>
        <row r="4205">
          <cell r="L4205" t="str">
            <v>قعطبة / Qa'atabah</v>
          </cell>
          <cell r="M4205" t="str">
            <v>الوحدة الصحية بيت الشوكي</v>
          </cell>
        </row>
        <row r="4206">
          <cell r="L4206" t="str">
            <v>قعطبة / Qa'atabah</v>
          </cell>
          <cell r="M4206" t="str">
            <v>الوحدة الصحية شليل</v>
          </cell>
        </row>
        <row r="4207">
          <cell r="L4207" t="str">
            <v>قعطبة / Qa'atabah</v>
          </cell>
          <cell r="M4207" t="str">
            <v>الوحدة الصحية عزاب</v>
          </cell>
        </row>
        <row r="4208">
          <cell r="L4208" t="str">
            <v>قعطبة / Qa'atabah</v>
          </cell>
          <cell r="M4208" t="str">
            <v>الوحدة الصحية بالرحبه</v>
          </cell>
        </row>
        <row r="4209">
          <cell r="L4209" t="str">
            <v>قعطبة / Qa'atabah</v>
          </cell>
          <cell r="M4209" t="str">
            <v>مستوصف القاضي الطبي</v>
          </cell>
        </row>
        <row r="4210">
          <cell r="L4210" t="str">
            <v>قعطبة / Qa'atabah</v>
          </cell>
          <cell r="M4210" t="str">
            <v>مركز غول الديمه الصحي</v>
          </cell>
        </row>
        <row r="4211">
          <cell r="L4211" t="str">
            <v>قعطبة / Qa'atabah</v>
          </cell>
          <cell r="M4211" t="str">
            <v>مسنوصف مريس الاهلي</v>
          </cell>
        </row>
        <row r="4212">
          <cell r="L4212" t="str">
            <v>قعطبة / Qa'atabah</v>
          </cell>
          <cell r="M4212" t="str">
            <v>الوحده الصحية قرين الفهد</v>
          </cell>
        </row>
        <row r="4213">
          <cell r="L4213" t="str">
            <v>قعطبة / Qa'atabah</v>
          </cell>
          <cell r="M4213" t="str">
            <v>مستوصف شذان الصحي</v>
          </cell>
        </row>
        <row r="4214">
          <cell r="L4214" t="str">
            <v>قعطبة / Qa'atabah</v>
          </cell>
          <cell r="M4214" t="str">
            <v>الوحدة الصحية حليف</v>
          </cell>
        </row>
        <row r="4215">
          <cell r="L4215" t="str">
            <v>قعطبة / Qa'atabah</v>
          </cell>
          <cell r="M4215" t="str">
            <v>الوحده الصحيه بيت الشرجي</v>
          </cell>
        </row>
        <row r="4216">
          <cell r="L4216" t="str">
            <v>قعطبة / Qa'atabah</v>
          </cell>
          <cell r="M4216" t="str">
            <v>الوحده الصحية قراوه</v>
          </cell>
        </row>
        <row r="4217">
          <cell r="L4217" t="str">
            <v>قعطبة / Qa'atabah</v>
          </cell>
          <cell r="M4217" t="str">
            <v>الوحدة الصحية القدام</v>
          </cell>
        </row>
        <row r="4218">
          <cell r="L4218" t="str">
            <v>قعطبة / Qa'atabah</v>
          </cell>
          <cell r="M4218" t="str">
            <v>الوحدة الصحية شقران</v>
          </cell>
        </row>
        <row r="4219">
          <cell r="L4219" t="str">
            <v>قعطبة / Qa'atabah</v>
          </cell>
          <cell r="M4219" t="str">
            <v>الوحدة الصحية صبيره</v>
          </cell>
        </row>
        <row r="4220">
          <cell r="L4220" t="str">
            <v>قعطبة / Qa'atabah</v>
          </cell>
          <cell r="M4220" t="str">
            <v>الوحدة الصحية الشخب</v>
          </cell>
        </row>
        <row r="4221">
          <cell r="L4221" t="str">
            <v>قعطبة / Qa'atabah</v>
          </cell>
          <cell r="M4221" t="str">
            <v>المركز الصحي الفاخر</v>
          </cell>
        </row>
        <row r="4222">
          <cell r="L4222" t="str">
            <v>الشعيب / Ash Shu'ayb</v>
          </cell>
          <cell r="M4222" t="str">
            <v>مستوصف الشعيب الطبي</v>
          </cell>
        </row>
        <row r="4223">
          <cell r="L4223" t="str">
            <v>الشعيب / Ash Shu'ayb</v>
          </cell>
          <cell r="M4223" t="str">
            <v>مستشفى الثلاثة الشهداء العوابل</v>
          </cell>
        </row>
        <row r="4224">
          <cell r="L4224" t="str">
            <v>الشعيب / Ash Shu'ayb</v>
          </cell>
          <cell r="M4224" t="str">
            <v>الوحدة الصحية لنجود</v>
          </cell>
        </row>
        <row r="4225">
          <cell r="L4225" t="str">
            <v>الشعيب / Ash Shu'ayb</v>
          </cell>
          <cell r="M4225" t="str">
            <v>مركز  الامومة والطفولة العوابل</v>
          </cell>
        </row>
        <row r="4226">
          <cell r="L4226" t="str">
            <v>الشعيب / Ash Shu'ayb</v>
          </cell>
          <cell r="M4226" t="str">
            <v>الوحدة الصحية  القهرة</v>
          </cell>
        </row>
        <row r="4227">
          <cell r="L4227" t="str">
            <v>الشعيب / Ash Shu'ayb</v>
          </cell>
          <cell r="M4227" t="str">
            <v>الوحدة الصحية  ال  انعم</v>
          </cell>
        </row>
        <row r="4228">
          <cell r="L4228" t="str">
            <v>الشعيب / Ash Shu'ayb</v>
          </cell>
          <cell r="M4228" t="str">
            <v>الوحدة الصحية جبل القضاه</v>
          </cell>
        </row>
        <row r="4229">
          <cell r="L4229" t="str">
            <v>الشعيب / Ash Shu'ayb</v>
          </cell>
          <cell r="M4229" t="str">
            <v>الوحدة الصحية  لودية</v>
          </cell>
        </row>
        <row r="4230">
          <cell r="L4230" t="str">
            <v>الشعيب / Ash Shu'ayb</v>
          </cell>
          <cell r="M4230" t="str">
            <v>الوحدة الصحية بني مسلم</v>
          </cell>
        </row>
        <row r="4231">
          <cell r="L4231" t="str">
            <v>الشعيب / Ash Shu'ayb</v>
          </cell>
          <cell r="M4231" t="str">
            <v>الوحدة الصحية لصبور</v>
          </cell>
        </row>
        <row r="4232">
          <cell r="L4232" t="str">
            <v>الشعيب / Ash Shu'ayb</v>
          </cell>
          <cell r="M4232" t="str">
            <v>الوحدة الصحية القزعة</v>
          </cell>
        </row>
        <row r="4233">
          <cell r="L4233" t="str">
            <v>الشعيب / Ash Shu'ayb</v>
          </cell>
          <cell r="M4233" t="str">
            <v>الوحدة الصحية الرباط/الشعيب</v>
          </cell>
        </row>
        <row r="4234">
          <cell r="L4234" t="str">
            <v>الشعيب / Ash Shu'ayb</v>
          </cell>
          <cell r="M4234" t="str">
            <v>الوحدة  الصحية المضو</v>
          </cell>
        </row>
        <row r="4235">
          <cell r="L4235" t="str">
            <v>الشعيب / Ash Shu'ayb</v>
          </cell>
          <cell r="M4235" t="str">
            <v>الوحدة الصحية بخال</v>
          </cell>
        </row>
        <row r="4236">
          <cell r="L4236" t="str">
            <v>الحصين / Al Hussein</v>
          </cell>
          <cell r="M4236" t="str">
            <v>الوحدة الصحية الخربة شكع</v>
          </cell>
        </row>
        <row r="4237">
          <cell r="L4237" t="str">
            <v>الحصين / Al Hussein</v>
          </cell>
          <cell r="M4237" t="str">
            <v>الوحدة الصحية صرارة شكع</v>
          </cell>
        </row>
        <row r="4238">
          <cell r="L4238" t="str">
            <v>الحصين / Al Hussein</v>
          </cell>
          <cell r="M4238" t="str">
            <v>الوحدة الصحية عدينة</v>
          </cell>
        </row>
        <row r="4239">
          <cell r="L4239" t="str">
            <v>الحصين / Al Hussein</v>
          </cell>
          <cell r="M4239" t="str">
            <v>المركز الصحي حرير</v>
          </cell>
        </row>
        <row r="4240">
          <cell r="L4240" t="str">
            <v>الحصين / Al Hussein</v>
          </cell>
          <cell r="M4240" t="str">
            <v>الوحدة الصحية بخوبر</v>
          </cell>
        </row>
        <row r="4241">
          <cell r="L4241" t="str">
            <v>الحصين / Al Hussein</v>
          </cell>
          <cell r="M4241" t="str">
            <v>الوحدة الصحية خلة</v>
          </cell>
        </row>
        <row r="4242">
          <cell r="L4242" t="str">
            <v>الحصين / Al Hussein</v>
          </cell>
          <cell r="M4242" t="str">
            <v>الوحدة الصحية القبة</v>
          </cell>
        </row>
        <row r="4243">
          <cell r="L4243" t="str">
            <v>الحصين / Al Hussein</v>
          </cell>
          <cell r="M4243" t="str">
            <v>الوحدة الصحية لكمة لعبارالغانمية</v>
          </cell>
        </row>
        <row r="4244">
          <cell r="L4244" t="str">
            <v>الحصين / Al Hussein</v>
          </cell>
          <cell r="M4244" t="str">
            <v>الوحدة الصحية الظاهرة/الحصين</v>
          </cell>
        </row>
        <row r="4245">
          <cell r="L4245" t="str">
            <v>الحصين / Al Hussein</v>
          </cell>
          <cell r="M4245" t="str">
            <v>الوحدة الصحية مرات</v>
          </cell>
        </row>
        <row r="4246">
          <cell r="L4246" t="str">
            <v>الحصين / Al Hussein</v>
          </cell>
          <cell r="M4246" t="str">
            <v>الوحدة الصحية المرافدة</v>
          </cell>
        </row>
        <row r="4247">
          <cell r="L4247" t="str">
            <v>الحصين / Al Hussein</v>
          </cell>
          <cell r="M4247" t="str">
            <v>مركز الامومة الطفولة حرير</v>
          </cell>
        </row>
        <row r="4248">
          <cell r="L4248" t="str">
            <v>الحصين / Al Hussein</v>
          </cell>
          <cell r="M4248" t="str">
            <v>المركز الصحي الحصين</v>
          </cell>
        </row>
        <row r="4249">
          <cell r="L4249" t="str">
            <v>الحصين / Al Hussein</v>
          </cell>
          <cell r="M4249" t="str">
            <v>الوحدة الصحية الحصين</v>
          </cell>
        </row>
        <row r="4250">
          <cell r="L4250" t="str">
            <v>الحصين / Al Hussein</v>
          </cell>
          <cell r="M4250" t="str">
            <v>الوحدة الصحية حبيل الزريبة</v>
          </cell>
        </row>
        <row r="4251">
          <cell r="L4251" t="str">
            <v>الضالع / Ad Dhale'e</v>
          </cell>
          <cell r="M4251" t="str">
            <v>الوحدة الصحية السرافى</v>
          </cell>
        </row>
        <row r="4252">
          <cell r="L4252" t="str">
            <v>الضالع / Ad Dhale'e</v>
          </cell>
          <cell r="M4252" t="str">
            <v>الوحدة الصحية البجح</v>
          </cell>
        </row>
        <row r="4253">
          <cell r="L4253" t="str">
            <v>الضالع / Ad Dhale'e</v>
          </cell>
          <cell r="M4253" t="str">
            <v>الوحدة الصحية العشرى</v>
          </cell>
        </row>
        <row r="4254">
          <cell r="L4254" t="str">
            <v>الضالع / Ad Dhale'e</v>
          </cell>
          <cell r="M4254" t="str">
            <v>مستوصف الهلال الطبى</v>
          </cell>
        </row>
        <row r="4255">
          <cell r="L4255" t="str">
            <v>الضالع / Ad Dhale'e</v>
          </cell>
          <cell r="M4255" t="str">
            <v>مستوصف بن مانع الطبى</v>
          </cell>
        </row>
        <row r="4256">
          <cell r="L4256" t="str">
            <v>الضالع / Ad Dhale'e</v>
          </cell>
          <cell r="M4256" t="str">
            <v>الوحدة الصحية الفجرة</v>
          </cell>
        </row>
        <row r="4257">
          <cell r="L4257" t="str">
            <v>الضالع / Ad Dhale'e</v>
          </cell>
          <cell r="M4257" t="str">
            <v>مستشفى الضالع العام</v>
          </cell>
        </row>
        <row r="4258">
          <cell r="L4258" t="str">
            <v>الضالع / Ad Dhale'e</v>
          </cell>
          <cell r="M4258" t="str">
            <v>الوحدة الصحية لكمة صلاح</v>
          </cell>
        </row>
        <row r="4259">
          <cell r="L4259" t="str">
            <v>الضالع / Ad Dhale'e</v>
          </cell>
          <cell r="M4259" t="str">
            <v>الوحدة الصحية زبيد</v>
          </cell>
        </row>
        <row r="4260">
          <cell r="L4260" t="str">
            <v>الضالع / Ad Dhale'e</v>
          </cell>
          <cell r="M4260" t="str">
            <v>مستوصف العاصمة الطبي الحديث</v>
          </cell>
        </row>
        <row r="4261">
          <cell r="L4261" t="str">
            <v>الضالع / Ad Dhale'e</v>
          </cell>
          <cell r="M4261" t="str">
            <v>مستوصف الفتح الطبى/الضالع</v>
          </cell>
        </row>
        <row r="4262">
          <cell r="L4262" t="str">
            <v>الضالع / Ad Dhale'e</v>
          </cell>
          <cell r="M4262" t="str">
            <v>مستشفى التظامن</v>
          </cell>
        </row>
        <row r="4263">
          <cell r="L4263" t="str">
            <v>الضالع / Ad Dhale'e</v>
          </cell>
          <cell r="M4263" t="str">
            <v>مستوصف الفاروق الطبى</v>
          </cell>
        </row>
        <row r="4264">
          <cell r="L4264" t="str">
            <v>الضالع / Ad Dhale'e</v>
          </cell>
          <cell r="M4264" t="str">
            <v>مستشفى بن عباس</v>
          </cell>
        </row>
        <row r="4265">
          <cell r="L4265" t="str">
            <v>الضالع / Ad Dhale'e</v>
          </cell>
          <cell r="M4265" t="str">
            <v>مستوصف الضالع التخصصي</v>
          </cell>
        </row>
        <row r="4266">
          <cell r="L4266" t="str">
            <v>الضالع / Ad Dhale'e</v>
          </cell>
          <cell r="M4266" t="str">
            <v>الوحدة الصحية الضبيان</v>
          </cell>
        </row>
        <row r="4267">
          <cell r="L4267" t="str">
            <v>الضالع / Ad Dhale'e</v>
          </cell>
          <cell r="M4267" t="str">
            <v>مستشفى النصر العام/الضالع</v>
          </cell>
        </row>
        <row r="4268">
          <cell r="L4268" t="str">
            <v>الضالع / Ad Dhale'e</v>
          </cell>
          <cell r="M4268" t="str">
            <v>المركز الصحى الضبيان</v>
          </cell>
        </row>
        <row r="4269">
          <cell r="L4269" t="str">
            <v>الضالع / Ad Dhale'e</v>
          </cell>
          <cell r="M4269" t="str">
            <v>الوحدة الصحية الزند</v>
          </cell>
        </row>
        <row r="4270">
          <cell r="L4270" t="str">
            <v>الضالع / Ad Dhale'e</v>
          </cell>
          <cell r="M4270" t="str">
            <v>الوحدة الصحية الركبة</v>
          </cell>
        </row>
        <row r="4271">
          <cell r="L4271" t="str">
            <v>الضالع / Ad Dhale'e</v>
          </cell>
          <cell r="M4271" t="str">
            <v>الوحدة الصحية العقبة/الضالع</v>
          </cell>
        </row>
        <row r="4272">
          <cell r="L4272" t="str">
            <v>الضالع / Ad Dhale'e</v>
          </cell>
          <cell r="M4272" t="str">
            <v>الوحدة الصحية حبيل السوق</v>
          </cell>
        </row>
        <row r="4273">
          <cell r="L4273" t="str">
            <v>الضالع / Ad Dhale'e</v>
          </cell>
          <cell r="M4273" t="str">
            <v>مستوصف ألدكتورعبد اللةعباس ألتخصصي</v>
          </cell>
        </row>
        <row r="4274">
          <cell r="L4274" t="str">
            <v>الضالع / Ad Dhale'e</v>
          </cell>
          <cell r="M4274" t="str">
            <v>الوحدة الصحية الشعب/الضالع</v>
          </cell>
        </row>
        <row r="4275">
          <cell r="L4275" t="str">
            <v>الضالع / Ad Dhale'e</v>
          </cell>
          <cell r="M4275" t="str">
            <v>الوحدة الصحية الوعرة</v>
          </cell>
        </row>
        <row r="4276">
          <cell r="L4276" t="str">
            <v>الضالع / Ad Dhale'e</v>
          </cell>
          <cell r="M4276" t="str">
            <v>الوحدة الصحية الطفواء</v>
          </cell>
        </row>
        <row r="4277">
          <cell r="L4277" t="str">
            <v>الضالع / Ad Dhale'e</v>
          </cell>
          <cell r="M4277" t="str">
            <v>الوحدة الصحية المركولة</v>
          </cell>
        </row>
        <row r="4278">
          <cell r="L4278" t="str">
            <v>جحاف / Jahaf</v>
          </cell>
          <cell r="M4278" t="str">
            <v>الوحدة الصحية العزلة</v>
          </cell>
        </row>
        <row r="4279">
          <cell r="L4279" t="str">
            <v>جحاف / Jahaf</v>
          </cell>
          <cell r="M4279" t="str">
            <v>المركز الصحي  العزلة</v>
          </cell>
        </row>
        <row r="4280">
          <cell r="L4280" t="str">
            <v>جحاف / Jahaf</v>
          </cell>
          <cell r="M4280" t="str">
            <v>الوحدة الصحية  الشيمة</v>
          </cell>
        </row>
        <row r="4281">
          <cell r="L4281" t="str">
            <v>جحاف / Jahaf</v>
          </cell>
          <cell r="M4281" t="str">
            <v>الوحدة الصحية شران</v>
          </cell>
        </row>
        <row r="4282">
          <cell r="L4282" t="str">
            <v>جحاف / Jahaf</v>
          </cell>
          <cell r="M4282" t="str">
            <v>الوحدة الصحية  حودين</v>
          </cell>
        </row>
        <row r="4283">
          <cell r="L4283" t="str">
            <v>جحاف / Jahaf</v>
          </cell>
          <cell r="M4283" t="str">
            <v>الوحدة الصحية  السلقة</v>
          </cell>
        </row>
        <row r="4284">
          <cell r="L4284" t="str">
            <v>جحاف / Jahaf</v>
          </cell>
          <cell r="M4284" t="str">
            <v>الوحدة الصحية الحيب</v>
          </cell>
        </row>
        <row r="4285">
          <cell r="L4285" t="str">
            <v>جحاف / Jahaf</v>
          </cell>
          <cell r="M4285" t="str">
            <v>الوحدة الصحية  البياضه</v>
          </cell>
        </row>
        <row r="4286">
          <cell r="L4286" t="str">
            <v>جحاف / Jahaf</v>
          </cell>
          <cell r="M4286" t="str">
            <v>الوحدة الصحية  عبر</v>
          </cell>
        </row>
        <row r="4287">
          <cell r="L4287" t="str">
            <v>جحاف / Jahaf</v>
          </cell>
          <cell r="M4287" t="str">
            <v>مركز الامومة والطفولة/جحاف</v>
          </cell>
        </row>
        <row r="4288">
          <cell r="L4288" t="str">
            <v>جحاف / Jahaf</v>
          </cell>
          <cell r="M4288" t="str">
            <v>المركز الصحي السرير</v>
          </cell>
        </row>
        <row r="4289">
          <cell r="L4289" t="str">
            <v>جحاف / Jahaf</v>
          </cell>
          <cell r="M4289" t="str">
            <v>الوحدة الصحية المداد</v>
          </cell>
        </row>
        <row r="4290">
          <cell r="L4290" t="str">
            <v>الازارق / Al Azariq</v>
          </cell>
          <cell r="M4290" t="str">
            <v>الوحد الصحية طبقين</v>
          </cell>
        </row>
        <row r="4291">
          <cell r="L4291" t="str">
            <v>الازارق / Al Azariq</v>
          </cell>
          <cell r="M4291" t="str">
            <v>الوحدة الصحية بقرض</v>
          </cell>
        </row>
        <row r="4292">
          <cell r="L4292" t="str">
            <v>الازارق / Al Azariq</v>
          </cell>
          <cell r="M4292" t="str">
            <v>المركز  الصحى عدن حمادة</v>
          </cell>
        </row>
        <row r="4293">
          <cell r="L4293" t="str">
            <v>الازارق / Al Azariq</v>
          </cell>
          <cell r="M4293" t="str">
            <v>الوحدة الصحية بالحقل</v>
          </cell>
        </row>
        <row r="4294">
          <cell r="L4294" t="str">
            <v>الازارق / Al Azariq</v>
          </cell>
          <cell r="M4294" t="str">
            <v>الوحدة الصحية أعمور</v>
          </cell>
        </row>
        <row r="4295">
          <cell r="L4295" t="str">
            <v>الازارق / Al Azariq</v>
          </cell>
          <cell r="M4295" t="str">
            <v>الوحدة الصحية بحورة المعفارى</v>
          </cell>
        </row>
        <row r="4296">
          <cell r="L4296" t="str">
            <v>الازارق / Al Azariq</v>
          </cell>
          <cell r="M4296" t="str">
            <v>الوحدة الصحية تورصة</v>
          </cell>
        </row>
        <row r="4297">
          <cell r="L4297" t="str">
            <v>الازارق / Al Azariq</v>
          </cell>
          <cell r="M4297" t="str">
            <v>الوحدة الصحية حورة غنية</v>
          </cell>
        </row>
        <row r="4298">
          <cell r="L4298" t="str">
            <v>الازارق / Al Azariq</v>
          </cell>
          <cell r="M4298" t="str">
            <v>الوحدة الصحية شان</v>
          </cell>
        </row>
        <row r="4299">
          <cell r="L4299" t="str">
            <v>الازارق / Al Azariq</v>
          </cell>
          <cell r="M4299" t="str">
            <v>وحدة بلد أهل علي الصحية</v>
          </cell>
        </row>
        <row r="4300">
          <cell r="L4300" t="str">
            <v>الازارق / Al Azariq</v>
          </cell>
          <cell r="M4300" t="str">
            <v>المركز الصحى بالازارق</v>
          </cell>
        </row>
        <row r="4301">
          <cell r="L4301" t="str">
            <v>الازارق / Al Azariq</v>
          </cell>
          <cell r="M4301" t="str">
            <v>مركز الامومة والطفولة بالأزارق</v>
          </cell>
        </row>
        <row r="4302">
          <cell r="L4302" t="str">
            <v>الازارق / Al Azariq</v>
          </cell>
          <cell r="M4302" t="str">
            <v>الوحدة الصحية وعلان</v>
          </cell>
        </row>
        <row r="4303">
          <cell r="L4303" t="str">
            <v>الحشاء / Al Husha</v>
          </cell>
          <cell r="M4303" t="str">
            <v>الوحدة الصحية الدمنة</v>
          </cell>
        </row>
        <row r="4304">
          <cell r="L4304" t="str">
            <v>الحشاء / Al Husha</v>
          </cell>
          <cell r="M4304" t="str">
            <v>الوحدة الصحية الظفير/الحشاء</v>
          </cell>
        </row>
        <row r="4305">
          <cell r="L4305" t="str">
            <v>الحشاء / Al Husha</v>
          </cell>
          <cell r="M4305" t="str">
            <v>الوحدة الصحية جبل الاحذوف</v>
          </cell>
        </row>
        <row r="4306">
          <cell r="L4306" t="str">
            <v>الحشاء / Al Husha</v>
          </cell>
          <cell r="M4306" t="str">
            <v>الوحدة الصحية قاع الاحذوف</v>
          </cell>
        </row>
        <row r="4307">
          <cell r="L4307" t="str">
            <v>الحشاء / Al Husha</v>
          </cell>
          <cell r="M4307" t="str">
            <v>مستوصف المظفر/الحشاء</v>
          </cell>
        </row>
        <row r="4308">
          <cell r="L4308" t="str">
            <v>الحشاء / Al Husha</v>
          </cell>
          <cell r="M4308" t="str">
            <v>الوحدة الصحية الهيت</v>
          </cell>
        </row>
        <row r="4309">
          <cell r="L4309" t="str">
            <v>الحشاء / Al Husha</v>
          </cell>
          <cell r="M4309" t="str">
            <v>الوحدة الصحية عتابة</v>
          </cell>
        </row>
        <row r="4310">
          <cell r="L4310" t="str">
            <v>الحشاء / Al Husha</v>
          </cell>
          <cell r="M4310" t="str">
            <v>المركز الصحي حوشب</v>
          </cell>
        </row>
        <row r="4311">
          <cell r="L4311" t="str">
            <v>الحشاء / Al Husha</v>
          </cell>
          <cell r="M4311" t="str">
            <v>الوحدة الصحية المشرقي</v>
          </cell>
        </row>
        <row r="4312">
          <cell r="L4312" t="str">
            <v>الحشاء / Al Husha</v>
          </cell>
          <cell r="M4312" t="str">
            <v>الوحدة الصحية الزقماء</v>
          </cell>
        </row>
        <row r="4313">
          <cell r="L4313" t="str">
            <v>الحشاء / Al Husha</v>
          </cell>
          <cell r="M4313" t="str">
            <v>الوحدة الصحية الدقة</v>
          </cell>
        </row>
        <row r="4314">
          <cell r="L4314" t="str">
            <v>الحشاء / Al Husha</v>
          </cell>
          <cell r="M4314" t="str">
            <v>الوحدة الصحية الثوخب</v>
          </cell>
        </row>
        <row r="4315">
          <cell r="L4315" t="str">
            <v>الحشاء / Al Husha</v>
          </cell>
          <cell r="M4315" t="str">
            <v>المركز الصحي ضوران</v>
          </cell>
        </row>
        <row r="4316">
          <cell r="L4316" t="str">
            <v>الحشاء / Al Husha</v>
          </cell>
          <cell r="M4316" t="str">
            <v>الوحدة الصحة الشاعثة</v>
          </cell>
        </row>
        <row r="4317">
          <cell r="L4317" t="str">
            <v>الحشاء / Al Husha</v>
          </cell>
          <cell r="M4317" t="str">
            <v>الوحدة الصحية مسالمة</v>
          </cell>
        </row>
        <row r="4318">
          <cell r="L4318" t="str">
            <v>الحشاء / Al Husha</v>
          </cell>
          <cell r="M4318" t="str">
            <v>مركز بني صبح الصحي</v>
          </cell>
        </row>
        <row r="4319">
          <cell r="L4319" t="str">
            <v>الحشاء / Al Husha</v>
          </cell>
          <cell r="M4319" t="str">
            <v>الوحدة الصحية خلبان</v>
          </cell>
        </row>
        <row r="4320">
          <cell r="L4320" t="str">
            <v>الحشاء / Al Husha</v>
          </cell>
          <cell r="M4320" t="str">
            <v>الوحدة الصحية مراوسة</v>
          </cell>
        </row>
        <row r="4321">
          <cell r="L4321" t="str">
            <v>بلاد الطعام / Bilad At Ta'am</v>
          </cell>
          <cell r="M4321" t="str">
            <v>الوحدة الصحية حجام</v>
          </cell>
        </row>
        <row r="4322">
          <cell r="L4322" t="str">
            <v>بلاد الطعام / Bilad At Ta'am</v>
          </cell>
          <cell r="M4322" t="str">
            <v>وحدة المرحلة الصحية</v>
          </cell>
        </row>
        <row r="4323">
          <cell r="L4323" t="str">
            <v>بلاد الطعام / Bilad At Ta'am</v>
          </cell>
          <cell r="M4323" t="str">
            <v>وحدة السلام الصحية</v>
          </cell>
        </row>
        <row r="4324">
          <cell r="L4324" t="str">
            <v>بلاد الطعام / Bilad At Ta'am</v>
          </cell>
          <cell r="M4324" t="str">
            <v>وحدة الربوع بني خولي الصحية</v>
          </cell>
        </row>
        <row r="4325">
          <cell r="L4325" t="str">
            <v>بلاد الطعام / Bilad At Ta'am</v>
          </cell>
          <cell r="M4325" t="str">
            <v>وحدة الجمام الصحية</v>
          </cell>
        </row>
        <row r="4326">
          <cell r="L4326" t="str">
            <v>بلاد الطعام / Bilad At Ta'am</v>
          </cell>
          <cell r="M4326" t="str">
            <v>المركز الصحي الفرعي برواس</v>
          </cell>
        </row>
        <row r="4327">
          <cell r="L4327" t="str">
            <v>بلاد الطعام / Bilad At Ta'am</v>
          </cell>
          <cell r="M4327" t="str">
            <v>وحدة الحرية الصحية/بلاد الطعام</v>
          </cell>
        </row>
        <row r="4328">
          <cell r="L4328" t="str">
            <v>بلاد الطعام / Bilad At Ta'am</v>
          </cell>
          <cell r="M4328" t="str">
            <v>وحدة المسخن الصحية</v>
          </cell>
        </row>
        <row r="4329">
          <cell r="L4329" t="str">
            <v>بلاد الطعام / Bilad At Ta'am</v>
          </cell>
          <cell r="M4329" t="str">
            <v>مركزالميثاق الريفي التدريبي</v>
          </cell>
        </row>
        <row r="4330">
          <cell r="L4330" t="str">
            <v>بلاد الطعام / Bilad At Ta'am</v>
          </cell>
          <cell r="M4330" t="str">
            <v>وحدة حبيبون الصحية</v>
          </cell>
        </row>
        <row r="4331">
          <cell r="L4331" t="str">
            <v>بلاد الطعام / Bilad At Ta'am</v>
          </cell>
          <cell r="M4331" t="str">
            <v>وحدة شراح الصحية</v>
          </cell>
        </row>
        <row r="4332">
          <cell r="L4332" t="str">
            <v>بلاد الطعام / Bilad At Ta'am</v>
          </cell>
          <cell r="M4332" t="str">
            <v>وحدة الحضن الصحية</v>
          </cell>
        </row>
        <row r="4333">
          <cell r="L4333" t="str">
            <v>بلاد الطعام / Bilad At Ta'am</v>
          </cell>
          <cell r="M4333" t="str">
            <v>مركز 22مايو</v>
          </cell>
        </row>
        <row r="4334">
          <cell r="L4334" t="str">
            <v>الجبين / Al Jabin</v>
          </cell>
          <cell r="M4334" t="str">
            <v>وحدة التكارير الصحية</v>
          </cell>
        </row>
        <row r="4335">
          <cell r="L4335" t="str">
            <v>الجبين / Al Jabin</v>
          </cell>
          <cell r="M4335" t="str">
            <v>وحدة الوطن الصحية الوطى</v>
          </cell>
        </row>
        <row r="4336">
          <cell r="L4336" t="str">
            <v>الجبين / Al Jabin</v>
          </cell>
          <cell r="M4336" t="str">
            <v>مركز الجرابشة الصحي</v>
          </cell>
        </row>
        <row r="4337">
          <cell r="L4337" t="str">
            <v>الجبين / Al Jabin</v>
          </cell>
          <cell r="M4337" t="str">
            <v>مركز عدن الصحية</v>
          </cell>
        </row>
        <row r="4338">
          <cell r="L4338" t="str">
            <v>الجبين / Al Jabin</v>
          </cell>
          <cell r="M4338" t="str">
            <v>وحدة القبلية الصحية</v>
          </cell>
        </row>
        <row r="4339">
          <cell r="L4339" t="str">
            <v>الجبين / Al Jabin</v>
          </cell>
          <cell r="M4339" t="str">
            <v>المركز الصحي بقطو</v>
          </cell>
        </row>
        <row r="4340">
          <cell r="L4340" t="str">
            <v>الجبين / Al Jabin</v>
          </cell>
          <cell r="M4340" t="str">
            <v>وحدة ابو الضيف الصحية</v>
          </cell>
        </row>
        <row r="4341">
          <cell r="L4341" t="str">
            <v>الجبين / Al Jabin</v>
          </cell>
          <cell r="M4341" t="str">
            <v>وحدة بدج الصحية</v>
          </cell>
        </row>
        <row r="4342">
          <cell r="L4342" t="str">
            <v>الجبين / Al Jabin</v>
          </cell>
          <cell r="M4342" t="str">
            <v>المركز الصحي بالرباط</v>
          </cell>
        </row>
        <row r="4343">
          <cell r="L4343" t="str">
            <v>الجبين / Al Jabin</v>
          </cell>
          <cell r="M4343" t="str">
            <v>وحدة قعار الصحية</v>
          </cell>
        </row>
        <row r="4344">
          <cell r="L4344" t="str">
            <v>الجبين / Al Jabin</v>
          </cell>
          <cell r="M4344" t="str">
            <v>وحدة حمرة الصحية خضم السافل</v>
          </cell>
        </row>
        <row r="4345">
          <cell r="L4345" t="str">
            <v>الجبين / Al Jabin</v>
          </cell>
          <cell r="M4345" t="str">
            <v>وحدة الموضمة الصحية</v>
          </cell>
        </row>
        <row r="4346">
          <cell r="L4346" t="str">
            <v>الجبين / Al Jabin</v>
          </cell>
          <cell r="M4346" t="str">
            <v>المركز الرئيسي الصحي مركز الامومة</v>
          </cell>
        </row>
        <row r="4347">
          <cell r="L4347" t="str">
            <v>الجبين / Al Jabin</v>
          </cell>
          <cell r="M4347" t="str">
            <v>مستشفى الثلايا الريفي</v>
          </cell>
        </row>
        <row r="4348">
          <cell r="L4348" t="str">
            <v>الجبين / Al Jabin</v>
          </cell>
          <cell r="M4348" t="str">
            <v>وحدة شرقي حورة الصحية</v>
          </cell>
        </row>
        <row r="4349">
          <cell r="L4349" t="str">
            <v>الجبين / Al Jabin</v>
          </cell>
          <cell r="M4349" t="str">
            <v>وحدة حجر حورة الصحية</v>
          </cell>
        </row>
        <row r="4350">
          <cell r="L4350" t="str">
            <v>الجبين / Al Jabin</v>
          </cell>
          <cell r="M4350" t="str">
            <v>الوحدة الصحية أنفة</v>
          </cell>
        </row>
        <row r="4351">
          <cell r="L4351" t="str">
            <v>الجبين / Al Jabin</v>
          </cell>
          <cell r="M4351" t="str">
            <v>وحدة المهامل الصحية</v>
          </cell>
        </row>
        <row r="4352">
          <cell r="L4352" t="str">
            <v>الجبين / Al Jabin</v>
          </cell>
          <cell r="M4352" t="str">
            <v>مركز وادي الأريد الصحي</v>
          </cell>
        </row>
        <row r="4353">
          <cell r="L4353" t="str">
            <v>الجبين / Al Jabin</v>
          </cell>
          <cell r="M4353" t="str">
            <v>المركز الصحي عولة</v>
          </cell>
        </row>
        <row r="4354">
          <cell r="L4354" t="str">
            <v>الجبين / Al Jabin</v>
          </cell>
          <cell r="M4354" t="str">
            <v>المركز الصحي بالقبل</v>
          </cell>
        </row>
        <row r="4355">
          <cell r="L4355" t="str">
            <v>الجبين / Al Jabin</v>
          </cell>
          <cell r="M4355" t="str">
            <v>وحدة الكمة الصحية</v>
          </cell>
        </row>
        <row r="4356">
          <cell r="L4356" t="str">
            <v>الجبين / Al Jabin</v>
          </cell>
          <cell r="M4356" t="str">
            <v>وحدة القحنب الصحية</v>
          </cell>
        </row>
        <row r="4357">
          <cell r="L4357" t="str">
            <v>الجبين / Al Jabin</v>
          </cell>
          <cell r="M4357" t="str">
            <v>مركز بني هتار الصحي</v>
          </cell>
        </row>
        <row r="4358">
          <cell r="L4358" t="str">
            <v>الجبين / Al Jabin</v>
          </cell>
          <cell r="M4358" t="str">
            <v>مركز مهد الصحي</v>
          </cell>
        </row>
        <row r="4359">
          <cell r="L4359" t="str">
            <v>الجبين / Al Jabin</v>
          </cell>
          <cell r="M4359" t="str">
            <v>وحدة  بني ناحت</v>
          </cell>
        </row>
        <row r="4360">
          <cell r="L4360" t="str">
            <v>الجبين / Al Jabin</v>
          </cell>
          <cell r="M4360" t="str">
            <v>وحدة بني باحوث</v>
          </cell>
        </row>
        <row r="4361">
          <cell r="L4361" t="str">
            <v>الجبين / Al Jabin</v>
          </cell>
        </row>
        <row r="4362">
          <cell r="L4362" t="str">
            <v>السلفية / As Salafiyah</v>
          </cell>
          <cell r="M4362" t="str">
            <v>مركز السبت الصحي</v>
          </cell>
        </row>
        <row r="4363">
          <cell r="L4363" t="str">
            <v>السلفية / As Salafiyah</v>
          </cell>
          <cell r="M4363" t="str">
            <v>الوحدة الصحية نوفان</v>
          </cell>
        </row>
        <row r="4364">
          <cell r="L4364" t="str">
            <v>السلفية / As Salafiyah</v>
          </cell>
          <cell r="M4364" t="str">
            <v>المركز الصحي صيحان</v>
          </cell>
        </row>
        <row r="4365">
          <cell r="L4365" t="str">
            <v>السلفية / As Salafiyah</v>
          </cell>
          <cell r="M4365" t="str">
            <v>الوحدة الصحية العرامية</v>
          </cell>
        </row>
        <row r="4366">
          <cell r="L4366" t="str">
            <v>السلفية / As Salafiyah</v>
          </cell>
          <cell r="M4366" t="str">
            <v>مركز الصحي  الرحب الاثنين</v>
          </cell>
        </row>
        <row r="4367">
          <cell r="L4367" t="str">
            <v>السلفية / As Salafiyah</v>
          </cell>
          <cell r="M4367" t="str">
            <v>الوحدة االصحية الخنمة</v>
          </cell>
        </row>
        <row r="4368">
          <cell r="L4368" t="str">
            <v>السلفية / As Salafiyah</v>
          </cell>
          <cell r="M4368" t="str">
            <v>المركز الصحي ذهبون</v>
          </cell>
        </row>
        <row r="4369">
          <cell r="L4369" t="str">
            <v>السلفية / As Salafiyah</v>
          </cell>
          <cell r="M4369" t="str">
            <v>المركز الصحي الواحدي صعدي</v>
          </cell>
        </row>
        <row r="4370">
          <cell r="L4370" t="str">
            <v>السلفية / As Salafiyah</v>
          </cell>
          <cell r="M4370" t="str">
            <v>الوحدة الصحية ابيون</v>
          </cell>
        </row>
        <row r="4371">
          <cell r="L4371" t="str">
            <v>السلفية / As Salafiyah</v>
          </cell>
          <cell r="M4371" t="str">
            <v>الوحدة الصحية  جعيرة</v>
          </cell>
        </row>
        <row r="4372">
          <cell r="L4372" t="str">
            <v>السلفية / As Salafiyah</v>
          </cell>
          <cell r="M4372" t="str">
            <v>مستشفى السلفية الريفي</v>
          </cell>
        </row>
        <row r="4373">
          <cell r="L4373" t="str">
            <v>السلفية / As Salafiyah</v>
          </cell>
          <cell r="M4373" t="str">
            <v>المركز الصحي جواضح</v>
          </cell>
        </row>
        <row r="4374">
          <cell r="L4374" t="str">
            <v>السلفية / As Salafiyah</v>
          </cell>
          <cell r="M4374" t="str">
            <v>الوحدة الصحية البقعة</v>
          </cell>
        </row>
        <row r="4375">
          <cell r="L4375" t="str">
            <v>السلفية / As Salafiyah</v>
          </cell>
          <cell r="M4375" t="str">
            <v>المركز الصحي النوية</v>
          </cell>
        </row>
        <row r="4376">
          <cell r="L4376" t="str">
            <v>السلفية / As Salafiyah</v>
          </cell>
          <cell r="M4376" t="str">
            <v>الوحدة الصحة قديس</v>
          </cell>
        </row>
        <row r="4377">
          <cell r="L4377" t="str">
            <v>السلفية / As Salafiyah</v>
          </cell>
          <cell r="M4377" t="str">
            <v>الوحدة الصحية عرون</v>
          </cell>
        </row>
        <row r="4378">
          <cell r="L4378" t="str">
            <v>السلفية / As Salafiyah</v>
          </cell>
          <cell r="M4378" t="str">
            <v>الوحدة الصحية شرقي النوبة</v>
          </cell>
        </row>
        <row r="4379">
          <cell r="L4379" t="str">
            <v>السلفية / As Salafiyah</v>
          </cell>
          <cell r="M4379" t="str">
            <v>المركز الصحي وادي دجاجة</v>
          </cell>
        </row>
        <row r="4380">
          <cell r="L4380" t="str">
            <v>السلفية / As Salafiyah</v>
          </cell>
          <cell r="M4380" t="str">
            <v>الوحدة الصحية  جدوت بني  العبدي</v>
          </cell>
        </row>
        <row r="4381">
          <cell r="L4381" t="str">
            <v>السلفية / As Salafiyah</v>
          </cell>
        </row>
        <row r="4382">
          <cell r="L4382" t="str">
            <v>السلفية / As Salafiyah</v>
          </cell>
        </row>
        <row r="4383">
          <cell r="L4383" t="str">
            <v>السلفية / As Salafiyah</v>
          </cell>
        </row>
        <row r="4384">
          <cell r="L4384" t="str">
            <v>السلفية / As Salafiyah</v>
          </cell>
        </row>
        <row r="4385">
          <cell r="L4385" t="str">
            <v>كسمه / Kusmah</v>
          </cell>
          <cell r="M4385" t="str">
            <v>الوحدة الصحية بالقحل</v>
          </cell>
        </row>
        <row r="4386">
          <cell r="L4386" t="str">
            <v>كسمه / Kusmah</v>
          </cell>
          <cell r="M4386" t="str">
            <v>الوحدة الصحية بالسهل</v>
          </cell>
        </row>
        <row r="4387">
          <cell r="L4387" t="str">
            <v>كسمه / Kusmah</v>
          </cell>
          <cell r="M4387" t="str">
            <v>المركز الصحي ظلملم</v>
          </cell>
        </row>
        <row r="4388">
          <cell r="L4388" t="str">
            <v>كسمه / Kusmah</v>
          </cell>
          <cell r="M4388" t="str">
            <v>الوحدة الصحية الشعير بني عبدالعزيز</v>
          </cell>
        </row>
        <row r="4389">
          <cell r="L4389" t="str">
            <v>كسمه / Kusmah</v>
          </cell>
          <cell r="M4389" t="str">
            <v>الوحدة الصحية المصبحي بشيوب</v>
          </cell>
        </row>
        <row r="4390">
          <cell r="L4390" t="str">
            <v>كسمه / Kusmah</v>
          </cell>
          <cell r="M4390" t="str">
            <v>المركز الصحي بالضبارة</v>
          </cell>
        </row>
        <row r="4391">
          <cell r="L4391" t="str">
            <v>كسمه / Kusmah</v>
          </cell>
          <cell r="M4391" t="str">
            <v>الوحدة الصحية جدبون</v>
          </cell>
        </row>
        <row r="4392">
          <cell r="L4392" t="str">
            <v>كسمه / Kusmah</v>
          </cell>
          <cell r="M4392" t="str">
            <v>المركز الصحي بالعنقب</v>
          </cell>
        </row>
        <row r="4393">
          <cell r="L4393" t="str">
            <v>كسمه / Kusmah</v>
          </cell>
          <cell r="M4393" t="str">
            <v>المركز الصحي اللفلف</v>
          </cell>
        </row>
        <row r="4394">
          <cell r="L4394" t="str">
            <v>كسمه / Kusmah</v>
          </cell>
          <cell r="M4394" t="str">
            <v>الوحدة الصحية بني شماخ</v>
          </cell>
        </row>
        <row r="4395">
          <cell r="L4395" t="str">
            <v>كسمه / Kusmah</v>
          </cell>
          <cell r="M4395" t="str">
            <v>الوحدة الصحية الفاروق عذور</v>
          </cell>
        </row>
        <row r="4396">
          <cell r="L4396" t="str">
            <v>كسمه / Kusmah</v>
          </cell>
          <cell r="M4396" t="str">
            <v>المركز الصحي بني مصعب</v>
          </cell>
        </row>
        <row r="4397">
          <cell r="L4397" t="str">
            <v>كسمه / Kusmah</v>
          </cell>
          <cell r="M4397" t="str">
            <v>الوحدة الصحية المشروع المغارم</v>
          </cell>
        </row>
        <row r="4398">
          <cell r="L4398" t="str">
            <v>كسمه / Kusmah</v>
          </cell>
          <cell r="M4398" t="str">
            <v>الوحدة الصحية بني سهيل</v>
          </cell>
        </row>
        <row r="4399">
          <cell r="L4399" t="str">
            <v>كسمه / Kusmah</v>
          </cell>
          <cell r="M4399" t="str">
            <v>الوحدة الصحية حمير المغارم</v>
          </cell>
        </row>
        <row r="4400">
          <cell r="L4400" t="str">
            <v>كسمه / Kusmah</v>
          </cell>
          <cell r="M4400" t="str">
            <v>المركز الصحي بالعلي يامن</v>
          </cell>
        </row>
        <row r="4401">
          <cell r="L4401" t="str">
            <v>كسمه / Kusmah</v>
          </cell>
          <cell r="M4401" t="str">
            <v>الوحدة  حقل يامن الصحية</v>
          </cell>
        </row>
        <row r="4402">
          <cell r="L4402" t="str">
            <v>كسمه / Kusmah</v>
          </cell>
          <cell r="M4402" t="str">
            <v>الوحدة الصحية بني حسن</v>
          </cell>
        </row>
        <row r="4403">
          <cell r="L4403" t="str">
            <v>كسمه / Kusmah</v>
          </cell>
          <cell r="M4403" t="str">
            <v>مركز كسمة الصحي</v>
          </cell>
        </row>
        <row r="4404">
          <cell r="L4404" t="str">
            <v>كسمه / Kusmah</v>
          </cell>
          <cell r="M4404" t="str">
            <v>الوحدة الصحية الشعف</v>
          </cell>
        </row>
        <row r="4405">
          <cell r="L4405" t="str">
            <v>كسمه / Kusmah</v>
          </cell>
          <cell r="M4405" t="str">
            <v>المركز الرئىسى</v>
          </cell>
        </row>
        <row r="4406">
          <cell r="L4406" t="str">
            <v>كسمه / Kusmah</v>
          </cell>
        </row>
        <row r="4407">
          <cell r="L4407" t="str">
            <v>الجعفرية / Al Jafariyah</v>
          </cell>
          <cell r="M4407" t="str">
            <v>مركز المهيل الصحي</v>
          </cell>
        </row>
        <row r="4408">
          <cell r="L4408" t="str">
            <v>الجعفرية / Al Jafariyah</v>
          </cell>
          <cell r="M4408" t="str">
            <v>وحدة رماع الطور الصحية</v>
          </cell>
        </row>
        <row r="4409">
          <cell r="L4409" t="str">
            <v>الجعفرية / Al Jafariyah</v>
          </cell>
          <cell r="M4409" t="str">
            <v>وحدة رماع البيادح الصحية</v>
          </cell>
        </row>
        <row r="4410">
          <cell r="L4410" t="str">
            <v>الجعفرية / Al Jafariyah</v>
          </cell>
          <cell r="M4410" t="str">
            <v>الوحدة الصحية بني الحرازي منطرة</v>
          </cell>
        </row>
        <row r="4411">
          <cell r="L4411" t="str">
            <v>الجعفرية / Al Jafariyah</v>
          </cell>
          <cell r="M4411" t="str">
            <v>وحدة النجاح الزنم الصحية</v>
          </cell>
        </row>
        <row r="4412">
          <cell r="L4412" t="str">
            <v>الجعفرية / Al Jafariyah</v>
          </cell>
          <cell r="M4412" t="str">
            <v>وحدة بني القحوي العتم الصحية</v>
          </cell>
        </row>
        <row r="4413">
          <cell r="L4413" t="str">
            <v>الجعفرية / Al Jafariyah</v>
          </cell>
          <cell r="M4413" t="str">
            <v>وحدة بني الغزي الصحية</v>
          </cell>
        </row>
        <row r="4414">
          <cell r="L4414" t="str">
            <v>الجعفرية / Al Jafariyah</v>
          </cell>
          <cell r="M4414" t="str">
            <v>وحدة بني جديع الصحية</v>
          </cell>
        </row>
        <row r="4415">
          <cell r="L4415" t="str">
            <v>الجعفرية / Al Jafariyah</v>
          </cell>
          <cell r="M4415" t="str">
            <v>مركز الحدية الصحي</v>
          </cell>
        </row>
        <row r="4416">
          <cell r="L4416" t="str">
            <v>الجعفرية / Al Jafariyah</v>
          </cell>
          <cell r="M4416" t="str">
            <v>مركز علوجة الصحي</v>
          </cell>
        </row>
        <row r="4417">
          <cell r="L4417" t="str">
            <v>الجعفرية / Al Jafariyah</v>
          </cell>
          <cell r="M4417" t="str">
            <v>الوحدة الصحية بني أحمد شرقي</v>
          </cell>
        </row>
        <row r="4418">
          <cell r="L4418" t="str">
            <v>الجعفرية / Al Jafariyah</v>
          </cell>
          <cell r="M4418" t="str">
            <v>وحدة غربي بني احمد الصحية</v>
          </cell>
        </row>
        <row r="4419">
          <cell r="L4419" t="str">
            <v>الجعفرية / Al Jafariyah</v>
          </cell>
          <cell r="M4419" t="str">
            <v>وحدة جبل ريم الصحية</v>
          </cell>
        </row>
        <row r="4420">
          <cell r="L4420" t="str">
            <v>الجعفرية / Al Jafariyah</v>
          </cell>
          <cell r="M4420" t="str">
            <v>وحدة بني العامري الصحية</v>
          </cell>
        </row>
        <row r="4421">
          <cell r="L4421" t="str">
            <v>الجعفرية / Al Jafariyah</v>
          </cell>
          <cell r="M4421" t="str">
            <v>وحدة بني مختار الصحية</v>
          </cell>
        </row>
        <row r="4422">
          <cell r="L4422" t="str">
            <v>الجعفرية / Al Jafariyah</v>
          </cell>
          <cell r="M4422" t="str">
            <v>وحدة سامد الصحية</v>
          </cell>
        </row>
        <row r="4423">
          <cell r="L4423" t="str">
            <v>الجعفرية / Al Jafariyah</v>
          </cell>
          <cell r="M4423" t="str">
            <v>وحدة بني وكيد الصحية</v>
          </cell>
        </row>
        <row r="4424">
          <cell r="L4424" t="str">
            <v>مزهر / Mazhar</v>
          </cell>
          <cell r="M4424" t="str">
            <v>وحدة بني المرفدي الصحية</v>
          </cell>
        </row>
        <row r="4425">
          <cell r="L4425" t="str">
            <v>مزهر / Mazhar</v>
          </cell>
          <cell r="M4425" t="str">
            <v>المركز الصحي بالقصيع</v>
          </cell>
        </row>
        <row r="4426">
          <cell r="L4426" t="str">
            <v>مزهر / Mazhar</v>
          </cell>
          <cell r="M4426" t="str">
            <v>وحدة رهنية بني حفص الصحية</v>
          </cell>
        </row>
        <row r="4427">
          <cell r="L4427" t="str">
            <v>مزهر / Mazhar</v>
          </cell>
          <cell r="M4427" t="str">
            <v>وحدة محيض الصحية</v>
          </cell>
        </row>
        <row r="4428">
          <cell r="L4428" t="str">
            <v>مزهر / Mazhar</v>
          </cell>
          <cell r="M4428" t="str">
            <v>وحدة نعوم الصحية</v>
          </cell>
        </row>
        <row r="4429">
          <cell r="L4429" t="str">
            <v>مزهر / Mazhar</v>
          </cell>
          <cell r="M4429" t="str">
            <v>وحدة الجلال الصحية</v>
          </cell>
        </row>
        <row r="4430">
          <cell r="L4430" t="str">
            <v>مزهر / Mazhar</v>
          </cell>
          <cell r="M4430" t="str">
            <v>وحدة حقيبة الصحية</v>
          </cell>
        </row>
        <row r="4431">
          <cell r="L4431" t="str">
            <v>مزهر / Mazhar</v>
          </cell>
          <cell r="M4431" t="str">
            <v>مركز العارضة مسور الصحي</v>
          </cell>
        </row>
        <row r="4432">
          <cell r="L4432" t="str">
            <v>مزهر / Mazhar</v>
          </cell>
          <cell r="M4432" t="str">
            <v>وحدة اليرموك مدراء الصحية</v>
          </cell>
        </row>
        <row r="4433">
          <cell r="L4433" t="str">
            <v>مزهر / Mazhar</v>
          </cell>
          <cell r="M4433" t="str">
            <v>مركز الاصحوب المخلاف الصحي</v>
          </cell>
        </row>
        <row r="4434">
          <cell r="L4434" t="str">
            <v>مزهر / Mazhar</v>
          </cell>
          <cell r="M4434" t="str">
            <v>وحدة صلاح الدين الصحية</v>
          </cell>
        </row>
        <row r="4435">
          <cell r="L4435" t="str">
            <v>مزهر / Mazhar</v>
          </cell>
          <cell r="M4435" t="str">
            <v>مركز جزز الصحي</v>
          </cell>
        </row>
        <row r="4436">
          <cell r="L4436" t="str">
            <v>مزهر / Mazhar</v>
          </cell>
          <cell r="M4436" t="str">
            <v>وحدة المجد بني العامري الصحية</v>
          </cell>
        </row>
        <row r="4437">
          <cell r="L4437" t="str">
            <v>مزهر / Mazhar</v>
          </cell>
          <cell r="M4437" t="str">
            <v>وحدة جبل الابارة الصحية</v>
          </cell>
        </row>
        <row r="4438">
          <cell r="L4438" t="str">
            <v>مزهر / Mazhar</v>
          </cell>
          <cell r="M4438" t="str">
            <v>وحدة ذبوب المعدن العدن الاباره الصحية</v>
          </cell>
        </row>
        <row r="4439">
          <cell r="L4439" t="str">
            <v>مزهر / Mazhar</v>
          </cell>
          <cell r="M4439" t="str">
            <v>مركز بني يعفر محفل الصحية</v>
          </cell>
        </row>
        <row r="4440">
          <cell r="L4440" t="str">
            <v>مزهر / Mazhar</v>
          </cell>
          <cell r="M4440" t="str">
            <v>وحدة المحروم الرييم الصحية</v>
          </cell>
        </row>
        <row r="4441">
          <cell r="L4441" t="str">
            <v>مزهر / Mazhar</v>
          </cell>
          <cell r="M4441" t="str">
            <v>وحدة  الدرجة</v>
          </cell>
        </row>
        <row r="4442">
          <cell r="L4442" t="str">
            <v>مزهر / Mazhar</v>
          </cell>
        </row>
        <row r="4443">
          <cell r="L4443" t="str">
            <v>مزهر / Mazhar</v>
          </cell>
        </row>
        <row r="4444">
          <cell r="L4444" t="str">
            <v>مزهر / Mazhar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dmin"/>
      <sheetName val="Ben MAM treatment"/>
      <sheetName val="BSFP"/>
      <sheetName val="MAM-TSFP-Data"/>
      <sheetName val="BSFP-Data"/>
      <sheetName val="FRN-Data"/>
      <sheetName val="CPDR-Data"/>
      <sheetName val="IPTT"/>
      <sheetName val="Logframe"/>
      <sheetName val="Info Per HFs"/>
      <sheetName val="Info Per Dis"/>
      <sheetName val="FCHCP"/>
      <sheetName val="TSFP Logframe"/>
      <sheetName val="BSFP Logframe"/>
      <sheetName val="Total Distributed"/>
      <sheetName val="RI_South-Hub Master-Datebase V7"/>
    </sheetNames>
    <sheetDataSet>
      <sheetData sheetId="0"/>
      <sheetData sheetId="1" refreshError="1"/>
      <sheetData sheetId="2" refreshError="1"/>
      <sheetData sheetId="3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dmin"/>
      <sheetName val="CL"/>
      <sheetName val="Home"/>
      <sheetName val="Gen"/>
      <sheetName val="Process"/>
      <sheetName val="General"/>
      <sheetName val="Name"/>
      <sheetName val="Create Data"/>
      <sheetName val="SAM"/>
      <sheetName val="MAM"/>
      <sheetName val="Screening"/>
      <sheetName val="Supplies"/>
      <sheetName val="CD-DisInfo"/>
      <sheetName val="CD-SAM"/>
      <sheetName val="CD-MAM"/>
      <sheetName val="SAMChart"/>
      <sheetName val="SAMSumary"/>
      <sheetName val="SAM-All"/>
      <sheetName val="SAM-Jan"/>
      <sheetName val="SAM-Feb"/>
      <sheetName val="SAM-Mar"/>
      <sheetName val="SAM-Apr"/>
      <sheetName val="SAM-May"/>
      <sheetName val="SAM-Jun"/>
      <sheetName val="SAM-Jul"/>
      <sheetName val="SAM-Aug"/>
      <sheetName val="SAM-Sep"/>
      <sheetName val="SAM-Oct"/>
      <sheetName val="SAM-Nov"/>
      <sheetName val="SAM-Dec"/>
      <sheetName val="MAMChart"/>
      <sheetName val="MAMSumary"/>
      <sheetName val="MAM-All"/>
      <sheetName val="MAM-Jan"/>
      <sheetName val="MAM-Feb"/>
      <sheetName val="MAM-Mar"/>
      <sheetName val="MAM-Apr"/>
      <sheetName val="MAM-May"/>
      <sheetName val="MAM-Jun"/>
      <sheetName val="MAM-Jul"/>
      <sheetName val="MAM-Aug"/>
      <sheetName val="MAM-Sep"/>
      <sheetName val="MAM-Oct"/>
      <sheetName val="MAM-Nov"/>
      <sheetName val="MAM-Dec"/>
      <sheetName val="Supplies-Create"/>
      <sheetName val="Supply-MAM"/>
      <sheetName val="Supply-SAM"/>
      <sheetName val="SAMData"/>
    </sheetNames>
    <sheetDataSet>
      <sheetData sheetId="0">
        <row r="1">
          <cell r="D1" t="str">
            <v>Gov</v>
          </cell>
          <cell r="L1" t="str">
            <v>districtFullName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LA Budget"/>
      <sheetName val="Staff breakdown"/>
      <sheetName val="Logframe"/>
      <sheetName val="Technical Notes"/>
      <sheetName val="Communication"/>
      <sheetName val="Sheet3"/>
      <sheetName val="Ben MAM treatment"/>
      <sheetName val="Sheet1"/>
      <sheetName val="Sheet2"/>
      <sheetName val="TSFP MT Per Dis"/>
      <sheetName val="BSFP"/>
      <sheetName val="BSFP supervision cost "/>
      <sheetName val="CHVs transportation costs"/>
      <sheetName val="Food Supply"/>
      <sheetName val="Warehouse"/>
      <sheetName val="warehousesACs"/>
      <sheetName val="Handling Casual Lab"/>
      <sheetName val="Truck Rental"/>
      <sheetName val="Rental Facility"/>
      <sheetName val="Light Vehicles"/>
      <sheetName val="Training Refresher (C)MAM"/>
      <sheetName val="Training CHVs BSFP"/>
      <sheetName val="TSFP CHVs review meeting"/>
      <sheetName val="Travel"/>
      <sheetName val="Office Supplies"/>
      <sheetName val="Utilities"/>
      <sheetName val="Office Security"/>
      <sheetName val="NFIs &amp; IECs"/>
      <sheetName val="Computer &amp; Office Furniture"/>
      <sheetName val="Computers breakdown"/>
      <sheetName val="NFIs - Regestries cost"/>
      <sheetName val="Annex - Gender Planned cost"/>
      <sheetName val="Budget Consolidation"/>
      <sheetName val="WINGS Commitment Mapping"/>
      <sheetName val="Master Data"/>
    </sheetNames>
    <sheetDataSet>
      <sheetData sheetId="0" refreshError="1"/>
      <sheetData sheetId="1">
        <row r="203">
          <cell r="B203" t="str">
            <v>Food - Transfer costs, section I.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  <sheetData sheetId="7">
        <row r="2">
          <cell r="B2" t="str">
            <v>Abyan</v>
          </cell>
        </row>
        <row r="3">
          <cell r="B3" t="str">
            <v>AdDale</v>
          </cell>
        </row>
        <row r="4">
          <cell r="B4" t="str">
            <v>Aden</v>
          </cell>
        </row>
        <row r="5">
          <cell r="B5" t="str">
            <v>AlBayda</v>
          </cell>
        </row>
        <row r="6">
          <cell r="B6" t="str">
            <v>AlHodieda</v>
          </cell>
        </row>
        <row r="7">
          <cell r="B7" t="str">
            <v>AlJawf</v>
          </cell>
        </row>
        <row r="8">
          <cell r="B8" t="str">
            <v>AlMahara</v>
          </cell>
        </row>
        <row r="9">
          <cell r="B9" t="str">
            <v>AlMahweet</v>
          </cell>
        </row>
        <row r="10">
          <cell r="B10" t="str">
            <v>Amran</v>
          </cell>
        </row>
        <row r="11">
          <cell r="B11" t="str">
            <v>Dhamar</v>
          </cell>
        </row>
        <row r="12">
          <cell r="B12" t="str">
            <v>Hadramout</v>
          </cell>
        </row>
        <row r="13">
          <cell r="B13" t="str">
            <v>Hajja</v>
          </cell>
        </row>
        <row r="14">
          <cell r="B14" t="str">
            <v>Ibb</v>
          </cell>
        </row>
        <row r="15">
          <cell r="B15" t="str">
            <v>Lahj</v>
          </cell>
        </row>
        <row r="16">
          <cell r="B16" t="str">
            <v>Mareb</v>
          </cell>
        </row>
        <row r="17">
          <cell r="B17" t="str">
            <v>Rayma</v>
          </cell>
        </row>
        <row r="18">
          <cell r="B18" t="str">
            <v>Saada</v>
          </cell>
        </row>
        <row r="19">
          <cell r="B19" t="str">
            <v>Sanaa</v>
          </cell>
        </row>
        <row r="20">
          <cell r="B20" t="str">
            <v>SanaaCity</v>
          </cell>
        </row>
        <row r="21">
          <cell r="B21" t="str">
            <v>Shabwa</v>
          </cell>
        </row>
        <row r="22">
          <cell r="B22" t="str">
            <v>Soqatra</v>
          </cell>
        </row>
        <row r="23">
          <cell r="B23" t="str">
            <v xml:space="preserve">Taiz </v>
          </cell>
        </row>
      </sheetData>
      <sheetData sheetId="8">
        <row r="2">
          <cell r="B2" t="str">
            <v>Abyan</v>
          </cell>
        </row>
      </sheetData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>
        <row r="5">
          <cell r="C5" t="str">
            <v>Activity 1</v>
          </cell>
        </row>
      </sheetData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LA Budget"/>
      <sheetName val="Staff breakdown"/>
      <sheetName val="Logframe"/>
      <sheetName val="Technical Notes"/>
      <sheetName val="Communication"/>
      <sheetName val="Sheet3"/>
      <sheetName val="Ben MAM treatment"/>
      <sheetName val="Sheet1"/>
      <sheetName val="Sheet2"/>
      <sheetName val="TSFP MT Per Dis"/>
      <sheetName val="BSFP"/>
      <sheetName val="BSFP supervision cost "/>
      <sheetName val="CHVs transportation costs"/>
      <sheetName val="Food Supply"/>
      <sheetName val="Warehouse"/>
      <sheetName val="warehousesACs"/>
      <sheetName val="Handling Casual Lab"/>
      <sheetName val="Truck Rental"/>
      <sheetName val="Rental Facility"/>
      <sheetName val="Light Vehicles"/>
      <sheetName val="Training Refresher (C)MAM"/>
      <sheetName val="Training CHVs BSFP"/>
      <sheetName val="TSFP CHVs review meeting"/>
      <sheetName val="Travel"/>
      <sheetName val="Office Supplies"/>
      <sheetName val="Utilities"/>
      <sheetName val="Office Security"/>
      <sheetName val="NFIs &amp; IECs"/>
      <sheetName val="Computer &amp; Office Furniture"/>
      <sheetName val="Computers breakdown"/>
      <sheetName val="NFIs - Regestries cost"/>
      <sheetName val="Annex - Gender Planned cost"/>
      <sheetName val="Budget Consolidation"/>
      <sheetName val="WINGS Commitment Mapping"/>
      <sheetName val="Master Data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>
        <row r="2">
          <cell r="B2" t="str">
            <v>Abyan</v>
          </cell>
        </row>
        <row r="3">
          <cell r="B3" t="str">
            <v>AdDale</v>
          </cell>
        </row>
        <row r="4">
          <cell r="B4" t="str">
            <v>Aden</v>
          </cell>
        </row>
        <row r="5">
          <cell r="B5" t="str">
            <v>AlBayda</v>
          </cell>
        </row>
        <row r="6">
          <cell r="B6" t="str">
            <v>AlHodieda</v>
          </cell>
        </row>
        <row r="7">
          <cell r="B7" t="str">
            <v>AlJawf</v>
          </cell>
        </row>
        <row r="8">
          <cell r="B8" t="str">
            <v>AlMahara</v>
          </cell>
        </row>
        <row r="9">
          <cell r="B9" t="str">
            <v>AlMahweet</v>
          </cell>
        </row>
        <row r="10">
          <cell r="B10" t="str">
            <v>Amran</v>
          </cell>
        </row>
        <row r="11">
          <cell r="B11" t="str">
            <v>Dhamar</v>
          </cell>
        </row>
        <row r="12">
          <cell r="B12" t="str">
            <v>Hadramout</v>
          </cell>
        </row>
        <row r="13">
          <cell r="B13" t="str">
            <v>Hajja</v>
          </cell>
        </row>
        <row r="14">
          <cell r="B14" t="str">
            <v>Ibb</v>
          </cell>
        </row>
        <row r="15">
          <cell r="B15" t="str">
            <v>Lahj</v>
          </cell>
        </row>
        <row r="16">
          <cell r="B16" t="str">
            <v>Mareb</v>
          </cell>
        </row>
        <row r="17">
          <cell r="B17" t="str">
            <v>Rayma</v>
          </cell>
        </row>
        <row r="18">
          <cell r="B18" t="str">
            <v>Saada</v>
          </cell>
        </row>
        <row r="19">
          <cell r="B19" t="str">
            <v>Sanaa</v>
          </cell>
        </row>
        <row r="20">
          <cell r="B20" t="str">
            <v>SanaaCity</v>
          </cell>
        </row>
        <row r="21">
          <cell r="B21" t="str">
            <v>Shabwa</v>
          </cell>
        </row>
        <row r="22">
          <cell r="B22" t="str">
            <v>Soqatra</v>
          </cell>
        </row>
        <row r="23">
          <cell r="B23" t="str">
            <v xml:space="preserve">Taiz </v>
          </cell>
        </row>
      </sheetData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HF Information"/>
      <sheetName val="Lists"/>
    </sheetNames>
    <sheetDataSet>
      <sheetData sheetId="0"/>
      <sheetData sheetId="1">
        <row r="2">
          <cell r="D2" t="str">
            <v>Abyan</v>
          </cell>
          <cell r="E2" t="str">
            <v>lookup1</v>
          </cell>
          <cell r="F2">
            <v>12</v>
          </cell>
        </row>
        <row r="3">
          <cell r="D3" t="str">
            <v>Aden</v>
          </cell>
          <cell r="E3" t="str">
            <v>lookup2</v>
          </cell>
          <cell r="F3">
            <v>24</v>
          </cell>
        </row>
        <row r="4">
          <cell r="D4" t="str">
            <v>Al Bayda</v>
          </cell>
          <cell r="E4" t="str">
            <v>lookup3</v>
          </cell>
          <cell r="F4">
            <v>14</v>
          </cell>
        </row>
        <row r="5">
          <cell r="D5" t="str">
            <v>Al Dhale'e</v>
          </cell>
          <cell r="E5" t="str">
            <v>lookup4</v>
          </cell>
          <cell r="F5">
            <v>30</v>
          </cell>
        </row>
        <row r="6">
          <cell r="D6" t="str">
            <v>Al Hudaydah</v>
          </cell>
          <cell r="E6" t="str">
            <v>lookup5</v>
          </cell>
          <cell r="F6">
            <v>18</v>
          </cell>
        </row>
        <row r="7">
          <cell r="D7" t="str">
            <v>Al Jawf</v>
          </cell>
          <cell r="E7" t="str">
            <v>lookup6</v>
          </cell>
          <cell r="F7">
            <v>16</v>
          </cell>
        </row>
        <row r="8">
          <cell r="D8" t="str">
            <v>Al Maharah</v>
          </cell>
          <cell r="E8" t="str">
            <v>lookup7</v>
          </cell>
          <cell r="F8">
            <v>28</v>
          </cell>
        </row>
        <row r="9">
          <cell r="D9" t="str">
            <v>Al Mahwit</v>
          </cell>
          <cell r="E9" t="str">
            <v>lookup8</v>
          </cell>
          <cell r="F9">
            <v>27</v>
          </cell>
        </row>
        <row r="10">
          <cell r="D10" t="str">
            <v>Amanat Al Asimah</v>
          </cell>
          <cell r="E10" t="str">
            <v>lookup9</v>
          </cell>
          <cell r="F10">
            <v>13</v>
          </cell>
        </row>
        <row r="11">
          <cell r="D11" t="str">
            <v>Amran</v>
          </cell>
          <cell r="E11" t="str">
            <v>lookup10</v>
          </cell>
          <cell r="F11">
            <v>29</v>
          </cell>
        </row>
        <row r="12">
          <cell r="D12" t="str">
            <v>Dhamar</v>
          </cell>
          <cell r="E12" t="str">
            <v>lookup11</v>
          </cell>
          <cell r="F12">
            <v>20</v>
          </cell>
        </row>
        <row r="13">
          <cell r="D13" t="str">
            <v>Hadramaut</v>
          </cell>
          <cell r="E13" t="str">
            <v>lookup12</v>
          </cell>
          <cell r="F13">
            <v>19</v>
          </cell>
        </row>
        <row r="14">
          <cell r="D14" t="str">
            <v>Hajjah</v>
          </cell>
          <cell r="E14" t="str">
            <v>lookup13</v>
          </cell>
          <cell r="F14">
            <v>17</v>
          </cell>
        </row>
        <row r="15">
          <cell r="D15" t="str">
            <v>Ibb</v>
          </cell>
          <cell r="E15" t="str">
            <v>lookup14</v>
          </cell>
          <cell r="F15">
            <v>11</v>
          </cell>
        </row>
        <row r="16">
          <cell r="D16" t="str">
            <v>Lahj</v>
          </cell>
          <cell r="E16" t="str">
            <v>lookup15</v>
          </cell>
          <cell r="F16">
            <v>25</v>
          </cell>
        </row>
        <row r="17">
          <cell r="D17" t="str">
            <v>Marib</v>
          </cell>
          <cell r="E17" t="str">
            <v>lookup16</v>
          </cell>
          <cell r="F17">
            <v>26</v>
          </cell>
        </row>
        <row r="18">
          <cell r="D18" t="str">
            <v>Raymah</v>
          </cell>
          <cell r="E18" t="str">
            <v>lookup17</v>
          </cell>
          <cell r="F18">
            <v>31</v>
          </cell>
        </row>
        <row r="19">
          <cell r="D19" t="str">
            <v>Sa'ada</v>
          </cell>
          <cell r="E19" t="str">
            <v>lookup18</v>
          </cell>
          <cell r="F19">
            <v>22</v>
          </cell>
        </row>
        <row r="20">
          <cell r="D20" t="str">
            <v>Sana'a</v>
          </cell>
          <cell r="E20" t="str">
            <v>lookup19</v>
          </cell>
          <cell r="F20">
            <v>23</v>
          </cell>
        </row>
        <row r="21">
          <cell r="D21" t="str">
            <v>Shabwah</v>
          </cell>
          <cell r="E21" t="str">
            <v>lookup20</v>
          </cell>
          <cell r="F21">
            <v>21</v>
          </cell>
        </row>
        <row r="22">
          <cell r="D22" t="str">
            <v>Socotra</v>
          </cell>
          <cell r="E22" t="str">
            <v>lookup21</v>
          </cell>
          <cell r="F22">
            <v>32</v>
          </cell>
        </row>
        <row r="23">
          <cell r="D23" t="str">
            <v>Taizz</v>
          </cell>
          <cell r="E23" t="str">
            <v>lookup22</v>
          </cell>
          <cell r="F23">
            <v>15</v>
          </cell>
        </row>
      </sheetData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LA Budget"/>
      <sheetName val="Staff breakdown"/>
      <sheetName val="Technical Notes"/>
      <sheetName val="Communication"/>
      <sheetName val="Ben MAM treatment"/>
      <sheetName val="Sheet3"/>
      <sheetName val="Sheet1"/>
      <sheetName val="BSFP"/>
      <sheetName val="Sheet2"/>
      <sheetName val="BSFP supervision cost "/>
      <sheetName val="CHVs transportation costs"/>
      <sheetName val="Food Supply"/>
      <sheetName val="Handling Casual Lab"/>
      <sheetName val="Truck Rental"/>
      <sheetName val="Warehouse"/>
      <sheetName val="Rental Facility"/>
      <sheetName val="Light Vehicles"/>
      <sheetName val="Training TSFP"/>
      <sheetName val="Training BSFP"/>
      <sheetName val="Travel"/>
      <sheetName val="Office Supplies"/>
      <sheetName val="Utilities"/>
      <sheetName val="Annex - Gender Planned cost"/>
      <sheetName val="Budget Consolidation"/>
      <sheetName val="WINGS Commitment Mapping"/>
      <sheetName val="Master Data"/>
    </sheetNames>
    <sheetDataSet>
      <sheetData sheetId="0"/>
      <sheetData sheetId="1"/>
      <sheetData sheetId="2"/>
      <sheetData sheetId="3"/>
      <sheetData sheetId="4"/>
      <sheetData sheetId="5"/>
      <sheetData sheetId="6">
        <row r="2">
          <cell r="B2" t="str">
            <v>Abyan</v>
          </cell>
        </row>
        <row r="3">
          <cell r="B3" t="str">
            <v>AdDale</v>
          </cell>
        </row>
        <row r="4">
          <cell r="B4" t="str">
            <v>Aden</v>
          </cell>
        </row>
        <row r="5">
          <cell r="B5" t="str">
            <v>AlBayda</v>
          </cell>
        </row>
        <row r="6">
          <cell r="B6" t="str">
            <v>AlHodieda</v>
          </cell>
        </row>
        <row r="7">
          <cell r="B7" t="str">
            <v>AlJawf</v>
          </cell>
        </row>
        <row r="8">
          <cell r="B8" t="str">
            <v>AlMahara</v>
          </cell>
        </row>
        <row r="9">
          <cell r="B9" t="str">
            <v>AlMahweet</v>
          </cell>
        </row>
        <row r="10">
          <cell r="B10" t="str">
            <v>Amran</v>
          </cell>
        </row>
        <row r="11">
          <cell r="B11" t="str">
            <v>Dhamar</v>
          </cell>
        </row>
        <row r="12">
          <cell r="B12" t="str">
            <v>Hadramout</v>
          </cell>
        </row>
        <row r="13">
          <cell r="B13" t="str">
            <v>Hajja</v>
          </cell>
        </row>
        <row r="14">
          <cell r="B14" t="str">
            <v>Ibb</v>
          </cell>
        </row>
        <row r="15">
          <cell r="B15" t="str">
            <v>Lahj</v>
          </cell>
        </row>
        <row r="16">
          <cell r="B16" t="str">
            <v>Mareb</v>
          </cell>
        </row>
        <row r="17">
          <cell r="B17" t="str">
            <v>Rayma</v>
          </cell>
        </row>
        <row r="18">
          <cell r="B18" t="str">
            <v>Saada</v>
          </cell>
        </row>
        <row r="19">
          <cell r="B19" t="str">
            <v>Sanaa</v>
          </cell>
        </row>
        <row r="20">
          <cell r="B20" t="str">
            <v>SanaaCity</v>
          </cell>
        </row>
        <row r="21">
          <cell r="B21" t="str">
            <v>Shabwa</v>
          </cell>
        </row>
        <row r="22">
          <cell r="B22" t="str">
            <v>Soqatra</v>
          </cell>
        </row>
        <row r="23">
          <cell r="B23" t="str">
            <v xml:space="preserve">Taiz </v>
          </cell>
        </row>
      </sheetData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</sheetDataSet>
  </externalBook>
</externalLink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00000000-000C-0000-FFFF-FFFF00000000}" name="Table3" displayName="Table3" ref="C2:D53" totalsRowShown="0">
  <autoFilter ref="C2:D53" xr:uid="{00000000-0009-0000-0100-000002000000}"/>
  <tableColumns count="2">
    <tableColumn id="2" xr3:uid="{00000000-0010-0000-0000-000002000000}" name="Code"/>
    <tableColumn id="1" xr3:uid="{00000000-0010-0000-0000-000001000000}" name="HFs" dataDxfId="21"/>
  </tableColumns>
  <tableStyleInfo name="TableStyleMedium2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1000000}" name="Table13" displayName="Table13" ref="A2:P410" totalsRowShown="0" headerRowDxfId="18" dataDxfId="17" tableBorderDxfId="16">
  <autoFilter ref="A2:P410" xr:uid="{00000000-0009-0000-0100-000001000000}">
    <filterColumn colId="0">
      <filters>
        <filter val="Aug"/>
      </filters>
    </filterColumn>
    <filterColumn colId="2">
      <filters>
        <filter val="سرار / Sarar"/>
      </filters>
    </filterColumn>
  </autoFilter>
  <tableColumns count="16">
    <tableColumn id="1" xr3:uid="{00000000-0010-0000-0100-000001000000}" name="Month" dataDxfId="15"/>
    <tableColumn id="2" xr3:uid="{00000000-0010-0000-0100-000002000000}" name="Governorate" dataDxfId="14"/>
    <tableColumn id="3" xr3:uid="{00000000-0010-0000-0100-000003000000}" name="District" dataDxfId="13"/>
    <tableColumn id="4" xr3:uid="{00000000-0010-0000-0100-000004000000}" name="Health Facility " dataDxfId="12">
      <calculatedColumnFormula>VLOOKUP(Table13[[#This Row],[Code]],Table3[],2,FALSE)</calculatedColumnFormula>
    </tableColumn>
    <tableColumn id="5" xr3:uid="{00000000-0010-0000-0100-000005000000}" name="Code" dataDxfId="11"/>
    <tableColumn id="8" xr3:uid="{00000000-0010-0000-0100-000008000000}" name="Gender" dataDxfId="10"/>
    <tableColumn id="9" xr3:uid="{00000000-0010-0000-0100-000009000000}" name="CU5 Admission" dataDxfId="9"/>
    <tableColumn id="18" xr3:uid="{00000000-0010-0000-0100-000012000000}" name="Cure" dataDxfId="8"/>
    <tableColumn id="19" xr3:uid="{00000000-0010-0000-0100-000013000000}" name="Death" dataDxfId="7"/>
    <tableColumn id="20" xr3:uid="{00000000-0010-0000-0100-000014000000}" name="Defulters" dataDxfId="6"/>
    <tableColumn id="21" xr3:uid="{00000000-0010-0000-0100-000015000000}" name="Non-Respondants" dataDxfId="5"/>
    <tableColumn id="30" xr3:uid="{00000000-0010-0000-0100-00001E000000}" name="PLW Admission" dataDxfId="4"/>
    <tableColumn id="37" xr3:uid="{00000000-0010-0000-0100-000025000000}" name="PLW cured" dataDxfId="3"/>
    <tableColumn id="38" xr3:uid="{00000000-0010-0000-0100-000026000000}" name="PLW dead" dataDxfId="2"/>
    <tableColumn id="39" xr3:uid="{00000000-0010-0000-0100-000027000000}" name="PLW defaulted" dataDxfId="1"/>
    <tableColumn id="40" xr3:uid="{00000000-0010-0000-0100-000028000000}" name="PLW non respondent" dataDxfId="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4:K10"/>
  <sheetViews>
    <sheetView workbookViewId="0">
      <selection activeCell="B9" sqref="B9"/>
    </sheetView>
  </sheetViews>
  <sheetFormatPr defaultRowHeight="14.25" x14ac:dyDescent="0.2"/>
  <cols>
    <col min="2" max="2" width="114" customWidth="1"/>
    <col min="3" max="3" width="62.375" customWidth="1"/>
  </cols>
  <sheetData>
    <row r="4" spans="1:11" s="7" customFormat="1" ht="33.6" customHeight="1" x14ac:dyDescent="0.2">
      <c r="A4" s="6" t="s">
        <v>8</v>
      </c>
      <c r="B4" s="6" t="s">
        <v>9</v>
      </c>
      <c r="C4" s="6" t="s">
        <v>2</v>
      </c>
    </row>
    <row r="5" spans="1:11" s="1" customFormat="1" ht="30" customHeight="1" x14ac:dyDescent="0.2">
      <c r="A5" s="4" t="s">
        <v>0</v>
      </c>
      <c r="B5" s="4" t="s">
        <v>1</v>
      </c>
      <c r="C5" s="5"/>
    </row>
    <row r="6" spans="1:11" s="1" customFormat="1" ht="30" customHeight="1" x14ac:dyDescent="0.2">
      <c r="A6" s="4" t="s">
        <v>3</v>
      </c>
      <c r="B6" s="4" t="s">
        <v>10</v>
      </c>
      <c r="C6" s="5"/>
      <c r="K6" s="2"/>
    </row>
    <row r="7" spans="1:11" s="1" customFormat="1" ht="30" customHeight="1" x14ac:dyDescent="0.2">
      <c r="A7" s="4" t="s">
        <v>4</v>
      </c>
      <c r="B7" s="4" t="s">
        <v>153</v>
      </c>
      <c r="C7" s="5" t="s">
        <v>154</v>
      </c>
    </row>
    <row r="8" spans="1:11" s="1" customFormat="1" ht="30" customHeight="1" x14ac:dyDescent="0.2">
      <c r="A8" s="4" t="s">
        <v>5</v>
      </c>
      <c r="B8" s="4" t="s">
        <v>157</v>
      </c>
      <c r="C8" s="5" t="s">
        <v>158</v>
      </c>
    </row>
    <row r="9" spans="1:11" s="1" customFormat="1" ht="30" customHeight="1" x14ac:dyDescent="0.2">
      <c r="A9" s="4" t="s">
        <v>6</v>
      </c>
      <c r="B9" s="4" t="s">
        <v>182</v>
      </c>
      <c r="C9" s="5" t="s">
        <v>183</v>
      </c>
    </row>
    <row r="10" spans="1:11" s="1" customFormat="1" ht="30" customHeight="1" x14ac:dyDescent="0.2">
      <c r="A10" s="4" t="s">
        <v>7</v>
      </c>
      <c r="B10" s="4" t="s">
        <v>187</v>
      </c>
      <c r="C10" s="5" t="s">
        <v>188</v>
      </c>
    </row>
  </sheetData>
  <pageMargins left="0.7" right="0.7" top="0.75" bottom="0.75" header="0.3" footer="0.3"/>
  <pageSetup paperSize="9" orientation="portrait" horizontalDpi="1200" verticalDpi="12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C2:D53"/>
  <sheetViews>
    <sheetView topLeftCell="A21" workbookViewId="0">
      <selection activeCell="D23" sqref="D23"/>
    </sheetView>
  </sheetViews>
  <sheetFormatPr defaultRowHeight="14.25" x14ac:dyDescent="0.2"/>
  <cols>
    <col min="3" max="3" width="19.875" bestFit="1" customWidth="1"/>
    <col min="4" max="4" width="33.625" customWidth="1"/>
    <col min="5" max="5" width="36.25" bestFit="1" customWidth="1"/>
  </cols>
  <sheetData>
    <row r="2" spans="3:4" x14ac:dyDescent="0.2">
      <c r="C2" t="s">
        <v>93</v>
      </c>
      <c r="D2" t="s">
        <v>101</v>
      </c>
    </row>
    <row r="3" spans="3:4" ht="18" x14ac:dyDescent="0.2">
      <c r="C3" t="s">
        <v>78</v>
      </c>
      <c r="D3" s="13" t="s">
        <v>102</v>
      </c>
    </row>
    <row r="4" spans="3:4" ht="18" x14ac:dyDescent="0.2">
      <c r="C4" t="s">
        <v>77</v>
      </c>
      <c r="D4" s="13" t="s">
        <v>103</v>
      </c>
    </row>
    <row r="5" spans="3:4" ht="18" x14ac:dyDescent="0.2">
      <c r="C5" t="s">
        <v>76</v>
      </c>
      <c r="D5" s="13" t="s">
        <v>104</v>
      </c>
    </row>
    <row r="6" spans="3:4" ht="18" x14ac:dyDescent="0.2">
      <c r="C6" t="s">
        <v>75</v>
      </c>
      <c r="D6" s="13" t="s">
        <v>105</v>
      </c>
    </row>
    <row r="7" spans="3:4" ht="18" x14ac:dyDescent="0.2">
      <c r="C7" t="s">
        <v>74</v>
      </c>
      <c r="D7" s="13" t="s">
        <v>106</v>
      </c>
    </row>
    <row r="8" spans="3:4" ht="18" x14ac:dyDescent="0.2">
      <c r="C8" t="s">
        <v>73</v>
      </c>
      <c r="D8" s="13" t="s">
        <v>107</v>
      </c>
    </row>
    <row r="9" spans="3:4" ht="18" x14ac:dyDescent="0.2">
      <c r="C9" t="s">
        <v>72</v>
      </c>
      <c r="D9" s="13" t="s">
        <v>108</v>
      </c>
    </row>
    <row r="10" spans="3:4" ht="18" x14ac:dyDescent="0.2">
      <c r="C10" t="s">
        <v>71</v>
      </c>
      <c r="D10" s="13" t="s">
        <v>109</v>
      </c>
    </row>
    <row r="11" spans="3:4" ht="18" x14ac:dyDescent="0.2">
      <c r="C11" t="s">
        <v>70</v>
      </c>
      <c r="D11" s="13" t="s">
        <v>110</v>
      </c>
    </row>
    <row r="12" spans="3:4" ht="18" x14ac:dyDescent="0.2">
      <c r="C12" t="s">
        <v>69</v>
      </c>
      <c r="D12" s="13" t="s">
        <v>111</v>
      </c>
    </row>
    <row r="13" spans="3:4" ht="18" x14ac:dyDescent="0.2">
      <c r="C13" t="s">
        <v>68</v>
      </c>
      <c r="D13" s="13" t="s">
        <v>112</v>
      </c>
    </row>
    <row r="14" spans="3:4" ht="18" x14ac:dyDescent="0.2">
      <c r="C14" t="s">
        <v>67</v>
      </c>
      <c r="D14" s="13" t="s">
        <v>113</v>
      </c>
    </row>
    <row r="15" spans="3:4" ht="18" x14ac:dyDescent="0.2">
      <c r="C15" t="s">
        <v>66</v>
      </c>
      <c r="D15" s="13" t="s">
        <v>114</v>
      </c>
    </row>
    <row r="16" spans="3:4" ht="18" x14ac:dyDescent="0.2">
      <c r="C16" t="s">
        <v>65</v>
      </c>
      <c r="D16" s="13" t="s">
        <v>115</v>
      </c>
    </row>
    <row r="17" spans="3:4" ht="18" x14ac:dyDescent="0.2">
      <c r="C17" t="s">
        <v>64</v>
      </c>
      <c r="D17" s="13" t="s">
        <v>116</v>
      </c>
    </row>
    <row r="18" spans="3:4" ht="18" x14ac:dyDescent="0.2">
      <c r="C18" t="s">
        <v>63</v>
      </c>
      <c r="D18" s="13" t="s">
        <v>117</v>
      </c>
    </row>
    <row r="19" spans="3:4" ht="18" x14ac:dyDescent="0.2">
      <c r="C19" t="s">
        <v>62</v>
      </c>
      <c r="D19" s="13" t="s">
        <v>118</v>
      </c>
    </row>
    <row r="20" spans="3:4" ht="18" x14ac:dyDescent="0.2">
      <c r="C20" t="s">
        <v>61</v>
      </c>
      <c r="D20" s="13" t="s">
        <v>119</v>
      </c>
    </row>
    <row r="21" spans="3:4" ht="18" x14ac:dyDescent="0.2">
      <c r="C21" t="s">
        <v>60</v>
      </c>
      <c r="D21" s="13" t="s">
        <v>120</v>
      </c>
    </row>
    <row r="22" spans="3:4" ht="18" x14ac:dyDescent="0.2">
      <c r="C22" t="s">
        <v>59</v>
      </c>
      <c r="D22" s="13" t="s">
        <v>121</v>
      </c>
    </row>
    <row r="23" spans="3:4" ht="18" x14ac:dyDescent="0.2">
      <c r="C23" t="s">
        <v>58</v>
      </c>
      <c r="D23" s="13" t="s">
        <v>122</v>
      </c>
    </row>
    <row r="24" spans="3:4" ht="18" x14ac:dyDescent="0.2">
      <c r="C24" t="s">
        <v>56</v>
      </c>
      <c r="D24" s="13" t="s">
        <v>123</v>
      </c>
    </row>
    <row r="25" spans="3:4" ht="18" x14ac:dyDescent="0.2">
      <c r="C25" t="s">
        <v>54</v>
      </c>
      <c r="D25" s="13" t="s">
        <v>124</v>
      </c>
    </row>
    <row r="26" spans="3:4" ht="18" x14ac:dyDescent="0.2">
      <c r="C26" t="s">
        <v>53</v>
      </c>
      <c r="D26" s="13" t="s">
        <v>125</v>
      </c>
    </row>
    <row r="27" spans="3:4" ht="18" x14ac:dyDescent="0.2">
      <c r="C27" t="s">
        <v>51</v>
      </c>
      <c r="D27" s="13" t="s">
        <v>126</v>
      </c>
    </row>
    <row r="28" spans="3:4" ht="18" x14ac:dyDescent="0.2">
      <c r="C28" t="s">
        <v>49</v>
      </c>
      <c r="D28" s="13" t="s">
        <v>127</v>
      </c>
    </row>
    <row r="29" spans="3:4" ht="18" x14ac:dyDescent="0.2">
      <c r="C29" t="s">
        <v>48</v>
      </c>
      <c r="D29" s="13" t="s">
        <v>128</v>
      </c>
    </row>
    <row r="30" spans="3:4" ht="18" x14ac:dyDescent="0.2">
      <c r="C30" t="s">
        <v>47</v>
      </c>
      <c r="D30" s="13" t="s">
        <v>129</v>
      </c>
    </row>
    <row r="31" spans="3:4" ht="18" x14ac:dyDescent="0.2">
      <c r="C31" t="s">
        <v>46</v>
      </c>
      <c r="D31" s="13" t="s">
        <v>130</v>
      </c>
    </row>
    <row r="32" spans="3:4" ht="18" x14ac:dyDescent="0.2">
      <c r="C32" t="s">
        <v>43</v>
      </c>
      <c r="D32" s="13" t="s">
        <v>131</v>
      </c>
    </row>
    <row r="33" spans="3:4" ht="18" x14ac:dyDescent="0.2">
      <c r="C33" t="s">
        <v>42</v>
      </c>
      <c r="D33" s="13" t="s">
        <v>132</v>
      </c>
    </row>
    <row r="34" spans="3:4" ht="18" x14ac:dyDescent="0.2">
      <c r="C34" t="s">
        <v>41</v>
      </c>
      <c r="D34" s="13" t="s">
        <v>133</v>
      </c>
    </row>
    <row r="35" spans="3:4" ht="18" x14ac:dyDescent="0.2">
      <c r="C35" t="s">
        <v>40</v>
      </c>
      <c r="D35" s="13" t="s">
        <v>134</v>
      </c>
    </row>
    <row r="36" spans="3:4" ht="18" x14ac:dyDescent="0.2">
      <c r="C36" t="s">
        <v>39</v>
      </c>
      <c r="D36" s="13" t="s">
        <v>135</v>
      </c>
    </row>
    <row r="37" spans="3:4" ht="18" x14ac:dyDescent="0.2">
      <c r="C37" t="s">
        <v>36</v>
      </c>
      <c r="D37" s="13" t="s">
        <v>136</v>
      </c>
    </row>
    <row r="38" spans="3:4" ht="18" x14ac:dyDescent="0.2">
      <c r="C38" t="s">
        <v>35</v>
      </c>
      <c r="D38" s="13" t="s">
        <v>137</v>
      </c>
    </row>
    <row r="39" spans="3:4" ht="18" x14ac:dyDescent="0.2">
      <c r="C39" t="s">
        <v>34</v>
      </c>
      <c r="D39" s="13" t="s">
        <v>138</v>
      </c>
    </row>
    <row r="40" spans="3:4" ht="18" x14ac:dyDescent="0.2">
      <c r="C40" t="s">
        <v>32</v>
      </c>
      <c r="D40" s="13" t="s">
        <v>139</v>
      </c>
    </row>
    <row r="41" spans="3:4" ht="18" x14ac:dyDescent="0.2">
      <c r="C41" t="s">
        <v>31</v>
      </c>
      <c r="D41" s="13" t="s">
        <v>140</v>
      </c>
    </row>
    <row r="42" spans="3:4" ht="18" x14ac:dyDescent="0.2">
      <c r="C42" t="s">
        <v>30</v>
      </c>
      <c r="D42" s="13" t="s">
        <v>141</v>
      </c>
    </row>
    <row r="43" spans="3:4" ht="18" x14ac:dyDescent="0.2">
      <c r="C43" t="s">
        <v>29</v>
      </c>
      <c r="D43" s="13" t="s">
        <v>142</v>
      </c>
    </row>
    <row r="44" spans="3:4" ht="18" x14ac:dyDescent="0.2">
      <c r="C44" t="s">
        <v>27</v>
      </c>
      <c r="D44" s="13" t="s">
        <v>143</v>
      </c>
    </row>
    <row r="45" spans="3:4" ht="18" x14ac:dyDescent="0.2">
      <c r="C45" t="s">
        <v>26</v>
      </c>
      <c r="D45" s="13" t="s">
        <v>144</v>
      </c>
    </row>
    <row r="46" spans="3:4" ht="18" x14ac:dyDescent="0.2">
      <c r="C46" t="s">
        <v>25</v>
      </c>
      <c r="D46" s="13" t="s">
        <v>145</v>
      </c>
    </row>
    <row r="47" spans="3:4" ht="18" x14ac:dyDescent="0.2">
      <c r="C47" t="s">
        <v>24</v>
      </c>
      <c r="D47" s="13" t="s">
        <v>146</v>
      </c>
    </row>
    <row r="48" spans="3:4" ht="18" x14ac:dyDescent="0.2">
      <c r="C48" t="s">
        <v>23</v>
      </c>
      <c r="D48" s="13" t="s">
        <v>147</v>
      </c>
    </row>
    <row r="49" spans="3:4" ht="18" x14ac:dyDescent="0.2">
      <c r="C49" t="s">
        <v>21</v>
      </c>
      <c r="D49" s="13" t="s">
        <v>148</v>
      </c>
    </row>
    <row r="50" spans="3:4" ht="18" x14ac:dyDescent="0.2">
      <c r="C50" t="s">
        <v>20</v>
      </c>
      <c r="D50" s="13" t="s">
        <v>149</v>
      </c>
    </row>
    <row r="51" spans="3:4" ht="18" x14ac:dyDescent="0.2">
      <c r="C51" t="s">
        <v>19</v>
      </c>
      <c r="D51" s="13" t="s">
        <v>150</v>
      </c>
    </row>
    <row r="52" spans="3:4" ht="18" x14ac:dyDescent="0.2">
      <c r="C52" t="s">
        <v>17</v>
      </c>
      <c r="D52" s="13" t="s">
        <v>151</v>
      </c>
    </row>
    <row r="53" spans="3:4" ht="18" x14ac:dyDescent="0.2">
      <c r="C53" t="s">
        <v>12</v>
      </c>
      <c r="D53" s="13" t="s">
        <v>152</v>
      </c>
    </row>
  </sheetData>
  <dataConsolidate/>
  <pageMargins left="0.7" right="0.7" top="0.75" bottom="0.75" header="0.3" footer="0.3"/>
  <tableParts count="1">
    <tablePart r:id="rId1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W410"/>
  <sheetViews>
    <sheetView zoomScale="55" zoomScaleNormal="55" workbookViewId="0">
      <selection activeCell="D140" sqref="D140"/>
    </sheetView>
  </sheetViews>
  <sheetFormatPr defaultRowHeight="14.25" x14ac:dyDescent="0.2"/>
  <cols>
    <col min="1" max="1" width="19.625" bestFit="1" customWidth="1"/>
    <col min="2" max="2" width="32.25" bestFit="1" customWidth="1"/>
    <col min="3" max="3" width="23.375" customWidth="1"/>
    <col min="4" max="5" width="38.375" customWidth="1"/>
    <col min="6" max="6" width="37.375" customWidth="1"/>
    <col min="7" max="7" width="31.625" bestFit="1" customWidth="1"/>
    <col min="8" max="8" width="10.375" customWidth="1"/>
    <col min="9" max="9" width="14.625" customWidth="1"/>
    <col min="10" max="10" width="24.75" customWidth="1"/>
    <col min="11" max="11" width="22.25" customWidth="1"/>
    <col min="12" max="12" width="20.875" customWidth="1"/>
    <col min="13" max="13" width="15.25" customWidth="1"/>
    <col min="14" max="14" width="20.75" customWidth="1"/>
    <col min="15" max="15" width="27.875" customWidth="1"/>
    <col min="16" max="16" width="29.625" customWidth="1"/>
  </cols>
  <sheetData>
    <row r="1" spans="1:23" ht="42" customHeight="1" thickBot="1" x14ac:dyDescent="0.25">
      <c r="A1" s="67"/>
      <c r="B1" s="67"/>
      <c r="C1" s="67"/>
      <c r="D1" s="67"/>
      <c r="E1" s="67"/>
      <c r="F1" s="67"/>
      <c r="G1" s="66" t="s">
        <v>100</v>
      </c>
      <c r="H1" s="66"/>
      <c r="I1" s="66"/>
      <c r="J1" s="66"/>
      <c r="K1" s="66"/>
      <c r="L1" s="65" t="s">
        <v>99</v>
      </c>
      <c r="M1" s="65"/>
      <c r="N1" s="65"/>
      <c r="O1" s="65"/>
      <c r="P1" s="65"/>
      <c r="W1" s="34" t="s">
        <v>98</v>
      </c>
    </row>
    <row r="2" spans="1:23" s="20" customFormat="1" ht="78.75" customHeight="1" thickBot="1" x14ac:dyDescent="0.4">
      <c r="A2" s="33" t="s">
        <v>97</v>
      </c>
      <c r="B2" s="32" t="s">
        <v>96</v>
      </c>
      <c r="C2" s="32" t="s">
        <v>95</v>
      </c>
      <c r="D2" s="32" t="s">
        <v>94</v>
      </c>
      <c r="E2" s="31" t="s">
        <v>93</v>
      </c>
      <c r="F2" s="30" t="s">
        <v>92</v>
      </c>
      <c r="G2" s="29" t="s">
        <v>91</v>
      </c>
      <c r="H2" s="28" t="s">
        <v>90</v>
      </c>
      <c r="I2" s="27" t="s">
        <v>89</v>
      </c>
      <c r="J2" s="26" t="s">
        <v>88</v>
      </c>
      <c r="K2" s="25" t="s">
        <v>87</v>
      </c>
      <c r="L2" s="24" t="s">
        <v>86</v>
      </c>
      <c r="M2" s="23" t="s">
        <v>85</v>
      </c>
      <c r="N2" s="22" t="s">
        <v>84</v>
      </c>
      <c r="O2" s="22" t="s">
        <v>83</v>
      </c>
      <c r="P2" s="21" t="s">
        <v>82</v>
      </c>
    </row>
    <row r="3" spans="1:23" ht="24.95" hidden="1" customHeight="1" x14ac:dyDescent="0.2">
      <c r="A3" s="18" t="s">
        <v>81</v>
      </c>
      <c r="B3" s="17" t="s">
        <v>45</v>
      </c>
      <c r="C3" s="17" t="s">
        <v>57</v>
      </c>
      <c r="D3" s="19" t="str">
        <f>VLOOKUP(Table13[[#This Row],[Code]],Table3[],2,FALSE)</f>
        <v>الوحدة الصحية طسة</v>
      </c>
      <c r="E3" s="17" t="s">
        <v>78</v>
      </c>
      <c r="F3" s="16" t="s">
        <v>16</v>
      </c>
      <c r="G3" s="17">
        <v>90</v>
      </c>
      <c r="H3" s="17">
        <v>0</v>
      </c>
      <c r="I3" s="17">
        <v>0</v>
      </c>
      <c r="J3" s="17">
        <v>0</v>
      </c>
      <c r="K3" s="17">
        <v>0</v>
      </c>
      <c r="L3" s="18">
        <v>66</v>
      </c>
      <c r="M3" s="17">
        <v>19</v>
      </c>
      <c r="N3" s="17">
        <v>0</v>
      </c>
      <c r="O3" s="17">
        <v>0</v>
      </c>
      <c r="P3" s="16">
        <v>0</v>
      </c>
    </row>
    <row r="4" spans="1:23" ht="24.95" hidden="1" customHeight="1" x14ac:dyDescent="0.2">
      <c r="A4" s="14" t="s">
        <v>81</v>
      </c>
      <c r="B4" s="13" t="s">
        <v>45</v>
      </c>
      <c r="C4" s="13" t="s">
        <v>57</v>
      </c>
      <c r="D4" s="15" t="str">
        <f>VLOOKUP(Table13[[#This Row],[Code]],Table3[],2,FALSE)</f>
        <v>الوحدة الصحية طسة</v>
      </c>
      <c r="E4" s="13" t="s">
        <v>78</v>
      </c>
      <c r="F4" s="12" t="s">
        <v>11</v>
      </c>
      <c r="G4" s="13">
        <v>76</v>
      </c>
      <c r="H4" s="13">
        <v>0</v>
      </c>
      <c r="I4" s="13">
        <v>0</v>
      </c>
      <c r="J4" s="13">
        <v>0</v>
      </c>
      <c r="K4" s="13">
        <v>0</v>
      </c>
      <c r="L4" s="14"/>
      <c r="M4" s="13"/>
      <c r="N4" s="13"/>
      <c r="O4" s="13"/>
      <c r="P4" s="12"/>
    </row>
    <row r="5" spans="1:23" ht="24.95" hidden="1" customHeight="1" x14ac:dyDescent="0.2">
      <c r="A5" s="14" t="s">
        <v>81</v>
      </c>
      <c r="B5" s="13" t="s">
        <v>45</v>
      </c>
      <c r="C5" s="13" t="s">
        <v>57</v>
      </c>
      <c r="D5" s="15" t="str">
        <f>VLOOKUP(Table13[[#This Row],[Code]],Table3[],2,FALSE)</f>
        <v>المركز الصحي سباح</v>
      </c>
      <c r="E5" s="13" t="s">
        <v>77</v>
      </c>
      <c r="F5" s="12" t="s">
        <v>16</v>
      </c>
      <c r="G5" s="13">
        <v>74</v>
      </c>
      <c r="H5" s="13">
        <v>5</v>
      </c>
      <c r="I5" s="13">
        <v>0</v>
      </c>
      <c r="J5" s="13">
        <v>1</v>
      </c>
      <c r="K5" s="13">
        <v>0</v>
      </c>
      <c r="L5" s="14">
        <v>86</v>
      </c>
      <c r="M5" s="13">
        <v>49</v>
      </c>
      <c r="N5" s="13">
        <v>0</v>
      </c>
      <c r="O5" s="13">
        <v>0</v>
      </c>
      <c r="P5" s="12">
        <v>0</v>
      </c>
    </row>
    <row r="6" spans="1:23" ht="24.95" hidden="1" customHeight="1" x14ac:dyDescent="0.2">
      <c r="A6" s="14" t="s">
        <v>81</v>
      </c>
      <c r="B6" s="13" t="s">
        <v>45</v>
      </c>
      <c r="C6" s="13" t="s">
        <v>57</v>
      </c>
      <c r="D6" s="15" t="str">
        <f>VLOOKUP(Table13[[#This Row],[Code]],Table3[],2,FALSE)</f>
        <v>المركز الصحي سباح</v>
      </c>
      <c r="E6" s="13" t="s">
        <v>77</v>
      </c>
      <c r="F6" s="12" t="s">
        <v>11</v>
      </c>
      <c r="G6" s="13">
        <v>120</v>
      </c>
      <c r="H6" s="13">
        <v>7</v>
      </c>
      <c r="I6" s="13">
        <v>0</v>
      </c>
      <c r="J6" s="13">
        <v>2</v>
      </c>
      <c r="K6" s="13">
        <v>0</v>
      </c>
      <c r="L6" s="14"/>
      <c r="M6" s="13"/>
      <c r="N6" s="13"/>
      <c r="O6" s="13"/>
      <c r="P6" s="12"/>
    </row>
    <row r="7" spans="1:23" ht="24.95" hidden="1" customHeight="1" x14ac:dyDescent="0.2">
      <c r="A7" s="14" t="s">
        <v>81</v>
      </c>
      <c r="B7" s="13" t="s">
        <v>45</v>
      </c>
      <c r="C7" s="13" t="s">
        <v>57</v>
      </c>
      <c r="D7" s="15" t="str">
        <f>VLOOKUP(Table13[[#This Row],[Code]],Table3[],2,FALSE)</f>
        <v>الوحدة الصحية العرقة</v>
      </c>
      <c r="E7" s="13" t="s">
        <v>76</v>
      </c>
      <c r="F7" s="12" t="s">
        <v>16</v>
      </c>
      <c r="G7" s="13">
        <v>26</v>
      </c>
      <c r="H7" s="13">
        <v>0</v>
      </c>
      <c r="I7" s="13">
        <v>0</v>
      </c>
      <c r="J7" s="13">
        <v>0</v>
      </c>
      <c r="K7" s="13">
        <v>0</v>
      </c>
      <c r="L7" s="14">
        <v>22</v>
      </c>
      <c r="M7" s="13">
        <v>10</v>
      </c>
      <c r="N7" s="13">
        <v>0</v>
      </c>
      <c r="O7" s="13">
        <v>0</v>
      </c>
      <c r="P7" s="12">
        <v>0</v>
      </c>
    </row>
    <row r="8" spans="1:23" ht="24.95" hidden="1" customHeight="1" x14ac:dyDescent="0.2">
      <c r="A8" s="14" t="s">
        <v>81</v>
      </c>
      <c r="B8" s="13" t="s">
        <v>45</v>
      </c>
      <c r="C8" s="13" t="s">
        <v>57</v>
      </c>
      <c r="D8" s="15" t="str">
        <f>VLOOKUP(Table13[[#This Row],[Code]],Table3[],2,FALSE)</f>
        <v>الوحدة الصحية العرقة</v>
      </c>
      <c r="E8" s="13" t="s">
        <v>76</v>
      </c>
      <c r="F8" s="12" t="s">
        <v>11</v>
      </c>
      <c r="G8" s="13">
        <v>20</v>
      </c>
      <c r="H8" s="13">
        <v>0</v>
      </c>
      <c r="I8" s="13">
        <v>0</v>
      </c>
      <c r="J8" s="13">
        <v>0</v>
      </c>
      <c r="K8" s="13">
        <v>0</v>
      </c>
      <c r="L8" s="14"/>
      <c r="M8" s="13"/>
      <c r="N8" s="13"/>
      <c r="O8" s="13"/>
      <c r="P8" s="12"/>
    </row>
    <row r="9" spans="1:23" ht="24.95" hidden="1" customHeight="1" x14ac:dyDescent="0.2">
      <c r="A9" s="14" t="s">
        <v>81</v>
      </c>
      <c r="B9" s="13" t="s">
        <v>45</v>
      </c>
      <c r="C9" s="13" t="s">
        <v>57</v>
      </c>
      <c r="D9" s="15" t="str">
        <f>VLOOKUP(Table13[[#This Row],[Code]],Table3[],2,FALSE)</f>
        <v>الوحدة الصحية الصعيد</v>
      </c>
      <c r="E9" s="13" t="s">
        <v>75</v>
      </c>
      <c r="F9" s="12" t="s">
        <v>16</v>
      </c>
      <c r="G9" s="13">
        <v>69</v>
      </c>
      <c r="H9" s="13">
        <v>6</v>
      </c>
      <c r="I9" s="13">
        <v>0</v>
      </c>
      <c r="J9" s="13">
        <v>3</v>
      </c>
      <c r="K9" s="13">
        <v>0</v>
      </c>
      <c r="L9" s="14">
        <v>91</v>
      </c>
      <c r="M9" s="13">
        <v>40</v>
      </c>
      <c r="N9" s="13">
        <v>0</v>
      </c>
      <c r="O9" s="13">
        <v>0</v>
      </c>
      <c r="P9" s="12">
        <v>0</v>
      </c>
    </row>
    <row r="10" spans="1:23" ht="24.95" hidden="1" customHeight="1" x14ac:dyDescent="0.2">
      <c r="A10" s="14" t="s">
        <v>81</v>
      </c>
      <c r="B10" s="13" t="s">
        <v>45</v>
      </c>
      <c r="C10" s="13" t="s">
        <v>57</v>
      </c>
      <c r="D10" s="15" t="str">
        <f>VLOOKUP(Table13[[#This Row],[Code]],Table3[],2,FALSE)</f>
        <v>الوحدة الصحية الصعيد</v>
      </c>
      <c r="E10" s="13" t="s">
        <v>75</v>
      </c>
      <c r="F10" s="12" t="s">
        <v>11</v>
      </c>
      <c r="G10" s="13">
        <v>61</v>
      </c>
      <c r="H10" s="13">
        <v>4</v>
      </c>
      <c r="I10" s="13">
        <v>0</v>
      </c>
      <c r="J10" s="13">
        <v>1</v>
      </c>
      <c r="K10" s="13">
        <v>0</v>
      </c>
      <c r="L10" s="14"/>
      <c r="M10" s="13"/>
      <c r="N10" s="13"/>
      <c r="O10" s="13"/>
      <c r="P10" s="12"/>
    </row>
    <row r="11" spans="1:23" ht="24.95" hidden="1" customHeight="1" x14ac:dyDescent="0.2">
      <c r="A11" s="14" t="s">
        <v>81</v>
      </c>
      <c r="B11" s="13" t="s">
        <v>45</v>
      </c>
      <c r="C11" s="13" t="s">
        <v>55</v>
      </c>
      <c r="D11" s="15" t="str">
        <f>VLOOKUP(Table13[[#This Row],[Code]],Table3[],2,FALSE)</f>
        <v>الوحدة الصحية الشعب/رصد</v>
      </c>
      <c r="E11" s="13" t="s">
        <v>74</v>
      </c>
      <c r="F11" s="12" t="s">
        <v>16</v>
      </c>
      <c r="G11" s="13">
        <v>16</v>
      </c>
      <c r="H11" s="13">
        <v>0</v>
      </c>
      <c r="I11" s="13">
        <v>0</v>
      </c>
      <c r="J11" s="13">
        <v>0</v>
      </c>
      <c r="K11" s="13">
        <v>0</v>
      </c>
      <c r="L11" s="14">
        <v>8</v>
      </c>
      <c r="M11" s="13">
        <v>0</v>
      </c>
      <c r="N11" s="13">
        <v>0</v>
      </c>
      <c r="O11" s="13">
        <v>0</v>
      </c>
      <c r="P11" s="12">
        <v>0</v>
      </c>
    </row>
    <row r="12" spans="1:23" ht="24.95" hidden="1" customHeight="1" x14ac:dyDescent="0.2">
      <c r="A12" s="14" t="s">
        <v>81</v>
      </c>
      <c r="B12" s="13" t="s">
        <v>45</v>
      </c>
      <c r="C12" s="13" t="s">
        <v>55</v>
      </c>
      <c r="D12" s="15" t="str">
        <f>VLOOKUP(Table13[[#This Row],[Code]],Table3[],2,FALSE)</f>
        <v>الوحدة الصحية الشعب/رصد</v>
      </c>
      <c r="E12" s="13" t="s">
        <v>74</v>
      </c>
      <c r="F12" s="12" t="s">
        <v>11</v>
      </c>
      <c r="G12" s="13">
        <v>14</v>
      </c>
      <c r="H12" s="13">
        <v>0</v>
      </c>
      <c r="I12" s="13">
        <v>0</v>
      </c>
      <c r="J12" s="13">
        <v>0</v>
      </c>
      <c r="K12" s="13">
        <v>0</v>
      </c>
      <c r="L12" s="14"/>
      <c r="M12" s="13"/>
      <c r="N12" s="13"/>
      <c r="O12" s="13"/>
      <c r="P12" s="12"/>
    </row>
    <row r="13" spans="1:23" ht="24.95" hidden="1" customHeight="1" x14ac:dyDescent="0.2">
      <c r="A13" s="14" t="s">
        <v>81</v>
      </c>
      <c r="B13" s="13" t="s">
        <v>45</v>
      </c>
      <c r="C13" s="13" t="s">
        <v>55</v>
      </c>
      <c r="D13" s="15" t="str">
        <f>VLOOKUP(Table13[[#This Row],[Code]],Table3[],2,FALSE)</f>
        <v>المركز الصحي شعب البارع</v>
      </c>
      <c r="E13" s="13" t="s">
        <v>73</v>
      </c>
      <c r="F13" s="12" t="s">
        <v>16</v>
      </c>
      <c r="G13" s="13">
        <v>5</v>
      </c>
      <c r="H13" s="13">
        <v>0</v>
      </c>
      <c r="I13" s="13">
        <v>0</v>
      </c>
      <c r="J13" s="13">
        <v>0</v>
      </c>
      <c r="K13" s="13">
        <v>0</v>
      </c>
      <c r="L13" s="14">
        <v>55</v>
      </c>
      <c r="M13" s="13">
        <v>28</v>
      </c>
      <c r="N13" s="13">
        <v>0</v>
      </c>
      <c r="O13" s="13">
        <v>0</v>
      </c>
      <c r="P13" s="12">
        <v>0</v>
      </c>
    </row>
    <row r="14" spans="1:23" ht="24.95" hidden="1" customHeight="1" x14ac:dyDescent="0.2">
      <c r="A14" s="14" t="s">
        <v>81</v>
      </c>
      <c r="B14" s="13" t="s">
        <v>45</v>
      </c>
      <c r="C14" s="13" t="s">
        <v>55</v>
      </c>
      <c r="D14" s="15" t="str">
        <f>VLOOKUP(Table13[[#This Row],[Code]],Table3[],2,FALSE)</f>
        <v>المركز الصحي شعب البارع</v>
      </c>
      <c r="E14" s="13" t="s">
        <v>73</v>
      </c>
      <c r="F14" s="12" t="s">
        <v>11</v>
      </c>
      <c r="G14" s="13">
        <v>8</v>
      </c>
      <c r="H14" s="13">
        <v>0</v>
      </c>
      <c r="I14" s="13">
        <v>0</v>
      </c>
      <c r="J14" s="13">
        <v>0</v>
      </c>
      <c r="K14" s="13">
        <v>0</v>
      </c>
      <c r="L14" s="14"/>
      <c r="M14" s="13"/>
      <c r="N14" s="13"/>
      <c r="O14" s="13"/>
      <c r="P14" s="12"/>
    </row>
    <row r="15" spans="1:23" ht="24.95" hidden="1" customHeight="1" x14ac:dyDescent="0.2">
      <c r="A15" s="14" t="s">
        <v>81</v>
      </c>
      <c r="B15" s="13" t="s">
        <v>45</v>
      </c>
      <c r="C15" s="13" t="s">
        <v>55</v>
      </c>
      <c r="D15" s="15" t="str">
        <f>VLOOKUP(Table13[[#This Row],[Code]],Table3[],2,FALSE)</f>
        <v>الوحدة الصحية قرية ناصر</v>
      </c>
      <c r="E15" s="13" t="s">
        <v>72</v>
      </c>
      <c r="F15" s="12" t="s">
        <v>16</v>
      </c>
      <c r="G15" s="13">
        <v>5</v>
      </c>
      <c r="H15" s="13">
        <v>0</v>
      </c>
      <c r="I15" s="13">
        <v>0</v>
      </c>
      <c r="J15" s="13">
        <v>0</v>
      </c>
      <c r="K15" s="13">
        <v>0</v>
      </c>
      <c r="L15" s="14">
        <v>14</v>
      </c>
      <c r="M15" s="13">
        <v>4</v>
      </c>
      <c r="N15" s="13">
        <v>0</v>
      </c>
      <c r="O15" s="13">
        <v>0</v>
      </c>
      <c r="P15" s="12">
        <v>0</v>
      </c>
    </row>
    <row r="16" spans="1:23" ht="24.95" hidden="1" customHeight="1" x14ac:dyDescent="0.2">
      <c r="A16" s="14" t="s">
        <v>81</v>
      </c>
      <c r="B16" s="13" t="s">
        <v>45</v>
      </c>
      <c r="C16" s="13" t="s">
        <v>55</v>
      </c>
      <c r="D16" s="15" t="str">
        <f>VLOOKUP(Table13[[#This Row],[Code]],Table3[],2,FALSE)</f>
        <v>الوحدة الصحية قرية ناصر</v>
      </c>
      <c r="E16" s="13" t="s">
        <v>72</v>
      </c>
      <c r="F16" s="12" t="s">
        <v>11</v>
      </c>
      <c r="G16" s="13">
        <v>7</v>
      </c>
      <c r="H16" s="13">
        <v>0</v>
      </c>
      <c r="I16" s="13">
        <v>0</v>
      </c>
      <c r="J16" s="13">
        <v>0</v>
      </c>
      <c r="K16" s="13">
        <v>0</v>
      </c>
      <c r="L16" s="14"/>
      <c r="M16" s="13"/>
      <c r="N16" s="13"/>
      <c r="O16" s="13"/>
      <c r="P16" s="12"/>
    </row>
    <row r="17" spans="1:16" ht="24.95" hidden="1" customHeight="1" x14ac:dyDescent="0.2">
      <c r="A17" s="14" t="s">
        <v>81</v>
      </c>
      <c r="B17" s="13" t="s">
        <v>45</v>
      </c>
      <c r="C17" s="13" t="s">
        <v>55</v>
      </c>
      <c r="D17" s="15" t="str">
        <f>VLOOKUP(Table13[[#This Row],[Code]],Table3[],2,FALSE)</f>
        <v>الوحدة الصحية الرباط/رصد</v>
      </c>
      <c r="E17" s="13" t="s">
        <v>71</v>
      </c>
      <c r="F17" s="12" t="s">
        <v>16</v>
      </c>
      <c r="G17" s="13">
        <v>17</v>
      </c>
      <c r="H17" s="13">
        <v>0</v>
      </c>
      <c r="I17" s="13">
        <v>0</v>
      </c>
      <c r="J17" s="13">
        <v>0</v>
      </c>
      <c r="K17" s="13">
        <v>0</v>
      </c>
      <c r="L17" s="14">
        <v>14</v>
      </c>
      <c r="M17" s="13">
        <v>0</v>
      </c>
      <c r="N17" s="13">
        <v>0</v>
      </c>
      <c r="O17" s="13">
        <v>0</v>
      </c>
      <c r="P17" s="12">
        <v>0</v>
      </c>
    </row>
    <row r="18" spans="1:16" ht="24.95" hidden="1" customHeight="1" x14ac:dyDescent="0.2">
      <c r="A18" s="14" t="s">
        <v>81</v>
      </c>
      <c r="B18" s="13" t="s">
        <v>45</v>
      </c>
      <c r="C18" s="13" t="s">
        <v>55</v>
      </c>
      <c r="D18" s="15" t="str">
        <f>VLOOKUP(Table13[[#This Row],[Code]],Table3[],2,FALSE)</f>
        <v>الوحدة الصحية الرباط/رصد</v>
      </c>
      <c r="E18" s="13" t="s">
        <v>71</v>
      </c>
      <c r="F18" s="12" t="s">
        <v>11</v>
      </c>
      <c r="G18" s="13">
        <v>21</v>
      </c>
      <c r="H18" s="13">
        <v>0</v>
      </c>
      <c r="I18" s="13">
        <v>0</v>
      </c>
      <c r="J18" s="13">
        <v>0</v>
      </c>
      <c r="K18" s="13">
        <v>0</v>
      </c>
      <c r="L18" s="14"/>
      <c r="M18" s="13"/>
      <c r="N18" s="13"/>
      <c r="O18" s="13"/>
      <c r="P18" s="12"/>
    </row>
    <row r="19" spans="1:16" ht="24.95" hidden="1" customHeight="1" x14ac:dyDescent="0.2">
      <c r="A19" s="14" t="s">
        <v>81</v>
      </c>
      <c r="B19" s="13" t="s">
        <v>45</v>
      </c>
      <c r="C19" s="13" t="s">
        <v>55</v>
      </c>
      <c r="D19" s="15" t="str">
        <f>VLOOKUP(Table13[[#This Row],[Code]],Table3[],2,FALSE)</f>
        <v>الوحدة الصحية حمومة</v>
      </c>
      <c r="E19" s="13" t="s">
        <v>70</v>
      </c>
      <c r="F19" s="12" t="s">
        <v>16</v>
      </c>
      <c r="G19" s="13">
        <v>48</v>
      </c>
      <c r="H19" s="13">
        <v>0</v>
      </c>
      <c r="I19" s="13">
        <v>0</v>
      </c>
      <c r="J19" s="13">
        <v>0</v>
      </c>
      <c r="K19" s="13">
        <v>0</v>
      </c>
      <c r="L19" s="14">
        <v>14</v>
      </c>
      <c r="M19" s="13">
        <v>0</v>
      </c>
      <c r="N19" s="13">
        <v>0</v>
      </c>
      <c r="O19" s="13">
        <v>0</v>
      </c>
      <c r="P19" s="12">
        <v>0</v>
      </c>
    </row>
    <row r="20" spans="1:16" ht="24.95" hidden="1" customHeight="1" x14ac:dyDescent="0.2">
      <c r="A20" s="14" t="s">
        <v>81</v>
      </c>
      <c r="B20" s="13" t="s">
        <v>45</v>
      </c>
      <c r="C20" s="13" t="s">
        <v>55</v>
      </c>
      <c r="D20" s="15" t="str">
        <f>VLOOKUP(Table13[[#This Row],[Code]],Table3[],2,FALSE)</f>
        <v>الوحدة الصحية حمومة</v>
      </c>
      <c r="E20" s="13" t="s">
        <v>70</v>
      </c>
      <c r="F20" s="12" t="s">
        <v>11</v>
      </c>
      <c r="G20" s="13">
        <v>30</v>
      </c>
      <c r="H20" s="13">
        <v>0</v>
      </c>
      <c r="I20" s="13">
        <v>0</v>
      </c>
      <c r="J20" s="13">
        <v>0</v>
      </c>
      <c r="K20" s="13">
        <v>0</v>
      </c>
      <c r="L20" s="14"/>
      <c r="M20" s="13"/>
      <c r="N20" s="13"/>
      <c r="O20" s="13"/>
      <c r="P20" s="12"/>
    </row>
    <row r="21" spans="1:16" ht="24.95" hidden="1" customHeight="1" x14ac:dyDescent="0.2">
      <c r="A21" s="14" t="s">
        <v>81</v>
      </c>
      <c r="B21" s="13" t="s">
        <v>45</v>
      </c>
      <c r="C21" s="13" t="s">
        <v>55</v>
      </c>
      <c r="D21" s="15" t="str">
        <f>VLOOKUP(Table13[[#This Row],[Code]],Table3[],2,FALSE)</f>
        <v>الوحدة الصحية الخضراء/رصد</v>
      </c>
      <c r="E21" s="13" t="s">
        <v>69</v>
      </c>
      <c r="F21" s="12" t="s">
        <v>16</v>
      </c>
      <c r="G21" s="13">
        <v>32</v>
      </c>
      <c r="H21" s="13">
        <v>5</v>
      </c>
      <c r="I21" s="13">
        <v>0</v>
      </c>
      <c r="J21" s="13">
        <v>0</v>
      </c>
      <c r="K21" s="13">
        <v>0</v>
      </c>
      <c r="L21" s="14">
        <v>47</v>
      </c>
      <c r="M21" s="13">
        <v>0</v>
      </c>
      <c r="N21" s="13">
        <v>0</v>
      </c>
      <c r="O21" s="13">
        <v>0</v>
      </c>
      <c r="P21" s="12">
        <v>0</v>
      </c>
    </row>
    <row r="22" spans="1:16" ht="24.95" hidden="1" customHeight="1" x14ac:dyDescent="0.2">
      <c r="A22" s="14" t="s">
        <v>81</v>
      </c>
      <c r="B22" s="13" t="s">
        <v>45</v>
      </c>
      <c r="C22" s="13" t="s">
        <v>55</v>
      </c>
      <c r="D22" s="15" t="str">
        <f>VLOOKUP(Table13[[#This Row],[Code]],Table3[],2,FALSE)</f>
        <v>الوحدة الصحية الخضراء/رصد</v>
      </c>
      <c r="E22" s="13" t="s">
        <v>69</v>
      </c>
      <c r="F22" s="12" t="s">
        <v>11</v>
      </c>
      <c r="G22" s="13">
        <v>31</v>
      </c>
      <c r="H22" s="13">
        <v>2</v>
      </c>
      <c r="I22" s="13">
        <v>0</v>
      </c>
      <c r="J22" s="13">
        <v>0</v>
      </c>
      <c r="K22" s="13">
        <v>0</v>
      </c>
      <c r="L22" s="14"/>
      <c r="M22" s="13"/>
      <c r="N22" s="13"/>
      <c r="O22" s="13"/>
      <c r="P22" s="12"/>
    </row>
    <row r="23" spans="1:16" ht="24.95" hidden="1" customHeight="1" x14ac:dyDescent="0.2">
      <c r="A23" s="14" t="s">
        <v>81</v>
      </c>
      <c r="B23" s="13" t="s">
        <v>45</v>
      </c>
      <c r="C23" s="13" t="s">
        <v>55</v>
      </c>
      <c r="D23" s="15" t="str">
        <f>VLOOKUP(Table13[[#This Row],[Code]],Table3[],2,FALSE)</f>
        <v>الوحدة الصحية الحنشي</v>
      </c>
      <c r="E23" s="13" t="s">
        <v>68</v>
      </c>
      <c r="F23" s="12" t="s">
        <v>16</v>
      </c>
      <c r="G23" s="13">
        <v>25</v>
      </c>
      <c r="H23" s="13">
        <v>1</v>
      </c>
      <c r="I23" s="13">
        <v>0</v>
      </c>
      <c r="J23" s="13">
        <v>0</v>
      </c>
      <c r="K23" s="13">
        <v>0</v>
      </c>
      <c r="L23" s="14">
        <v>22</v>
      </c>
      <c r="M23" s="13">
        <v>0</v>
      </c>
      <c r="N23" s="13">
        <v>0</v>
      </c>
      <c r="O23" s="13">
        <v>0</v>
      </c>
      <c r="P23" s="12">
        <v>0</v>
      </c>
    </row>
    <row r="24" spans="1:16" ht="24.95" hidden="1" customHeight="1" x14ac:dyDescent="0.2">
      <c r="A24" s="14" t="s">
        <v>81</v>
      </c>
      <c r="B24" s="13" t="s">
        <v>45</v>
      </c>
      <c r="C24" s="13" t="s">
        <v>55</v>
      </c>
      <c r="D24" s="15" t="str">
        <f>VLOOKUP(Table13[[#This Row],[Code]],Table3[],2,FALSE)</f>
        <v>الوحدة الصحية الحنشي</v>
      </c>
      <c r="E24" s="13" t="s">
        <v>68</v>
      </c>
      <c r="F24" s="12" t="s">
        <v>11</v>
      </c>
      <c r="G24" s="13">
        <v>32</v>
      </c>
      <c r="H24" s="13">
        <v>0</v>
      </c>
      <c r="I24" s="13">
        <v>0</v>
      </c>
      <c r="J24" s="13">
        <v>0</v>
      </c>
      <c r="K24" s="13">
        <v>0</v>
      </c>
      <c r="L24" s="14"/>
      <c r="M24" s="13"/>
      <c r="N24" s="13"/>
      <c r="O24" s="13"/>
      <c r="P24" s="12"/>
    </row>
    <row r="25" spans="1:16" ht="24.95" hidden="1" customHeight="1" x14ac:dyDescent="0.2">
      <c r="A25" s="14" t="s">
        <v>81</v>
      </c>
      <c r="B25" s="13" t="s">
        <v>45</v>
      </c>
      <c r="C25" s="13" t="s">
        <v>55</v>
      </c>
      <c r="D25" s="15" t="str">
        <f>VLOOKUP(Table13[[#This Row],[Code]],Table3[],2,FALSE)</f>
        <v>الوحدة الصحية المشوشي</v>
      </c>
      <c r="E25" s="13" t="s">
        <v>67</v>
      </c>
      <c r="F25" s="12" t="s">
        <v>16</v>
      </c>
      <c r="G25" s="13">
        <v>11</v>
      </c>
      <c r="H25" s="13">
        <v>3</v>
      </c>
      <c r="I25" s="13">
        <v>0</v>
      </c>
      <c r="J25" s="13">
        <v>0</v>
      </c>
      <c r="K25" s="13">
        <v>0</v>
      </c>
      <c r="L25" s="14">
        <v>11</v>
      </c>
      <c r="M25" s="13">
        <v>0</v>
      </c>
      <c r="N25" s="13">
        <v>0</v>
      </c>
      <c r="O25" s="13">
        <v>0</v>
      </c>
      <c r="P25" s="12">
        <v>0</v>
      </c>
    </row>
    <row r="26" spans="1:16" ht="24.95" hidden="1" customHeight="1" x14ac:dyDescent="0.2">
      <c r="A26" s="14" t="s">
        <v>81</v>
      </c>
      <c r="B26" s="13" t="s">
        <v>45</v>
      </c>
      <c r="C26" s="13" t="s">
        <v>55</v>
      </c>
      <c r="D26" s="15" t="str">
        <f>VLOOKUP(Table13[[#This Row],[Code]],Table3[],2,FALSE)</f>
        <v>الوحدة الصحية المشوشي</v>
      </c>
      <c r="E26" s="13" t="s">
        <v>67</v>
      </c>
      <c r="F26" s="12" t="s">
        <v>11</v>
      </c>
      <c r="G26" s="13">
        <v>19</v>
      </c>
      <c r="H26" s="13">
        <v>3</v>
      </c>
      <c r="I26" s="13">
        <v>0</v>
      </c>
      <c r="J26" s="13">
        <v>0</v>
      </c>
      <c r="K26" s="13">
        <v>1</v>
      </c>
      <c r="L26" s="14"/>
      <c r="M26" s="13"/>
      <c r="N26" s="13"/>
      <c r="O26" s="13"/>
      <c r="P26" s="12"/>
    </row>
    <row r="27" spans="1:16" ht="24.95" hidden="1" customHeight="1" x14ac:dyDescent="0.2">
      <c r="A27" s="14" t="s">
        <v>81</v>
      </c>
      <c r="B27" s="13" t="s">
        <v>45</v>
      </c>
      <c r="C27" s="13" t="s">
        <v>55</v>
      </c>
      <c r="D27" s="15" t="str">
        <f>VLOOKUP(Table13[[#This Row],[Code]],Table3[],2,FALSE)</f>
        <v>المركز الصحي العمري</v>
      </c>
      <c r="E27" s="13" t="s">
        <v>66</v>
      </c>
      <c r="F27" s="12" t="s">
        <v>16</v>
      </c>
      <c r="G27" s="13">
        <v>14</v>
      </c>
      <c r="H27" s="13">
        <v>0</v>
      </c>
      <c r="I27" s="13">
        <v>0</v>
      </c>
      <c r="J27" s="13">
        <v>0</v>
      </c>
      <c r="K27" s="13">
        <v>0</v>
      </c>
      <c r="L27" s="14">
        <v>2</v>
      </c>
      <c r="M27" s="13">
        <v>0</v>
      </c>
      <c r="N27" s="13">
        <v>0</v>
      </c>
      <c r="O27" s="13">
        <v>0</v>
      </c>
      <c r="P27" s="12">
        <v>0</v>
      </c>
    </row>
    <row r="28" spans="1:16" ht="24.95" hidden="1" customHeight="1" x14ac:dyDescent="0.2">
      <c r="A28" s="14" t="s">
        <v>81</v>
      </c>
      <c r="B28" s="13" t="s">
        <v>45</v>
      </c>
      <c r="C28" s="13" t="s">
        <v>55</v>
      </c>
      <c r="D28" s="15" t="str">
        <f>VLOOKUP(Table13[[#This Row],[Code]],Table3[],2,FALSE)</f>
        <v>المركز الصحي العمري</v>
      </c>
      <c r="E28" s="13" t="s">
        <v>66</v>
      </c>
      <c r="F28" s="12" t="s">
        <v>11</v>
      </c>
      <c r="G28" s="13">
        <v>8</v>
      </c>
      <c r="H28" s="13">
        <v>0</v>
      </c>
      <c r="I28" s="13">
        <v>0</v>
      </c>
      <c r="J28" s="13">
        <v>0</v>
      </c>
      <c r="K28" s="13">
        <v>0</v>
      </c>
      <c r="L28" s="14"/>
      <c r="M28" s="13"/>
      <c r="N28" s="13"/>
      <c r="O28" s="13"/>
      <c r="P28" s="12"/>
    </row>
    <row r="29" spans="1:16" ht="24.95" hidden="1" customHeight="1" x14ac:dyDescent="0.2">
      <c r="A29" s="14" t="s">
        <v>81</v>
      </c>
      <c r="B29" s="13" t="s">
        <v>45</v>
      </c>
      <c r="C29" s="13" t="s">
        <v>55</v>
      </c>
      <c r="D29" s="15" t="str">
        <f>VLOOKUP(Table13[[#This Row],[Code]],Table3[],2,FALSE)</f>
        <v>الوحدة الصحية رخمة</v>
      </c>
      <c r="E29" s="13" t="s">
        <v>65</v>
      </c>
      <c r="F29" s="12" t="s">
        <v>16</v>
      </c>
      <c r="G29" s="13">
        <v>195</v>
      </c>
      <c r="H29" s="13">
        <v>10</v>
      </c>
      <c r="I29" s="13">
        <v>0</v>
      </c>
      <c r="J29" s="13">
        <v>3</v>
      </c>
      <c r="K29" s="13">
        <v>2</v>
      </c>
      <c r="L29" s="14">
        <v>229</v>
      </c>
      <c r="M29" s="13">
        <v>58</v>
      </c>
      <c r="N29" s="13">
        <v>0</v>
      </c>
      <c r="O29" s="13">
        <v>0</v>
      </c>
      <c r="P29" s="12">
        <v>2</v>
      </c>
    </row>
    <row r="30" spans="1:16" ht="24.95" hidden="1" customHeight="1" x14ac:dyDescent="0.2">
      <c r="A30" s="14" t="s">
        <v>81</v>
      </c>
      <c r="B30" s="13" t="s">
        <v>45</v>
      </c>
      <c r="C30" s="13" t="s">
        <v>55</v>
      </c>
      <c r="D30" s="15" t="str">
        <f>VLOOKUP(Table13[[#This Row],[Code]],Table3[],2,FALSE)</f>
        <v>الوحدة الصحية رخمة</v>
      </c>
      <c r="E30" s="13" t="s">
        <v>65</v>
      </c>
      <c r="F30" s="12" t="s">
        <v>11</v>
      </c>
      <c r="G30" s="13">
        <v>184</v>
      </c>
      <c r="H30" s="13">
        <v>7</v>
      </c>
      <c r="I30" s="13">
        <v>0</v>
      </c>
      <c r="J30" s="13">
        <v>1</v>
      </c>
      <c r="K30" s="13">
        <v>3</v>
      </c>
      <c r="L30" s="14"/>
      <c r="M30" s="13"/>
      <c r="N30" s="13"/>
      <c r="O30" s="13"/>
      <c r="P30" s="12"/>
    </row>
    <row r="31" spans="1:16" ht="24.95" hidden="1" customHeight="1" x14ac:dyDescent="0.2">
      <c r="A31" s="14" t="s">
        <v>81</v>
      </c>
      <c r="B31" s="13" t="s">
        <v>45</v>
      </c>
      <c r="C31" s="13" t="s">
        <v>55</v>
      </c>
      <c r="D31" s="15" t="str">
        <f>VLOOKUP(Table13[[#This Row],[Code]],Table3[],2,FALSE)</f>
        <v>الوحدة الصحية الصفاءة</v>
      </c>
      <c r="E31" s="13" t="s">
        <v>64</v>
      </c>
      <c r="F31" s="12" t="s">
        <v>16</v>
      </c>
      <c r="G31" s="13">
        <v>94</v>
      </c>
      <c r="H31" s="13">
        <v>0</v>
      </c>
      <c r="I31" s="13">
        <v>0</v>
      </c>
      <c r="J31" s="13">
        <v>0</v>
      </c>
      <c r="K31" s="13">
        <v>0</v>
      </c>
      <c r="L31" s="14">
        <v>119</v>
      </c>
      <c r="M31" s="13">
        <v>37</v>
      </c>
      <c r="N31" s="13">
        <v>0</v>
      </c>
      <c r="O31" s="13">
        <v>0</v>
      </c>
      <c r="P31" s="12">
        <v>0</v>
      </c>
    </row>
    <row r="32" spans="1:16" ht="24.95" hidden="1" customHeight="1" x14ac:dyDescent="0.2">
      <c r="A32" s="14" t="s">
        <v>81</v>
      </c>
      <c r="B32" s="13" t="s">
        <v>45</v>
      </c>
      <c r="C32" s="13" t="s">
        <v>55</v>
      </c>
      <c r="D32" s="15" t="str">
        <f>VLOOKUP(Table13[[#This Row],[Code]],Table3[],2,FALSE)</f>
        <v>الوحدة الصحية الصفاءة</v>
      </c>
      <c r="E32" s="13" t="s">
        <v>64</v>
      </c>
      <c r="F32" s="12" t="s">
        <v>11</v>
      </c>
      <c r="G32" s="13">
        <v>130</v>
      </c>
      <c r="H32" s="13">
        <v>0</v>
      </c>
      <c r="I32" s="13">
        <v>0</v>
      </c>
      <c r="J32" s="13">
        <v>0</v>
      </c>
      <c r="K32" s="13">
        <v>0</v>
      </c>
      <c r="L32" s="14"/>
      <c r="M32" s="13"/>
      <c r="N32" s="13"/>
      <c r="O32" s="13"/>
      <c r="P32" s="12"/>
    </row>
    <row r="33" spans="1:16" ht="24.95" hidden="1" customHeight="1" x14ac:dyDescent="0.2">
      <c r="A33" s="14" t="s">
        <v>81</v>
      </c>
      <c r="B33" s="13" t="s">
        <v>45</v>
      </c>
      <c r="C33" s="13" t="s">
        <v>55</v>
      </c>
      <c r="D33" s="15" t="str">
        <f>VLOOKUP(Table13[[#This Row],[Code]],Table3[],2,FALSE)</f>
        <v>مركز الأمومة والطفولة/رصد</v>
      </c>
      <c r="E33" s="13" t="s">
        <v>63</v>
      </c>
      <c r="F33" s="12" t="s">
        <v>16</v>
      </c>
      <c r="G33" s="13">
        <v>95</v>
      </c>
      <c r="H33" s="13">
        <v>20</v>
      </c>
      <c r="I33" s="13">
        <v>0</v>
      </c>
      <c r="J33" s="13">
        <v>2</v>
      </c>
      <c r="K33" s="13">
        <v>0</v>
      </c>
      <c r="L33" s="14">
        <v>124</v>
      </c>
      <c r="M33" s="13">
        <v>76</v>
      </c>
      <c r="N33" s="13">
        <v>0</v>
      </c>
      <c r="O33" s="13">
        <v>0</v>
      </c>
      <c r="P33" s="12">
        <v>0</v>
      </c>
    </row>
    <row r="34" spans="1:16" ht="24.95" hidden="1" customHeight="1" x14ac:dyDescent="0.2">
      <c r="A34" s="14" t="s">
        <v>81</v>
      </c>
      <c r="B34" s="13" t="s">
        <v>45</v>
      </c>
      <c r="C34" s="13" t="s">
        <v>55</v>
      </c>
      <c r="D34" s="15" t="str">
        <f>VLOOKUP(Table13[[#This Row],[Code]],Table3[],2,FALSE)</f>
        <v>مركز الأمومة والطفولة/رصد</v>
      </c>
      <c r="E34" s="13" t="s">
        <v>63</v>
      </c>
      <c r="F34" s="12" t="s">
        <v>11</v>
      </c>
      <c r="G34" s="13">
        <v>121</v>
      </c>
      <c r="H34" s="13">
        <v>45</v>
      </c>
      <c r="I34" s="13">
        <v>0</v>
      </c>
      <c r="J34" s="13">
        <v>9</v>
      </c>
      <c r="K34" s="13">
        <v>0</v>
      </c>
      <c r="L34" s="14"/>
      <c r="M34" s="13"/>
      <c r="N34" s="13"/>
      <c r="O34" s="13"/>
      <c r="P34" s="12"/>
    </row>
    <row r="35" spans="1:16" ht="24.95" hidden="1" customHeight="1" x14ac:dyDescent="0.2">
      <c r="A35" s="14" t="s">
        <v>81</v>
      </c>
      <c r="B35" s="13" t="s">
        <v>45</v>
      </c>
      <c r="C35" s="13" t="s">
        <v>55</v>
      </c>
      <c r="D35" s="15" t="str">
        <f>VLOOKUP(Table13[[#This Row],[Code]],Table3[],2,FALSE)</f>
        <v>مستشفى رصد الريفي</v>
      </c>
      <c r="E35" s="13" t="s">
        <v>62</v>
      </c>
      <c r="F35" s="12" t="s">
        <v>16</v>
      </c>
      <c r="G35" s="13">
        <v>193</v>
      </c>
      <c r="H35" s="13">
        <v>0</v>
      </c>
      <c r="I35" s="13">
        <v>0</v>
      </c>
      <c r="J35" s="13">
        <v>0</v>
      </c>
      <c r="K35" s="13">
        <v>0</v>
      </c>
      <c r="L35" s="14">
        <v>42</v>
      </c>
      <c r="M35" s="13">
        <v>0</v>
      </c>
      <c r="N35" s="13">
        <v>0</v>
      </c>
      <c r="O35" s="13">
        <v>0</v>
      </c>
      <c r="P35" s="12">
        <v>0</v>
      </c>
    </row>
    <row r="36" spans="1:16" ht="24.95" hidden="1" customHeight="1" x14ac:dyDescent="0.2">
      <c r="A36" s="14" t="s">
        <v>81</v>
      </c>
      <c r="B36" s="13" t="s">
        <v>45</v>
      </c>
      <c r="C36" s="13" t="s">
        <v>55</v>
      </c>
      <c r="D36" s="15" t="str">
        <f>VLOOKUP(Table13[[#This Row],[Code]],Table3[],2,FALSE)</f>
        <v>مستشفى رصد الريفي</v>
      </c>
      <c r="E36" s="13" t="s">
        <v>62</v>
      </c>
      <c r="F36" s="12" t="s">
        <v>11</v>
      </c>
      <c r="G36" s="13">
        <v>126</v>
      </c>
      <c r="H36" s="13">
        <v>0</v>
      </c>
      <c r="I36" s="13">
        <v>0</v>
      </c>
      <c r="J36" s="13">
        <v>0</v>
      </c>
      <c r="K36" s="13">
        <v>0</v>
      </c>
      <c r="L36" s="14"/>
      <c r="M36" s="13"/>
      <c r="N36" s="13"/>
      <c r="O36" s="13"/>
      <c r="P36" s="12"/>
    </row>
    <row r="37" spans="1:16" ht="24.95" hidden="1" customHeight="1" x14ac:dyDescent="0.2">
      <c r="A37" s="14" t="s">
        <v>81</v>
      </c>
      <c r="B37" s="13" t="s">
        <v>45</v>
      </c>
      <c r="C37" s="13" t="s">
        <v>52</v>
      </c>
      <c r="D37" s="15" t="str">
        <f>VLOOKUP(Table13[[#This Row],[Code]],Table3[],2,FALSE)</f>
        <v>الوحدة الصحية كلسام</v>
      </c>
      <c r="E37" s="13" t="s">
        <v>61</v>
      </c>
      <c r="F37" s="12" t="s">
        <v>16</v>
      </c>
      <c r="G37" s="13">
        <v>64</v>
      </c>
      <c r="H37" s="13">
        <v>0</v>
      </c>
      <c r="I37" s="13">
        <v>0</v>
      </c>
      <c r="J37" s="13">
        <v>0</v>
      </c>
      <c r="K37" s="13">
        <v>0</v>
      </c>
      <c r="L37" s="14">
        <v>8</v>
      </c>
      <c r="M37" s="13">
        <v>0</v>
      </c>
      <c r="N37" s="13">
        <v>0</v>
      </c>
      <c r="O37" s="13">
        <v>0</v>
      </c>
      <c r="P37" s="12">
        <v>0</v>
      </c>
    </row>
    <row r="38" spans="1:16" ht="24.95" hidden="1" customHeight="1" x14ac:dyDescent="0.2">
      <c r="A38" s="14" t="s">
        <v>81</v>
      </c>
      <c r="B38" s="13" t="s">
        <v>45</v>
      </c>
      <c r="C38" s="13" t="s">
        <v>52</v>
      </c>
      <c r="D38" s="15" t="str">
        <f>VLOOKUP(Table13[[#This Row],[Code]],Table3[],2,FALSE)</f>
        <v>الوحدة الصحية كلسام</v>
      </c>
      <c r="E38" s="13" t="s">
        <v>61</v>
      </c>
      <c r="F38" s="12" t="s">
        <v>11</v>
      </c>
      <c r="G38" s="13">
        <v>73</v>
      </c>
      <c r="H38" s="13">
        <v>0</v>
      </c>
      <c r="I38" s="13">
        <v>0</v>
      </c>
      <c r="J38" s="13">
        <v>0</v>
      </c>
      <c r="K38" s="13">
        <v>0</v>
      </c>
      <c r="L38" s="14"/>
      <c r="M38" s="13"/>
      <c r="N38" s="13"/>
      <c r="O38" s="13"/>
      <c r="P38" s="12"/>
    </row>
    <row r="39" spans="1:16" ht="24.95" hidden="1" customHeight="1" x14ac:dyDescent="0.2">
      <c r="A39" s="14" t="s">
        <v>81</v>
      </c>
      <c r="B39" s="13" t="s">
        <v>45</v>
      </c>
      <c r="C39" s="13" t="s">
        <v>52</v>
      </c>
      <c r="D39" s="15" t="str">
        <f>VLOOKUP(Table13[[#This Row],[Code]],Table3[],2,FALSE)</f>
        <v>وحدة صحية امها حمه</v>
      </c>
      <c r="E39" s="13" t="s">
        <v>60</v>
      </c>
      <c r="F39" s="12" t="s">
        <v>16</v>
      </c>
      <c r="G39" s="13">
        <v>159</v>
      </c>
      <c r="H39" s="13">
        <v>0</v>
      </c>
      <c r="I39" s="13">
        <v>0</v>
      </c>
      <c r="J39" s="13">
        <v>0</v>
      </c>
      <c r="K39" s="13">
        <v>0</v>
      </c>
      <c r="L39" s="14">
        <v>64</v>
      </c>
      <c r="M39" s="13">
        <v>0</v>
      </c>
      <c r="N39" s="13">
        <v>0</v>
      </c>
      <c r="O39" s="13">
        <v>0</v>
      </c>
      <c r="P39" s="12">
        <v>0</v>
      </c>
    </row>
    <row r="40" spans="1:16" ht="24.95" hidden="1" customHeight="1" x14ac:dyDescent="0.2">
      <c r="A40" s="14" t="s">
        <v>81</v>
      </c>
      <c r="B40" s="13" t="s">
        <v>45</v>
      </c>
      <c r="C40" s="13" t="s">
        <v>52</v>
      </c>
      <c r="D40" s="15" t="str">
        <f>VLOOKUP(Table13[[#This Row],[Code]],Table3[],2,FALSE)</f>
        <v>وحدة صحية امها حمه</v>
      </c>
      <c r="E40" s="13" t="s">
        <v>60</v>
      </c>
      <c r="F40" s="12" t="s">
        <v>11</v>
      </c>
      <c r="G40" s="13">
        <v>160</v>
      </c>
      <c r="H40" s="13">
        <v>0</v>
      </c>
      <c r="I40" s="13">
        <v>0</v>
      </c>
      <c r="J40" s="13">
        <v>0</v>
      </c>
      <c r="K40" s="13">
        <v>0</v>
      </c>
      <c r="L40" s="14"/>
      <c r="M40" s="13"/>
      <c r="N40" s="13"/>
      <c r="O40" s="13"/>
      <c r="P40" s="12"/>
    </row>
    <row r="41" spans="1:16" ht="24.95" hidden="1" customHeight="1" x14ac:dyDescent="0.2">
      <c r="A41" s="14" t="s">
        <v>81</v>
      </c>
      <c r="B41" s="13" t="s">
        <v>45</v>
      </c>
      <c r="C41" s="13" t="s">
        <v>52</v>
      </c>
      <c r="D41" s="15" t="str">
        <f>VLOOKUP(Table13[[#This Row],[Code]],Table3[],2,FALSE)</f>
        <v>المركز الصحي سرار</v>
      </c>
      <c r="E41" s="13" t="s">
        <v>59</v>
      </c>
      <c r="F41" s="12" t="s">
        <v>16</v>
      </c>
      <c r="G41" s="13">
        <v>252</v>
      </c>
      <c r="H41" s="13">
        <v>0</v>
      </c>
      <c r="I41" s="13">
        <v>0</v>
      </c>
      <c r="J41" s="13">
        <v>0</v>
      </c>
      <c r="K41" s="13">
        <v>0</v>
      </c>
      <c r="L41" s="14">
        <v>136</v>
      </c>
      <c r="M41" s="13">
        <v>0</v>
      </c>
      <c r="N41" s="13">
        <v>0</v>
      </c>
      <c r="O41" s="13">
        <v>0</v>
      </c>
      <c r="P41" s="12">
        <v>0</v>
      </c>
    </row>
    <row r="42" spans="1:16" ht="24.95" hidden="1" customHeight="1" x14ac:dyDescent="0.2">
      <c r="A42" s="14" t="s">
        <v>81</v>
      </c>
      <c r="B42" s="13" t="s">
        <v>45</v>
      </c>
      <c r="C42" s="13" t="s">
        <v>52</v>
      </c>
      <c r="D42" s="15" t="str">
        <f>VLOOKUP(Table13[[#This Row],[Code]],Table3[],2,FALSE)</f>
        <v>المركز الصحي سرار</v>
      </c>
      <c r="E42" s="13" t="s">
        <v>59</v>
      </c>
      <c r="F42" s="12" t="s">
        <v>11</v>
      </c>
      <c r="G42" s="13">
        <v>304</v>
      </c>
      <c r="H42" s="13">
        <v>0</v>
      </c>
      <c r="I42" s="13">
        <v>0</v>
      </c>
      <c r="J42" s="13">
        <v>0</v>
      </c>
      <c r="K42" s="13">
        <v>0</v>
      </c>
      <c r="L42" s="14"/>
      <c r="M42" s="13"/>
      <c r="N42" s="13"/>
      <c r="O42" s="13"/>
      <c r="P42" s="12"/>
    </row>
    <row r="43" spans="1:16" ht="24.95" hidden="1" customHeight="1" x14ac:dyDescent="0.2">
      <c r="A43" s="14" t="s">
        <v>81</v>
      </c>
      <c r="B43" s="13" t="s">
        <v>45</v>
      </c>
      <c r="C43" s="13" t="s">
        <v>52</v>
      </c>
      <c r="D43" s="15" t="str">
        <f>VLOOKUP(Table13[[#This Row],[Code]],Table3[],2,FALSE)</f>
        <v>وحدة شوظة الصحية</v>
      </c>
      <c r="E43" s="13" t="s">
        <v>58</v>
      </c>
      <c r="F43" s="12" t="s">
        <v>16</v>
      </c>
      <c r="G43" s="13">
        <v>94</v>
      </c>
      <c r="H43" s="13">
        <v>0</v>
      </c>
      <c r="I43" s="13">
        <v>0</v>
      </c>
      <c r="J43" s="13">
        <v>0</v>
      </c>
      <c r="K43" s="13">
        <v>0</v>
      </c>
      <c r="L43" s="14">
        <v>66</v>
      </c>
      <c r="M43" s="13">
        <v>0</v>
      </c>
      <c r="N43" s="13">
        <v>0</v>
      </c>
      <c r="O43" s="13">
        <v>0</v>
      </c>
      <c r="P43" s="12">
        <v>0</v>
      </c>
    </row>
    <row r="44" spans="1:16" ht="24.95" hidden="1" customHeight="1" x14ac:dyDescent="0.2">
      <c r="A44" s="14" t="s">
        <v>81</v>
      </c>
      <c r="B44" s="13" t="s">
        <v>45</v>
      </c>
      <c r="C44" s="13" t="s">
        <v>52</v>
      </c>
      <c r="D44" s="15" t="str">
        <f>VLOOKUP(Table13[[#This Row],[Code]],Table3[],2,FALSE)</f>
        <v>وحدة شوظة الصحية</v>
      </c>
      <c r="E44" s="13" t="s">
        <v>58</v>
      </c>
      <c r="F44" s="12" t="s">
        <v>11</v>
      </c>
      <c r="G44" s="13">
        <v>73</v>
      </c>
      <c r="H44" s="13">
        <v>0</v>
      </c>
      <c r="I44" s="13">
        <v>0</v>
      </c>
      <c r="J44" s="13">
        <v>0</v>
      </c>
      <c r="K44" s="13">
        <v>0</v>
      </c>
      <c r="L44" s="14"/>
      <c r="M44" s="13"/>
      <c r="N44" s="13"/>
      <c r="O44" s="13"/>
      <c r="P44" s="12"/>
    </row>
    <row r="45" spans="1:16" ht="24.95" hidden="1" customHeight="1" x14ac:dyDescent="0.2">
      <c r="A45" s="14" t="s">
        <v>81</v>
      </c>
      <c r="B45" s="13" t="s">
        <v>45</v>
      </c>
      <c r="C45" s="13" t="s">
        <v>57</v>
      </c>
      <c r="D45" s="15" t="str">
        <f>VLOOKUP(Table13[[#This Row],[Code]],Table3[],2,FALSE)</f>
        <v>الوحدة الصحية حدق</v>
      </c>
      <c r="E45" s="13" t="s">
        <v>56</v>
      </c>
      <c r="F45" s="12" t="s">
        <v>16</v>
      </c>
      <c r="G45" s="13">
        <v>41</v>
      </c>
      <c r="H45" s="13">
        <v>4</v>
      </c>
      <c r="I45" s="13">
        <v>0</v>
      </c>
      <c r="J45" s="13">
        <v>1</v>
      </c>
      <c r="K45" s="13">
        <v>0</v>
      </c>
      <c r="L45" s="14">
        <v>24</v>
      </c>
      <c r="M45" s="13">
        <v>0</v>
      </c>
      <c r="N45" s="13">
        <v>0</v>
      </c>
      <c r="O45" s="13">
        <v>0</v>
      </c>
      <c r="P45" s="12">
        <v>0</v>
      </c>
    </row>
    <row r="46" spans="1:16" ht="24.95" hidden="1" customHeight="1" x14ac:dyDescent="0.2">
      <c r="A46" s="14" t="s">
        <v>81</v>
      </c>
      <c r="B46" s="13" t="s">
        <v>45</v>
      </c>
      <c r="C46" s="13" t="s">
        <v>57</v>
      </c>
      <c r="D46" s="15" t="str">
        <f>VLOOKUP(Table13[[#This Row],[Code]],Table3[],2,FALSE)</f>
        <v>الوحدة الصحية حدق</v>
      </c>
      <c r="E46" s="13" t="s">
        <v>56</v>
      </c>
      <c r="F46" s="12" t="s">
        <v>11</v>
      </c>
      <c r="G46" s="13">
        <v>29</v>
      </c>
      <c r="H46" s="13">
        <v>2</v>
      </c>
      <c r="I46" s="13">
        <v>0</v>
      </c>
      <c r="J46" s="13">
        <v>2</v>
      </c>
      <c r="K46" s="13">
        <v>0</v>
      </c>
      <c r="L46" s="14"/>
      <c r="M46" s="13"/>
      <c r="N46" s="13"/>
      <c r="O46" s="13"/>
      <c r="P46" s="12"/>
    </row>
    <row r="47" spans="1:16" ht="24.95" hidden="1" customHeight="1" x14ac:dyDescent="0.2">
      <c r="A47" s="14" t="s">
        <v>81</v>
      </c>
      <c r="B47" s="13" t="s">
        <v>45</v>
      </c>
      <c r="C47" s="13" t="s">
        <v>55</v>
      </c>
      <c r="D47" s="15" t="str">
        <f>VLOOKUP(Table13[[#This Row],[Code]],Table3[],2,FALSE)</f>
        <v>الوحدة الصحية شعب العرمي ( هرمان )</v>
      </c>
      <c r="E47" s="13" t="s">
        <v>54</v>
      </c>
      <c r="F47" s="12" t="s">
        <v>16</v>
      </c>
      <c r="G47" s="13">
        <v>13</v>
      </c>
      <c r="H47" s="13">
        <v>1</v>
      </c>
      <c r="I47" s="13">
        <v>0</v>
      </c>
      <c r="J47" s="13">
        <v>1</v>
      </c>
      <c r="K47" s="13">
        <v>0</v>
      </c>
      <c r="L47" s="14">
        <v>6</v>
      </c>
      <c r="M47" s="13">
        <v>0</v>
      </c>
      <c r="N47" s="13">
        <v>0</v>
      </c>
      <c r="O47" s="13">
        <v>0</v>
      </c>
      <c r="P47" s="12">
        <v>0</v>
      </c>
    </row>
    <row r="48" spans="1:16" ht="24.95" hidden="1" customHeight="1" x14ac:dyDescent="0.2">
      <c r="A48" s="14" t="s">
        <v>81</v>
      </c>
      <c r="B48" s="13" t="s">
        <v>45</v>
      </c>
      <c r="C48" s="13" t="s">
        <v>55</v>
      </c>
      <c r="D48" s="15" t="str">
        <f>VLOOKUP(Table13[[#This Row],[Code]],Table3[],2,FALSE)</f>
        <v>الوحدة الصحية شعب العرمي ( هرمان )</v>
      </c>
      <c r="E48" s="13" t="s">
        <v>54</v>
      </c>
      <c r="F48" s="12" t="s">
        <v>11</v>
      </c>
      <c r="G48" s="13">
        <v>11</v>
      </c>
      <c r="H48" s="13">
        <v>1</v>
      </c>
      <c r="I48" s="13">
        <v>0</v>
      </c>
      <c r="J48" s="13">
        <v>0</v>
      </c>
      <c r="K48" s="13">
        <v>0</v>
      </c>
      <c r="L48" s="14"/>
      <c r="M48" s="13"/>
      <c r="N48" s="13"/>
      <c r="O48" s="13"/>
      <c r="P48" s="12"/>
    </row>
    <row r="49" spans="1:16" ht="24.95" hidden="1" customHeight="1" x14ac:dyDescent="0.2">
      <c r="A49" s="14" t="s">
        <v>81</v>
      </c>
      <c r="B49" s="13" t="s">
        <v>45</v>
      </c>
      <c r="C49" s="13" t="s">
        <v>52</v>
      </c>
      <c r="D49" s="15" t="str">
        <f>VLOOKUP(Table13[[#This Row],[Code]],Table3[],2,FALSE)</f>
        <v>وحدة عمران الصحية</v>
      </c>
      <c r="E49" s="13" t="s">
        <v>53</v>
      </c>
      <c r="F49" s="12" t="s">
        <v>16</v>
      </c>
      <c r="G49" s="13">
        <v>28</v>
      </c>
      <c r="H49" s="13">
        <v>0</v>
      </c>
      <c r="I49" s="13">
        <v>0</v>
      </c>
      <c r="J49" s="13">
        <v>0</v>
      </c>
      <c r="K49" s="13">
        <v>0</v>
      </c>
      <c r="L49" s="14">
        <v>12</v>
      </c>
      <c r="M49" s="13">
        <v>0</v>
      </c>
      <c r="N49" s="13">
        <v>0</v>
      </c>
      <c r="O49" s="13">
        <v>0</v>
      </c>
      <c r="P49" s="12">
        <v>0</v>
      </c>
    </row>
    <row r="50" spans="1:16" ht="24.95" hidden="1" customHeight="1" x14ac:dyDescent="0.2">
      <c r="A50" s="14" t="s">
        <v>81</v>
      </c>
      <c r="B50" s="13" t="s">
        <v>45</v>
      </c>
      <c r="C50" s="13" t="s">
        <v>52</v>
      </c>
      <c r="D50" s="15" t="str">
        <f>VLOOKUP(Table13[[#This Row],[Code]],Table3[],2,FALSE)</f>
        <v>وحدة عمران الصحية</v>
      </c>
      <c r="E50" s="13" t="s">
        <v>53</v>
      </c>
      <c r="F50" s="12" t="s">
        <v>11</v>
      </c>
      <c r="G50" s="13">
        <v>28</v>
      </c>
      <c r="H50" s="13">
        <v>0</v>
      </c>
      <c r="I50" s="13">
        <v>0</v>
      </c>
      <c r="J50" s="13">
        <v>0</v>
      </c>
      <c r="K50" s="13">
        <v>0</v>
      </c>
      <c r="L50" s="14"/>
      <c r="M50" s="13"/>
      <c r="N50" s="13"/>
      <c r="O50" s="13"/>
      <c r="P50" s="12"/>
    </row>
    <row r="51" spans="1:16" ht="24.95" hidden="1" customHeight="1" x14ac:dyDescent="0.2">
      <c r="A51" s="14" t="s">
        <v>81</v>
      </c>
      <c r="B51" s="13" t="s">
        <v>45</v>
      </c>
      <c r="C51" s="13" t="s">
        <v>52</v>
      </c>
      <c r="D51" s="15" t="str">
        <f>VLOOKUP(Table13[[#This Row],[Code]],Table3[],2,FALSE)</f>
        <v>الوحدة الصحية الحطاط</v>
      </c>
      <c r="E51" s="13" t="s">
        <v>51</v>
      </c>
      <c r="F51" s="12" t="s">
        <v>16</v>
      </c>
      <c r="G51" s="13">
        <v>15</v>
      </c>
      <c r="H51" s="13">
        <v>0</v>
      </c>
      <c r="I51" s="13">
        <v>0</v>
      </c>
      <c r="J51" s="13">
        <v>0</v>
      </c>
      <c r="K51" s="13">
        <v>0</v>
      </c>
      <c r="L51" s="14">
        <v>15</v>
      </c>
      <c r="M51" s="13">
        <v>0</v>
      </c>
      <c r="N51" s="13">
        <v>0</v>
      </c>
      <c r="O51" s="13">
        <v>0</v>
      </c>
      <c r="P51" s="12">
        <v>0</v>
      </c>
    </row>
    <row r="52" spans="1:16" ht="24.95" hidden="1" customHeight="1" x14ac:dyDescent="0.2">
      <c r="A52" s="14" t="s">
        <v>81</v>
      </c>
      <c r="B52" s="13" t="s">
        <v>45</v>
      </c>
      <c r="C52" s="13" t="s">
        <v>52</v>
      </c>
      <c r="D52" s="15" t="str">
        <f>VLOOKUP(Table13[[#This Row],[Code]],Table3[],2,FALSE)</f>
        <v>الوحدة الصحية الحطاط</v>
      </c>
      <c r="E52" s="13" t="s">
        <v>51</v>
      </c>
      <c r="F52" s="12" t="s">
        <v>11</v>
      </c>
      <c r="G52" s="13">
        <v>29</v>
      </c>
      <c r="H52" s="13">
        <v>0</v>
      </c>
      <c r="I52" s="13">
        <v>0</v>
      </c>
      <c r="J52" s="13">
        <v>0</v>
      </c>
      <c r="K52" s="13">
        <v>0</v>
      </c>
      <c r="L52" s="14"/>
      <c r="M52" s="13"/>
      <c r="N52" s="13"/>
      <c r="O52" s="13"/>
      <c r="P52" s="12"/>
    </row>
    <row r="53" spans="1:16" ht="24.95" hidden="1" customHeight="1" x14ac:dyDescent="0.2">
      <c r="A53" s="14" t="s">
        <v>81</v>
      </c>
      <c r="B53" s="13" t="s">
        <v>45</v>
      </c>
      <c r="C53" s="13" t="s">
        <v>44</v>
      </c>
      <c r="D53" s="15" t="str">
        <f>VLOOKUP(Table13[[#This Row],[Code]],Table3[],2,FALSE)</f>
        <v>المركز الصحي جيشان</v>
      </c>
      <c r="E53" s="13" t="s">
        <v>49</v>
      </c>
      <c r="F53" s="12" t="s">
        <v>16</v>
      </c>
      <c r="G53" s="13">
        <v>83</v>
      </c>
      <c r="H53" s="13">
        <v>0</v>
      </c>
      <c r="I53" s="13">
        <v>0</v>
      </c>
      <c r="J53" s="13">
        <v>0</v>
      </c>
      <c r="K53" s="13">
        <v>0</v>
      </c>
      <c r="L53" s="14">
        <v>43</v>
      </c>
      <c r="M53" s="13">
        <v>0</v>
      </c>
      <c r="N53" s="13">
        <v>0</v>
      </c>
      <c r="O53" s="13">
        <v>0</v>
      </c>
      <c r="P53" s="12">
        <v>0</v>
      </c>
    </row>
    <row r="54" spans="1:16" ht="24.95" hidden="1" customHeight="1" x14ac:dyDescent="0.2">
      <c r="A54" s="14" t="s">
        <v>81</v>
      </c>
      <c r="B54" s="13" t="s">
        <v>45</v>
      </c>
      <c r="C54" s="13" t="s">
        <v>44</v>
      </c>
      <c r="D54" s="15" t="str">
        <f>VLOOKUP(Table13[[#This Row],[Code]],Table3[],2,FALSE)</f>
        <v>المركز الصحي جيشان</v>
      </c>
      <c r="E54" s="13" t="s">
        <v>49</v>
      </c>
      <c r="F54" s="12" t="s">
        <v>11</v>
      </c>
      <c r="G54" s="13">
        <v>82</v>
      </c>
      <c r="H54" s="13">
        <v>0</v>
      </c>
      <c r="I54" s="13">
        <v>0</v>
      </c>
      <c r="J54" s="13">
        <v>0</v>
      </c>
      <c r="K54" s="13">
        <v>0</v>
      </c>
      <c r="L54" s="14"/>
      <c r="M54" s="13"/>
      <c r="N54" s="13"/>
      <c r="O54" s="13"/>
      <c r="P54" s="12"/>
    </row>
    <row r="55" spans="1:16" ht="24.95" hidden="1" customHeight="1" x14ac:dyDescent="0.2">
      <c r="A55" s="14" t="s">
        <v>81</v>
      </c>
      <c r="B55" s="13" t="s">
        <v>45</v>
      </c>
      <c r="C55" s="13" t="s">
        <v>44</v>
      </c>
      <c r="D55" s="15" t="str">
        <f>VLOOKUP(Table13[[#This Row],[Code]],Table3[],2,FALSE)</f>
        <v>الوحدة الصحية جيشان</v>
      </c>
      <c r="E55" s="13" t="s">
        <v>48</v>
      </c>
      <c r="F55" s="12" t="s">
        <v>16</v>
      </c>
      <c r="G55" s="13">
        <v>101</v>
      </c>
      <c r="H55" s="13">
        <v>0</v>
      </c>
      <c r="I55" s="13">
        <v>0</v>
      </c>
      <c r="J55" s="13">
        <v>0</v>
      </c>
      <c r="K55" s="13">
        <v>0</v>
      </c>
      <c r="L55" s="14">
        <v>50</v>
      </c>
      <c r="M55" s="13">
        <v>0</v>
      </c>
      <c r="N55" s="13">
        <v>0</v>
      </c>
      <c r="O55" s="13">
        <v>0</v>
      </c>
      <c r="P55" s="12">
        <v>0</v>
      </c>
    </row>
    <row r="56" spans="1:16" ht="24.95" hidden="1" customHeight="1" x14ac:dyDescent="0.2">
      <c r="A56" s="14" t="s">
        <v>81</v>
      </c>
      <c r="B56" s="13" t="s">
        <v>45</v>
      </c>
      <c r="C56" s="13" t="s">
        <v>44</v>
      </c>
      <c r="D56" s="15" t="str">
        <f>VLOOKUP(Table13[[#This Row],[Code]],Table3[],2,FALSE)</f>
        <v>الوحدة الصحية جيشان</v>
      </c>
      <c r="E56" s="13" t="s">
        <v>48</v>
      </c>
      <c r="F56" s="12" t="s">
        <v>11</v>
      </c>
      <c r="G56" s="13">
        <v>52</v>
      </c>
      <c r="H56" s="13">
        <v>0</v>
      </c>
      <c r="I56" s="13">
        <v>0</v>
      </c>
      <c r="J56" s="13">
        <v>0</v>
      </c>
      <c r="K56" s="13">
        <v>0</v>
      </c>
      <c r="L56" s="14"/>
      <c r="M56" s="13"/>
      <c r="N56" s="13"/>
      <c r="O56" s="13"/>
      <c r="P56" s="12"/>
    </row>
    <row r="57" spans="1:16" ht="24.95" hidden="1" customHeight="1" x14ac:dyDescent="0.2">
      <c r="A57" s="14" t="s">
        <v>81</v>
      </c>
      <c r="B57" s="13" t="s">
        <v>45</v>
      </c>
      <c r="C57" s="13" t="s">
        <v>44</v>
      </c>
      <c r="D57" s="15" t="str">
        <f>VLOOKUP(Table13[[#This Row],[Code]],Table3[],2,FALSE)</f>
        <v>الوحدة الصحية ظراء مرحوم</v>
      </c>
      <c r="E57" s="13" t="s">
        <v>47</v>
      </c>
      <c r="F57" s="12" t="s">
        <v>16</v>
      </c>
      <c r="G57" s="13">
        <v>42</v>
      </c>
      <c r="H57" s="13">
        <v>0</v>
      </c>
      <c r="I57" s="13">
        <v>0</v>
      </c>
      <c r="J57" s="13">
        <v>0</v>
      </c>
      <c r="K57" s="13">
        <v>0</v>
      </c>
      <c r="L57" s="14">
        <v>35</v>
      </c>
      <c r="M57" s="13">
        <v>0</v>
      </c>
      <c r="N57" s="13">
        <v>0</v>
      </c>
      <c r="O57" s="13">
        <v>0</v>
      </c>
      <c r="P57" s="12">
        <v>0</v>
      </c>
    </row>
    <row r="58" spans="1:16" ht="24.95" hidden="1" customHeight="1" x14ac:dyDescent="0.2">
      <c r="A58" s="14" t="s">
        <v>81</v>
      </c>
      <c r="B58" s="13" t="s">
        <v>45</v>
      </c>
      <c r="C58" s="13" t="s">
        <v>44</v>
      </c>
      <c r="D58" s="15" t="str">
        <f>VLOOKUP(Table13[[#This Row],[Code]],Table3[],2,FALSE)</f>
        <v>الوحدة الصحية ظراء مرحوم</v>
      </c>
      <c r="E58" s="13" t="s">
        <v>47</v>
      </c>
      <c r="F58" s="12" t="s">
        <v>11</v>
      </c>
      <c r="G58" s="13">
        <v>46</v>
      </c>
      <c r="H58" s="13">
        <v>0</v>
      </c>
      <c r="I58" s="13">
        <v>0</v>
      </c>
      <c r="J58" s="13">
        <v>0</v>
      </c>
      <c r="K58" s="13">
        <v>0</v>
      </c>
      <c r="L58" s="14"/>
      <c r="M58" s="13"/>
      <c r="N58" s="13"/>
      <c r="O58" s="13"/>
      <c r="P58" s="12"/>
    </row>
    <row r="59" spans="1:16" ht="24.95" hidden="1" customHeight="1" x14ac:dyDescent="0.2">
      <c r="A59" s="14" t="s">
        <v>81</v>
      </c>
      <c r="B59" s="13" t="s">
        <v>45</v>
      </c>
      <c r="C59" s="13" t="s">
        <v>44</v>
      </c>
      <c r="D59" s="15" t="str">
        <f>VLOOKUP(Table13[[#This Row],[Code]],Table3[],2,FALSE)</f>
        <v>الوحدة الصحية حبيب</v>
      </c>
      <c r="E59" s="13" t="s">
        <v>46</v>
      </c>
      <c r="F59" s="12" t="s">
        <v>16</v>
      </c>
      <c r="G59" s="13">
        <v>45</v>
      </c>
      <c r="H59" s="13">
        <v>0</v>
      </c>
      <c r="I59" s="13">
        <v>0</v>
      </c>
      <c r="J59" s="13">
        <v>0</v>
      </c>
      <c r="K59" s="13">
        <v>0</v>
      </c>
      <c r="L59" s="14">
        <v>36</v>
      </c>
      <c r="M59" s="13">
        <v>0</v>
      </c>
      <c r="N59" s="13">
        <v>0</v>
      </c>
      <c r="O59" s="13">
        <v>0</v>
      </c>
      <c r="P59" s="12">
        <v>0</v>
      </c>
    </row>
    <row r="60" spans="1:16" ht="24.95" hidden="1" customHeight="1" x14ac:dyDescent="0.2">
      <c r="A60" s="14" t="s">
        <v>81</v>
      </c>
      <c r="B60" s="13" t="s">
        <v>45</v>
      </c>
      <c r="C60" s="13" t="s">
        <v>44</v>
      </c>
      <c r="D60" s="15" t="str">
        <f>VLOOKUP(Table13[[#This Row],[Code]],Table3[],2,FALSE)</f>
        <v>الوحدة الصحية حبيب</v>
      </c>
      <c r="E60" s="13" t="s">
        <v>46</v>
      </c>
      <c r="F60" s="12" t="s">
        <v>11</v>
      </c>
      <c r="G60" s="13">
        <v>43</v>
      </c>
      <c r="H60" s="13">
        <v>0</v>
      </c>
      <c r="I60" s="13">
        <v>0</v>
      </c>
      <c r="J60" s="13">
        <v>0</v>
      </c>
      <c r="K60" s="13">
        <v>0</v>
      </c>
      <c r="L60" s="14"/>
      <c r="M60" s="13"/>
      <c r="N60" s="13"/>
      <c r="O60" s="13"/>
      <c r="P60" s="12"/>
    </row>
    <row r="61" spans="1:16" ht="24.95" hidden="1" customHeight="1" x14ac:dyDescent="0.2">
      <c r="A61" s="14" t="s">
        <v>81</v>
      </c>
      <c r="B61" s="13" t="s">
        <v>45</v>
      </c>
      <c r="C61" s="13" t="s">
        <v>44</v>
      </c>
      <c r="D61" s="15" t="str">
        <f>VLOOKUP(Table13[[#This Row],[Code]],Table3[],2,FALSE)</f>
        <v>الوحدة الصحية جابره</v>
      </c>
      <c r="E61" s="13" t="s">
        <v>43</v>
      </c>
      <c r="F61" s="12" t="s">
        <v>16</v>
      </c>
      <c r="G61" s="13">
        <v>8</v>
      </c>
      <c r="H61" s="13">
        <v>0</v>
      </c>
      <c r="I61" s="13">
        <v>0</v>
      </c>
      <c r="J61" s="13">
        <v>0</v>
      </c>
      <c r="K61" s="13">
        <v>0</v>
      </c>
      <c r="L61" s="14">
        <v>7</v>
      </c>
      <c r="M61" s="13">
        <v>0</v>
      </c>
      <c r="N61" s="13">
        <v>0</v>
      </c>
      <c r="O61" s="13">
        <v>0</v>
      </c>
      <c r="P61" s="12">
        <v>0</v>
      </c>
    </row>
    <row r="62" spans="1:16" ht="24.95" hidden="1" customHeight="1" x14ac:dyDescent="0.2">
      <c r="A62" s="14" t="s">
        <v>81</v>
      </c>
      <c r="B62" s="13" t="s">
        <v>45</v>
      </c>
      <c r="C62" s="13" t="s">
        <v>44</v>
      </c>
      <c r="D62" s="15" t="str">
        <f>VLOOKUP(Table13[[#This Row],[Code]],Table3[],2,FALSE)</f>
        <v>الوحدة الصحية جابره</v>
      </c>
      <c r="E62" s="13" t="s">
        <v>43</v>
      </c>
      <c r="F62" s="12" t="s">
        <v>11</v>
      </c>
      <c r="G62" s="13">
        <v>7</v>
      </c>
      <c r="H62" s="13">
        <v>0</v>
      </c>
      <c r="I62" s="13">
        <v>0</v>
      </c>
      <c r="J62" s="13">
        <v>0</v>
      </c>
      <c r="K62" s="13">
        <v>0</v>
      </c>
      <c r="L62" s="14"/>
      <c r="M62" s="13"/>
      <c r="N62" s="13"/>
      <c r="O62" s="13"/>
      <c r="P62" s="12"/>
    </row>
    <row r="63" spans="1:16" ht="24.95" hidden="1" customHeight="1" x14ac:dyDescent="0.2">
      <c r="A63" s="14" t="s">
        <v>81</v>
      </c>
      <c r="B63" s="13" t="s">
        <v>38</v>
      </c>
      <c r="C63" s="13" t="s">
        <v>37</v>
      </c>
      <c r="D63" s="15" t="str">
        <f>VLOOKUP(Table13[[#This Row],[Code]],Table3[],2,FALSE)</f>
        <v>وحدة جزول</v>
      </c>
      <c r="E63" s="13" t="s">
        <v>42</v>
      </c>
      <c r="F63" s="12" t="s">
        <v>16</v>
      </c>
      <c r="G63" s="13">
        <v>29</v>
      </c>
      <c r="H63" s="13">
        <v>0</v>
      </c>
      <c r="I63" s="13">
        <v>0</v>
      </c>
      <c r="J63" s="13">
        <v>0</v>
      </c>
      <c r="K63" s="13">
        <v>2</v>
      </c>
      <c r="L63" s="14">
        <v>8</v>
      </c>
      <c r="M63" s="13">
        <v>0</v>
      </c>
      <c r="N63" s="13">
        <v>0</v>
      </c>
      <c r="O63" s="13">
        <v>0</v>
      </c>
      <c r="P63" s="12">
        <v>0</v>
      </c>
    </row>
    <row r="64" spans="1:16" ht="24.95" hidden="1" customHeight="1" x14ac:dyDescent="0.2">
      <c r="A64" s="14" t="s">
        <v>81</v>
      </c>
      <c r="B64" s="13" t="s">
        <v>38</v>
      </c>
      <c r="C64" s="13" t="s">
        <v>37</v>
      </c>
      <c r="D64" s="15" t="str">
        <f>VLOOKUP(Table13[[#This Row],[Code]],Table3[],2,FALSE)</f>
        <v>وحدة جزول</v>
      </c>
      <c r="E64" s="13" t="s">
        <v>42</v>
      </c>
      <c r="F64" s="12" t="s">
        <v>11</v>
      </c>
      <c r="G64" s="13">
        <v>28</v>
      </c>
      <c r="H64" s="13">
        <v>0</v>
      </c>
      <c r="I64" s="13">
        <v>0</v>
      </c>
      <c r="J64" s="13">
        <v>0</v>
      </c>
      <c r="K64" s="13">
        <v>1</v>
      </c>
      <c r="L64" s="14"/>
      <c r="M64" s="13"/>
      <c r="N64" s="13"/>
      <c r="O64" s="13"/>
      <c r="P64" s="12"/>
    </row>
    <row r="65" spans="1:16" ht="24.95" hidden="1" customHeight="1" x14ac:dyDescent="0.2">
      <c r="A65" s="14" t="s">
        <v>81</v>
      </c>
      <c r="B65" s="13" t="s">
        <v>38</v>
      </c>
      <c r="C65" s="13" t="s">
        <v>37</v>
      </c>
      <c r="D65" s="15" t="str">
        <f>VLOOKUP(Table13[[#This Row],[Code]],Table3[],2,FALSE)</f>
        <v>الوحدة الصحية كنينة شرج الراك</v>
      </c>
      <c r="E65" s="13" t="s">
        <v>41</v>
      </c>
      <c r="F65" s="12" t="s">
        <v>16</v>
      </c>
      <c r="G65" s="13">
        <v>36</v>
      </c>
      <c r="H65" s="13">
        <v>4</v>
      </c>
      <c r="I65" s="13">
        <v>0</v>
      </c>
      <c r="J65" s="13">
        <v>0</v>
      </c>
      <c r="K65" s="13">
        <v>0</v>
      </c>
      <c r="L65" s="14">
        <v>15</v>
      </c>
      <c r="M65" s="13">
        <v>0</v>
      </c>
      <c r="N65" s="13">
        <v>0</v>
      </c>
      <c r="O65" s="13">
        <v>0</v>
      </c>
      <c r="P65" s="12">
        <v>0</v>
      </c>
    </row>
    <row r="66" spans="1:16" ht="24.95" hidden="1" customHeight="1" x14ac:dyDescent="0.2">
      <c r="A66" s="14" t="s">
        <v>81</v>
      </c>
      <c r="B66" s="13" t="s">
        <v>38</v>
      </c>
      <c r="C66" s="13" t="s">
        <v>37</v>
      </c>
      <c r="D66" s="15" t="str">
        <f>VLOOKUP(Table13[[#This Row],[Code]],Table3[],2,FALSE)</f>
        <v>الوحدة الصحية كنينة شرج الراك</v>
      </c>
      <c r="E66" s="13" t="s">
        <v>41</v>
      </c>
      <c r="F66" s="12" t="s">
        <v>11</v>
      </c>
      <c r="G66" s="13">
        <v>36</v>
      </c>
      <c r="H66" s="13">
        <v>2</v>
      </c>
      <c r="I66" s="13">
        <v>0</v>
      </c>
      <c r="J66" s="13">
        <v>0</v>
      </c>
      <c r="K66" s="13">
        <v>0</v>
      </c>
      <c r="L66" s="14"/>
      <c r="M66" s="13"/>
      <c r="N66" s="13"/>
      <c r="O66" s="13"/>
      <c r="P66" s="12"/>
    </row>
    <row r="67" spans="1:16" ht="24.95" hidden="1" customHeight="1" x14ac:dyDescent="0.2">
      <c r="A67" s="14" t="s">
        <v>81</v>
      </c>
      <c r="B67" s="13" t="s">
        <v>38</v>
      </c>
      <c r="C67" s="13" t="s">
        <v>37</v>
      </c>
      <c r="D67" s="15" t="str">
        <f>VLOOKUP(Table13[[#This Row],[Code]],Table3[],2,FALSE)</f>
        <v>الوحدة الصحية يون</v>
      </c>
      <c r="E67" s="13" t="s">
        <v>40</v>
      </c>
      <c r="F67" s="12" t="s">
        <v>16</v>
      </c>
      <c r="G67" s="13">
        <v>65</v>
      </c>
      <c r="H67" s="13">
        <v>13</v>
      </c>
      <c r="I67" s="13">
        <v>0</v>
      </c>
      <c r="J67" s="13">
        <v>0</v>
      </c>
      <c r="K67" s="13">
        <v>0</v>
      </c>
      <c r="L67" s="14">
        <v>21</v>
      </c>
      <c r="M67" s="13">
        <v>0</v>
      </c>
      <c r="N67" s="13">
        <v>0</v>
      </c>
      <c r="O67" s="13">
        <v>0</v>
      </c>
      <c r="P67" s="12">
        <v>0</v>
      </c>
    </row>
    <row r="68" spans="1:16" ht="24.95" hidden="1" customHeight="1" x14ac:dyDescent="0.2">
      <c r="A68" s="14" t="s">
        <v>81</v>
      </c>
      <c r="B68" s="13" t="s">
        <v>38</v>
      </c>
      <c r="C68" s="13" t="s">
        <v>37</v>
      </c>
      <c r="D68" s="15" t="str">
        <f>VLOOKUP(Table13[[#This Row],[Code]],Table3[],2,FALSE)</f>
        <v>الوحدة الصحية يون</v>
      </c>
      <c r="E68" s="13" t="s">
        <v>40</v>
      </c>
      <c r="F68" s="12" t="s">
        <v>11</v>
      </c>
      <c r="G68" s="13">
        <v>62</v>
      </c>
      <c r="H68" s="13">
        <v>17</v>
      </c>
      <c r="I68" s="13">
        <v>0</v>
      </c>
      <c r="J68" s="13">
        <v>0</v>
      </c>
      <c r="K68" s="13">
        <v>0</v>
      </c>
      <c r="L68" s="14"/>
      <c r="M68" s="13"/>
      <c r="N68" s="13"/>
      <c r="O68" s="13"/>
      <c r="P68" s="12"/>
    </row>
    <row r="69" spans="1:16" ht="24.95" hidden="1" customHeight="1" x14ac:dyDescent="0.2">
      <c r="A69" s="14" t="s">
        <v>81</v>
      </c>
      <c r="B69" s="13" t="s">
        <v>38</v>
      </c>
      <c r="C69" s="13" t="s">
        <v>37</v>
      </c>
      <c r="D69" s="15" t="str">
        <f>VLOOKUP(Table13[[#This Row],[Code]],Table3[],2,FALSE)</f>
        <v>الوحدة الصحية الخشعة</v>
      </c>
      <c r="E69" s="13" t="s">
        <v>39</v>
      </c>
      <c r="F69" s="12" t="s">
        <v>16</v>
      </c>
      <c r="G69" s="13">
        <v>42</v>
      </c>
      <c r="H69" s="13">
        <v>0</v>
      </c>
      <c r="I69" s="13">
        <v>0</v>
      </c>
      <c r="J69" s="13">
        <v>0</v>
      </c>
      <c r="K69" s="13">
        <v>0</v>
      </c>
      <c r="L69" s="14">
        <v>21</v>
      </c>
      <c r="M69" s="13">
        <v>0</v>
      </c>
      <c r="N69" s="13">
        <v>0</v>
      </c>
      <c r="O69" s="13">
        <v>0</v>
      </c>
      <c r="P69" s="12">
        <v>0</v>
      </c>
    </row>
    <row r="70" spans="1:16" ht="24.95" hidden="1" customHeight="1" x14ac:dyDescent="0.2">
      <c r="A70" s="14" t="s">
        <v>81</v>
      </c>
      <c r="B70" s="13" t="s">
        <v>38</v>
      </c>
      <c r="C70" s="13" t="s">
        <v>37</v>
      </c>
      <c r="D70" s="15" t="str">
        <f>VLOOKUP(Table13[[#This Row],[Code]],Table3[],2,FALSE)</f>
        <v>الوحدة الصحية الخشعة</v>
      </c>
      <c r="E70" s="13" t="s">
        <v>39</v>
      </c>
      <c r="F70" s="12" t="s">
        <v>11</v>
      </c>
      <c r="G70" s="13">
        <v>40</v>
      </c>
      <c r="H70" s="13">
        <v>0</v>
      </c>
      <c r="I70" s="13">
        <v>1</v>
      </c>
      <c r="J70" s="13">
        <v>0</v>
      </c>
      <c r="K70" s="13">
        <v>0</v>
      </c>
      <c r="L70" s="14"/>
      <c r="M70" s="13"/>
      <c r="N70" s="13"/>
      <c r="O70" s="13"/>
      <c r="P70" s="12"/>
    </row>
    <row r="71" spans="1:16" ht="24.95" hidden="1" customHeight="1" x14ac:dyDescent="0.2">
      <c r="A71" s="14" t="s">
        <v>81</v>
      </c>
      <c r="B71" s="13" t="s">
        <v>38</v>
      </c>
      <c r="C71" s="13" t="s">
        <v>37</v>
      </c>
      <c r="D71" s="15" t="str">
        <f>VLOOKUP(Table13[[#This Row],[Code]],Table3[],2,FALSE)</f>
        <v>الوحدة الصحية الصدارة</v>
      </c>
      <c r="E71" s="13" t="s">
        <v>36</v>
      </c>
      <c r="F71" s="12" t="s">
        <v>16</v>
      </c>
      <c r="G71" s="13">
        <v>39</v>
      </c>
      <c r="H71" s="13">
        <v>0</v>
      </c>
      <c r="I71" s="13">
        <v>0</v>
      </c>
      <c r="J71" s="13">
        <v>0</v>
      </c>
      <c r="K71" s="13">
        <v>0</v>
      </c>
      <c r="L71" s="14">
        <v>23</v>
      </c>
      <c r="M71" s="13">
        <v>0</v>
      </c>
      <c r="N71" s="13">
        <v>0</v>
      </c>
      <c r="O71" s="13">
        <v>0</v>
      </c>
      <c r="P71" s="12">
        <v>0</v>
      </c>
    </row>
    <row r="72" spans="1:16" ht="24.95" hidden="1" customHeight="1" x14ac:dyDescent="0.2">
      <c r="A72" s="14" t="s">
        <v>81</v>
      </c>
      <c r="B72" s="13" t="s">
        <v>38</v>
      </c>
      <c r="C72" s="13" t="s">
        <v>37</v>
      </c>
      <c r="D72" s="15" t="str">
        <f>VLOOKUP(Table13[[#This Row],[Code]],Table3[],2,FALSE)</f>
        <v>الوحدة الصحية الصدارة</v>
      </c>
      <c r="E72" s="13" t="s">
        <v>36</v>
      </c>
      <c r="F72" s="12" t="s">
        <v>11</v>
      </c>
      <c r="G72" s="13">
        <v>39</v>
      </c>
      <c r="H72" s="13">
        <v>0</v>
      </c>
      <c r="I72" s="13">
        <v>0</v>
      </c>
      <c r="J72" s="13">
        <v>0</v>
      </c>
      <c r="K72" s="13">
        <v>0</v>
      </c>
      <c r="L72" s="14"/>
      <c r="M72" s="13"/>
      <c r="N72" s="13"/>
      <c r="O72" s="13"/>
      <c r="P72" s="12"/>
    </row>
    <row r="73" spans="1:16" ht="24.95" hidden="1" customHeight="1" x14ac:dyDescent="0.2">
      <c r="A73" s="14" t="s">
        <v>81</v>
      </c>
      <c r="B73" s="13" t="s">
        <v>14</v>
      </c>
      <c r="C73" s="13" t="s">
        <v>33</v>
      </c>
      <c r="D73" s="15" t="str">
        <f>VLOOKUP(Table13[[#This Row],[Code]],Table3[],2,FALSE)</f>
        <v>مركز الأمومة حريضة</v>
      </c>
      <c r="E73" s="13" t="s">
        <v>35</v>
      </c>
      <c r="F73" s="12" t="s">
        <v>16</v>
      </c>
      <c r="G73" s="13">
        <v>6</v>
      </c>
      <c r="H73" s="13">
        <v>0</v>
      </c>
      <c r="I73" s="13">
        <v>0</v>
      </c>
      <c r="J73" s="13">
        <v>0</v>
      </c>
      <c r="K73" s="13">
        <v>0</v>
      </c>
      <c r="L73" s="14">
        <v>33</v>
      </c>
      <c r="M73" s="13">
        <v>0</v>
      </c>
      <c r="N73" s="13">
        <v>0</v>
      </c>
      <c r="O73" s="13">
        <v>0</v>
      </c>
      <c r="P73" s="12">
        <v>0</v>
      </c>
    </row>
    <row r="74" spans="1:16" ht="24.95" hidden="1" customHeight="1" x14ac:dyDescent="0.2">
      <c r="A74" s="14" t="s">
        <v>81</v>
      </c>
      <c r="B74" s="13" t="s">
        <v>14</v>
      </c>
      <c r="C74" s="13" t="s">
        <v>33</v>
      </c>
      <c r="D74" s="15" t="str">
        <f>VLOOKUP(Table13[[#This Row],[Code]],Table3[],2,FALSE)</f>
        <v>مركز الأمومة حريضة</v>
      </c>
      <c r="E74" s="13" t="s">
        <v>35</v>
      </c>
      <c r="F74" s="12" t="s">
        <v>11</v>
      </c>
      <c r="G74" s="13">
        <v>10</v>
      </c>
      <c r="H74" s="13">
        <v>0</v>
      </c>
      <c r="I74" s="13">
        <v>0</v>
      </c>
      <c r="J74" s="13">
        <v>0</v>
      </c>
      <c r="K74" s="13">
        <v>0</v>
      </c>
      <c r="L74" s="14"/>
      <c r="M74" s="13"/>
      <c r="N74" s="13"/>
      <c r="O74" s="13"/>
      <c r="P74" s="12"/>
    </row>
    <row r="75" spans="1:16" ht="24.95" hidden="1" customHeight="1" x14ac:dyDescent="0.2">
      <c r="A75" s="14" t="s">
        <v>81</v>
      </c>
      <c r="B75" s="13" t="s">
        <v>14</v>
      </c>
      <c r="C75" s="13" t="s">
        <v>33</v>
      </c>
      <c r="D75" s="15" t="str">
        <f>VLOOKUP(Table13[[#This Row],[Code]],Table3[],2,FALSE)</f>
        <v>وحدة قرن عدوان الصحية</v>
      </c>
      <c r="E75" s="13" t="s">
        <v>34</v>
      </c>
      <c r="F75" s="12" t="s">
        <v>16</v>
      </c>
      <c r="G75" s="13">
        <v>3</v>
      </c>
      <c r="H75" s="13">
        <v>0</v>
      </c>
      <c r="I75" s="13">
        <v>0</v>
      </c>
      <c r="J75" s="13">
        <v>0</v>
      </c>
      <c r="K75" s="13">
        <v>0</v>
      </c>
      <c r="L75" s="14">
        <v>9</v>
      </c>
      <c r="M75" s="13">
        <v>0</v>
      </c>
      <c r="N75" s="13">
        <v>0</v>
      </c>
      <c r="O75" s="13">
        <v>0</v>
      </c>
      <c r="P75" s="12">
        <v>0</v>
      </c>
    </row>
    <row r="76" spans="1:16" ht="24.95" hidden="1" customHeight="1" x14ac:dyDescent="0.2">
      <c r="A76" s="14" t="s">
        <v>81</v>
      </c>
      <c r="B76" s="13" t="s">
        <v>14</v>
      </c>
      <c r="C76" s="13" t="s">
        <v>33</v>
      </c>
      <c r="D76" s="15" t="str">
        <f>VLOOKUP(Table13[[#This Row],[Code]],Table3[],2,FALSE)</f>
        <v>وحدة قرن عدوان الصحية</v>
      </c>
      <c r="E76" s="13" t="s">
        <v>34</v>
      </c>
      <c r="F76" s="12" t="s">
        <v>11</v>
      </c>
      <c r="G76" s="13">
        <v>3</v>
      </c>
      <c r="H76" s="13">
        <v>0</v>
      </c>
      <c r="I76" s="13">
        <v>0</v>
      </c>
      <c r="J76" s="13">
        <v>0</v>
      </c>
      <c r="K76" s="13">
        <v>0</v>
      </c>
      <c r="L76" s="14"/>
      <c r="M76" s="13"/>
      <c r="N76" s="13"/>
      <c r="O76" s="13"/>
      <c r="P76" s="12"/>
    </row>
    <row r="77" spans="1:16" ht="24.95" hidden="1" customHeight="1" x14ac:dyDescent="0.2">
      <c r="A77" s="14" t="s">
        <v>81</v>
      </c>
      <c r="B77" s="13" t="s">
        <v>14</v>
      </c>
      <c r="C77" s="13" t="s">
        <v>33</v>
      </c>
      <c r="D77" s="15" t="str">
        <f>VLOOKUP(Table13[[#This Row],[Code]],Table3[],2,FALSE)</f>
        <v>وحدة عندل الصحية</v>
      </c>
      <c r="E77" s="13" t="s">
        <v>32</v>
      </c>
      <c r="F77" s="12" t="s">
        <v>16</v>
      </c>
      <c r="G77" s="13">
        <v>5</v>
      </c>
      <c r="H77" s="13">
        <v>5</v>
      </c>
      <c r="I77" s="13">
        <v>0</v>
      </c>
      <c r="J77" s="13">
        <v>0</v>
      </c>
      <c r="K77" s="13">
        <v>0</v>
      </c>
      <c r="L77" s="14">
        <v>9</v>
      </c>
      <c r="M77" s="13">
        <v>0</v>
      </c>
      <c r="N77" s="13">
        <v>0</v>
      </c>
      <c r="O77" s="13">
        <v>0</v>
      </c>
      <c r="P77" s="12">
        <v>0</v>
      </c>
    </row>
    <row r="78" spans="1:16" ht="24.95" hidden="1" customHeight="1" x14ac:dyDescent="0.2">
      <c r="A78" s="14" t="s">
        <v>81</v>
      </c>
      <c r="B78" s="13" t="s">
        <v>14</v>
      </c>
      <c r="C78" s="13" t="s">
        <v>33</v>
      </c>
      <c r="D78" s="15" t="str">
        <f>VLOOKUP(Table13[[#This Row],[Code]],Table3[],2,FALSE)</f>
        <v>وحدة عندل الصحية</v>
      </c>
      <c r="E78" s="13" t="s">
        <v>32</v>
      </c>
      <c r="F78" s="12" t="s">
        <v>11</v>
      </c>
      <c r="G78" s="13">
        <v>4</v>
      </c>
      <c r="H78" s="13">
        <v>2</v>
      </c>
      <c r="I78" s="13">
        <v>0</v>
      </c>
      <c r="J78" s="13">
        <v>0</v>
      </c>
      <c r="K78" s="13">
        <v>0</v>
      </c>
      <c r="L78" s="14"/>
      <c r="M78" s="13"/>
      <c r="N78" s="13"/>
      <c r="O78" s="13"/>
      <c r="P78" s="12"/>
    </row>
    <row r="79" spans="1:16" ht="24.95" hidden="1" customHeight="1" x14ac:dyDescent="0.2">
      <c r="A79" s="14" t="s">
        <v>81</v>
      </c>
      <c r="B79" s="13" t="s">
        <v>14</v>
      </c>
      <c r="C79" s="13" t="s">
        <v>28</v>
      </c>
      <c r="D79" s="15" t="str">
        <f>VLOOKUP(Table13[[#This Row],[Code]],Table3[],2,FALSE)</f>
        <v>المركز الصحي بعمد</v>
      </c>
      <c r="E79" s="13" t="s">
        <v>31</v>
      </c>
      <c r="F79" s="12" t="s">
        <v>16</v>
      </c>
      <c r="G79" s="13">
        <v>12</v>
      </c>
      <c r="H79" s="13">
        <v>5</v>
      </c>
      <c r="I79" s="13">
        <v>0</v>
      </c>
      <c r="J79" s="13">
        <v>0</v>
      </c>
      <c r="K79" s="13">
        <v>0</v>
      </c>
      <c r="L79" s="14">
        <v>13</v>
      </c>
      <c r="M79" s="13">
        <v>0</v>
      </c>
      <c r="N79" s="13">
        <v>0</v>
      </c>
      <c r="O79" s="13">
        <v>0</v>
      </c>
      <c r="P79" s="12">
        <v>0</v>
      </c>
    </row>
    <row r="80" spans="1:16" ht="24.95" hidden="1" customHeight="1" x14ac:dyDescent="0.2">
      <c r="A80" s="14" t="s">
        <v>81</v>
      </c>
      <c r="B80" s="13" t="s">
        <v>14</v>
      </c>
      <c r="C80" s="13" t="s">
        <v>28</v>
      </c>
      <c r="D80" s="15" t="str">
        <f>VLOOKUP(Table13[[#This Row],[Code]],Table3[],2,FALSE)</f>
        <v>المركز الصحي بعمد</v>
      </c>
      <c r="E80" s="13" t="s">
        <v>31</v>
      </c>
      <c r="F80" s="12" t="s">
        <v>11</v>
      </c>
      <c r="G80" s="13">
        <v>9</v>
      </c>
      <c r="H80" s="13">
        <v>2</v>
      </c>
      <c r="I80" s="13">
        <v>0</v>
      </c>
      <c r="J80" s="13">
        <v>0</v>
      </c>
      <c r="K80" s="13">
        <v>0</v>
      </c>
      <c r="L80" s="14"/>
      <c r="M80" s="13"/>
      <c r="N80" s="13"/>
      <c r="O80" s="13"/>
      <c r="P80" s="12"/>
    </row>
    <row r="81" spans="1:16" ht="24.95" hidden="1" customHeight="1" x14ac:dyDescent="0.2">
      <c r="A81" s="14" t="s">
        <v>81</v>
      </c>
      <c r="B81" s="13" t="s">
        <v>14</v>
      </c>
      <c r="C81" s="13" t="s">
        <v>28</v>
      </c>
      <c r="D81" s="15" t="str">
        <f>VLOOKUP(Table13[[#This Row],[Code]],Table3[],2,FALSE)</f>
        <v>وحدة خنفر الصحية</v>
      </c>
      <c r="E81" s="13" t="s">
        <v>30</v>
      </c>
      <c r="F81" s="12" t="s">
        <v>16</v>
      </c>
      <c r="G81" s="13">
        <v>6</v>
      </c>
      <c r="H81" s="13">
        <v>3</v>
      </c>
      <c r="I81" s="13">
        <v>0</v>
      </c>
      <c r="J81" s="13">
        <v>0</v>
      </c>
      <c r="K81" s="13">
        <v>0</v>
      </c>
      <c r="L81" s="14">
        <v>8</v>
      </c>
      <c r="M81" s="13">
        <v>0</v>
      </c>
      <c r="N81" s="13">
        <v>0</v>
      </c>
      <c r="O81" s="13">
        <v>0</v>
      </c>
      <c r="P81" s="12">
        <v>0</v>
      </c>
    </row>
    <row r="82" spans="1:16" ht="24.95" hidden="1" customHeight="1" x14ac:dyDescent="0.2">
      <c r="A82" s="14" t="s">
        <v>81</v>
      </c>
      <c r="B82" s="13" t="s">
        <v>14</v>
      </c>
      <c r="C82" s="13" t="s">
        <v>28</v>
      </c>
      <c r="D82" s="15" t="str">
        <f>VLOOKUP(Table13[[#This Row],[Code]],Table3[],2,FALSE)</f>
        <v>وحدة خنفر الصحية</v>
      </c>
      <c r="E82" s="13" t="s">
        <v>30</v>
      </c>
      <c r="F82" s="12" t="s">
        <v>11</v>
      </c>
      <c r="G82" s="13">
        <v>10</v>
      </c>
      <c r="H82" s="13">
        <v>5</v>
      </c>
      <c r="I82" s="13">
        <v>0</v>
      </c>
      <c r="J82" s="13">
        <v>0</v>
      </c>
      <c r="K82" s="13">
        <v>0</v>
      </c>
      <c r="L82" s="14"/>
      <c r="M82" s="13"/>
      <c r="N82" s="13"/>
      <c r="O82" s="13"/>
      <c r="P82" s="12"/>
    </row>
    <row r="83" spans="1:16" ht="24.95" hidden="1" customHeight="1" x14ac:dyDescent="0.2">
      <c r="A83" s="14" t="s">
        <v>81</v>
      </c>
      <c r="B83" s="13" t="s">
        <v>14</v>
      </c>
      <c r="C83" s="13" t="s">
        <v>28</v>
      </c>
      <c r="D83" s="15" t="str">
        <f>VLOOKUP(Table13[[#This Row],[Code]],Table3[],2,FALSE)</f>
        <v>وحدة الرباط</v>
      </c>
      <c r="E83" s="13" t="s">
        <v>29</v>
      </c>
      <c r="F83" s="12" t="s">
        <v>16</v>
      </c>
      <c r="G83" s="13">
        <v>7</v>
      </c>
      <c r="H83" s="13">
        <v>2</v>
      </c>
      <c r="I83" s="13">
        <v>0</v>
      </c>
      <c r="J83" s="13">
        <v>0</v>
      </c>
      <c r="K83" s="13">
        <v>0</v>
      </c>
      <c r="L83" s="14">
        <v>5</v>
      </c>
      <c r="M83" s="13">
        <v>0</v>
      </c>
      <c r="N83" s="13">
        <v>0</v>
      </c>
      <c r="O83" s="13">
        <v>0</v>
      </c>
      <c r="P83" s="12">
        <v>0</v>
      </c>
    </row>
    <row r="84" spans="1:16" ht="24.95" hidden="1" customHeight="1" x14ac:dyDescent="0.2">
      <c r="A84" s="14" t="s">
        <v>81</v>
      </c>
      <c r="B84" s="13" t="s">
        <v>14</v>
      </c>
      <c r="C84" s="13" t="s">
        <v>28</v>
      </c>
      <c r="D84" s="15" t="str">
        <f>VLOOKUP(Table13[[#This Row],[Code]],Table3[],2,FALSE)</f>
        <v>وحدة الرباط</v>
      </c>
      <c r="E84" s="13" t="s">
        <v>29</v>
      </c>
      <c r="F84" s="12" t="s">
        <v>11</v>
      </c>
      <c r="G84" s="13">
        <v>6</v>
      </c>
      <c r="H84" s="13">
        <v>2</v>
      </c>
      <c r="I84" s="13">
        <v>0</v>
      </c>
      <c r="J84" s="13">
        <v>0</v>
      </c>
      <c r="K84" s="13">
        <v>0</v>
      </c>
      <c r="L84" s="14"/>
      <c r="M84" s="13"/>
      <c r="N84" s="13"/>
      <c r="O84" s="13"/>
      <c r="P84" s="12"/>
    </row>
    <row r="85" spans="1:16" ht="24.95" hidden="1" customHeight="1" x14ac:dyDescent="0.2">
      <c r="A85" s="14" t="s">
        <v>81</v>
      </c>
      <c r="B85" s="13" t="s">
        <v>14</v>
      </c>
      <c r="C85" s="13" t="s">
        <v>28</v>
      </c>
      <c r="D85" s="15" t="str">
        <f>VLOOKUP(Table13[[#This Row],[Code]],Table3[],2,FALSE)</f>
        <v>وحدة الحالة</v>
      </c>
      <c r="E85" s="13" t="s">
        <v>27</v>
      </c>
      <c r="F85" s="12" t="s">
        <v>16</v>
      </c>
      <c r="G85" s="13">
        <v>8</v>
      </c>
      <c r="H85" s="13">
        <v>5</v>
      </c>
      <c r="I85" s="13">
        <v>0</v>
      </c>
      <c r="J85" s="13">
        <v>2</v>
      </c>
      <c r="K85" s="13">
        <v>1</v>
      </c>
      <c r="L85" s="14">
        <v>5</v>
      </c>
      <c r="M85" s="13">
        <v>0</v>
      </c>
      <c r="N85" s="13">
        <v>0</v>
      </c>
      <c r="O85" s="13">
        <v>0</v>
      </c>
      <c r="P85" s="12">
        <v>0</v>
      </c>
    </row>
    <row r="86" spans="1:16" ht="24.95" hidden="1" customHeight="1" x14ac:dyDescent="0.2">
      <c r="A86" s="14" t="s">
        <v>81</v>
      </c>
      <c r="B86" s="13" t="s">
        <v>14</v>
      </c>
      <c r="C86" s="13" t="s">
        <v>28</v>
      </c>
      <c r="D86" s="15" t="str">
        <f>VLOOKUP(Table13[[#This Row],[Code]],Table3[],2,FALSE)</f>
        <v>وحدة الحالة</v>
      </c>
      <c r="E86" s="13" t="s">
        <v>27</v>
      </c>
      <c r="F86" s="12" t="s">
        <v>11</v>
      </c>
      <c r="G86" s="13">
        <v>7</v>
      </c>
      <c r="H86" s="13">
        <v>5</v>
      </c>
      <c r="I86" s="13">
        <v>0</v>
      </c>
      <c r="J86" s="13">
        <v>1</v>
      </c>
      <c r="K86" s="13">
        <v>1</v>
      </c>
      <c r="L86" s="14"/>
      <c r="M86" s="13"/>
      <c r="N86" s="13"/>
      <c r="O86" s="13"/>
      <c r="P86" s="12"/>
    </row>
    <row r="87" spans="1:16" ht="24.95" hidden="1" customHeight="1" x14ac:dyDescent="0.2">
      <c r="A87" s="14" t="s">
        <v>81</v>
      </c>
      <c r="B87" s="13" t="s">
        <v>14</v>
      </c>
      <c r="C87" s="13" t="s">
        <v>22</v>
      </c>
      <c r="D87" s="15" t="str">
        <f>VLOOKUP(Table13[[#This Row],[Code]],Table3[],2,FALSE)</f>
        <v>المركز الصحى رسب</v>
      </c>
      <c r="E87" s="13" t="s">
        <v>26</v>
      </c>
      <c r="F87" s="12" t="s">
        <v>16</v>
      </c>
      <c r="G87" s="13">
        <v>27</v>
      </c>
      <c r="H87" s="13">
        <v>3</v>
      </c>
      <c r="I87" s="13">
        <v>0</v>
      </c>
      <c r="J87" s="13">
        <v>0</v>
      </c>
      <c r="K87" s="13">
        <v>0</v>
      </c>
      <c r="L87" s="14">
        <v>15</v>
      </c>
      <c r="M87" s="13">
        <v>0</v>
      </c>
      <c r="N87" s="13">
        <v>0</v>
      </c>
      <c r="O87" s="13">
        <v>0</v>
      </c>
      <c r="P87" s="12">
        <v>0</v>
      </c>
    </row>
    <row r="88" spans="1:16" ht="24.95" hidden="1" customHeight="1" x14ac:dyDescent="0.2">
      <c r="A88" s="14" t="s">
        <v>81</v>
      </c>
      <c r="B88" s="13" t="s">
        <v>14</v>
      </c>
      <c r="C88" s="13" t="s">
        <v>22</v>
      </c>
      <c r="D88" s="15" t="str">
        <f>VLOOKUP(Table13[[#This Row],[Code]],Table3[],2,FALSE)</f>
        <v>المركز الصحى رسب</v>
      </c>
      <c r="E88" s="13" t="s">
        <v>26</v>
      </c>
      <c r="F88" s="12" t="s">
        <v>11</v>
      </c>
      <c r="G88" s="13">
        <v>24</v>
      </c>
      <c r="H88" s="13">
        <v>2</v>
      </c>
      <c r="I88" s="13">
        <v>0</v>
      </c>
      <c r="J88" s="13">
        <v>0</v>
      </c>
      <c r="K88" s="13">
        <v>0</v>
      </c>
      <c r="L88" s="14"/>
      <c r="M88" s="13"/>
      <c r="N88" s="13"/>
      <c r="O88" s="13"/>
      <c r="P88" s="12"/>
    </row>
    <row r="89" spans="1:16" ht="24.95" hidden="1" customHeight="1" x14ac:dyDescent="0.2">
      <c r="A89" s="14" t="s">
        <v>81</v>
      </c>
      <c r="B89" s="13" t="s">
        <v>14</v>
      </c>
      <c r="C89" s="13" t="s">
        <v>22</v>
      </c>
      <c r="D89" s="15" t="str">
        <f>VLOOKUP(Table13[[#This Row],[Code]],Table3[],2,FALSE)</f>
        <v>وحدة صحية الظبيعة</v>
      </c>
      <c r="E89" s="13" t="s">
        <v>25</v>
      </c>
      <c r="F89" s="12" t="s">
        <v>16</v>
      </c>
      <c r="G89" s="13">
        <v>5</v>
      </c>
      <c r="H89" s="13">
        <v>1</v>
      </c>
      <c r="I89" s="13">
        <v>0</v>
      </c>
      <c r="J89" s="13">
        <v>0</v>
      </c>
      <c r="K89" s="13">
        <v>0</v>
      </c>
      <c r="L89" s="14">
        <v>5</v>
      </c>
      <c r="M89" s="13">
        <v>0</v>
      </c>
      <c r="N89" s="13">
        <v>0</v>
      </c>
      <c r="O89" s="13">
        <v>0</v>
      </c>
      <c r="P89" s="12">
        <v>0</v>
      </c>
    </row>
    <row r="90" spans="1:16" ht="24.95" hidden="1" customHeight="1" x14ac:dyDescent="0.2">
      <c r="A90" s="14" t="s">
        <v>81</v>
      </c>
      <c r="B90" s="13" t="s">
        <v>14</v>
      </c>
      <c r="C90" s="13" t="s">
        <v>22</v>
      </c>
      <c r="D90" s="15" t="str">
        <f>VLOOKUP(Table13[[#This Row],[Code]],Table3[],2,FALSE)</f>
        <v>وحدة صحية الظبيعة</v>
      </c>
      <c r="E90" s="13" t="s">
        <v>25</v>
      </c>
      <c r="F90" s="12" t="s">
        <v>11</v>
      </c>
      <c r="G90" s="13">
        <v>7</v>
      </c>
      <c r="H90" s="13">
        <v>0</v>
      </c>
      <c r="I90" s="13">
        <v>0</v>
      </c>
      <c r="J90" s="13">
        <v>0</v>
      </c>
      <c r="K90" s="13">
        <v>0</v>
      </c>
      <c r="L90" s="14"/>
      <c r="M90" s="13"/>
      <c r="N90" s="13"/>
      <c r="O90" s="13"/>
      <c r="P90" s="12"/>
    </row>
    <row r="91" spans="1:16" ht="24.95" hidden="1" customHeight="1" x14ac:dyDescent="0.2">
      <c r="A91" s="14" t="s">
        <v>81</v>
      </c>
      <c r="B91" s="13" t="s">
        <v>14</v>
      </c>
      <c r="C91" s="13" t="s">
        <v>22</v>
      </c>
      <c r="D91" s="15" t="str">
        <f>VLOOKUP(Table13[[#This Row],[Code]],Table3[],2,FALSE)</f>
        <v>الوحدة الصحية الخامره</v>
      </c>
      <c r="E91" s="13" t="s">
        <v>24</v>
      </c>
      <c r="F91" s="12" t="s">
        <v>16</v>
      </c>
      <c r="G91" s="13">
        <v>12</v>
      </c>
      <c r="H91" s="13">
        <v>2</v>
      </c>
      <c r="I91" s="13">
        <v>0</v>
      </c>
      <c r="J91" s="13">
        <v>0</v>
      </c>
      <c r="K91" s="13">
        <v>0</v>
      </c>
      <c r="L91" s="14">
        <v>5</v>
      </c>
      <c r="M91" s="13">
        <v>0</v>
      </c>
      <c r="N91" s="13">
        <v>0</v>
      </c>
      <c r="O91" s="13">
        <v>0</v>
      </c>
      <c r="P91" s="12">
        <v>0</v>
      </c>
    </row>
    <row r="92" spans="1:16" ht="24.95" hidden="1" customHeight="1" x14ac:dyDescent="0.2">
      <c r="A92" s="14" t="s">
        <v>81</v>
      </c>
      <c r="B92" s="13" t="s">
        <v>14</v>
      </c>
      <c r="C92" s="13" t="s">
        <v>22</v>
      </c>
      <c r="D92" s="15" t="str">
        <f>VLOOKUP(Table13[[#This Row],[Code]],Table3[],2,FALSE)</f>
        <v>الوحدة الصحية الخامره</v>
      </c>
      <c r="E92" s="13" t="s">
        <v>24</v>
      </c>
      <c r="F92" s="12" t="s">
        <v>11</v>
      </c>
      <c r="G92" s="13">
        <v>3</v>
      </c>
      <c r="H92" s="13">
        <v>0</v>
      </c>
      <c r="I92" s="13">
        <v>0</v>
      </c>
      <c r="J92" s="13">
        <v>0</v>
      </c>
      <c r="K92" s="13">
        <v>0</v>
      </c>
      <c r="L92" s="14"/>
      <c r="M92" s="13"/>
      <c r="N92" s="13"/>
      <c r="O92" s="13"/>
      <c r="P92" s="12"/>
    </row>
    <row r="93" spans="1:16" ht="24.95" hidden="1" customHeight="1" x14ac:dyDescent="0.2">
      <c r="A93" s="14" t="s">
        <v>81</v>
      </c>
      <c r="B93" s="13" t="s">
        <v>14</v>
      </c>
      <c r="C93" s="13" t="s">
        <v>22</v>
      </c>
      <c r="D93" s="15" t="str">
        <f>VLOOKUP(Table13[[#This Row],[Code]],Table3[],2,FALSE)</f>
        <v>الوحدة الصحية الكتنه</v>
      </c>
      <c r="E93" s="13" t="s">
        <v>23</v>
      </c>
      <c r="F93" s="12" t="s">
        <v>16</v>
      </c>
      <c r="G93" s="13">
        <v>7</v>
      </c>
      <c r="H93" s="13">
        <v>0</v>
      </c>
      <c r="I93" s="13">
        <v>0</v>
      </c>
      <c r="J93" s="13">
        <v>0</v>
      </c>
      <c r="K93" s="13">
        <v>0</v>
      </c>
      <c r="L93" s="14">
        <v>6</v>
      </c>
      <c r="M93" s="13">
        <v>0</v>
      </c>
      <c r="N93" s="13">
        <v>0</v>
      </c>
      <c r="O93" s="13">
        <v>0</v>
      </c>
      <c r="P93" s="12">
        <v>0</v>
      </c>
    </row>
    <row r="94" spans="1:16" ht="24.95" hidden="1" customHeight="1" x14ac:dyDescent="0.2">
      <c r="A94" s="14" t="s">
        <v>81</v>
      </c>
      <c r="B94" s="13" t="s">
        <v>14</v>
      </c>
      <c r="C94" s="13" t="s">
        <v>22</v>
      </c>
      <c r="D94" s="15" t="str">
        <f>VLOOKUP(Table13[[#This Row],[Code]],Table3[],2,FALSE)</f>
        <v>الوحدة الصحية الكتنه</v>
      </c>
      <c r="E94" s="13" t="s">
        <v>23</v>
      </c>
      <c r="F94" s="12" t="s">
        <v>11</v>
      </c>
      <c r="G94" s="13">
        <v>10</v>
      </c>
      <c r="H94" s="13">
        <v>0</v>
      </c>
      <c r="I94" s="13">
        <v>0</v>
      </c>
      <c r="J94" s="13">
        <v>0</v>
      </c>
      <c r="K94" s="13">
        <v>0</v>
      </c>
      <c r="L94" s="14"/>
      <c r="M94" s="13"/>
      <c r="N94" s="13"/>
      <c r="O94" s="13"/>
      <c r="P94" s="12"/>
    </row>
    <row r="95" spans="1:16" ht="24.95" hidden="1" customHeight="1" x14ac:dyDescent="0.2">
      <c r="A95" s="14" t="s">
        <v>81</v>
      </c>
      <c r="B95" s="13" t="s">
        <v>14</v>
      </c>
      <c r="C95" s="13" t="s">
        <v>22</v>
      </c>
      <c r="D95" s="15" t="str">
        <f>VLOOKUP(Table13[[#This Row],[Code]],Table3[],2,FALSE)</f>
        <v>وحدة البلاد</v>
      </c>
      <c r="E95" s="13" t="s">
        <v>21</v>
      </c>
      <c r="F95" s="12" t="s">
        <v>16</v>
      </c>
      <c r="G95" s="13">
        <v>9</v>
      </c>
      <c r="H95" s="13">
        <v>4</v>
      </c>
      <c r="I95" s="13">
        <v>0</v>
      </c>
      <c r="J95" s="13">
        <v>0</v>
      </c>
      <c r="K95" s="13">
        <v>0</v>
      </c>
      <c r="L95" s="14">
        <v>12</v>
      </c>
      <c r="M95" s="13">
        <v>0</v>
      </c>
      <c r="N95" s="13">
        <v>0</v>
      </c>
      <c r="O95" s="13">
        <v>0</v>
      </c>
      <c r="P95" s="12">
        <v>0</v>
      </c>
    </row>
    <row r="96" spans="1:16" ht="24.95" hidden="1" customHeight="1" x14ac:dyDescent="0.2">
      <c r="A96" s="14" t="s">
        <v>81</v>
      </c>
      <c r="B96" s="13" t="s">
        <v>14</v>
      </c>
      <c r="C96" s="13" t="s">
        <v>22</v>
      </c>
      <c r="D96" s="15" t="str">
        <f>VLOOKUP(Table13[[#This Row],[Code]],Table3[],2,FALSE)</f>
        <v>وحدة البلاد</v>
      </c>
      <c r="E96" s="13" t="s">
        <v>21</v>
      </c>
      <c r="F96" s="12" t="s">
        <v>11</v>
      </c>
      <c r="G96" s="13">
        <v>16</v>
      </c>
      <c r="H96" s="13">
        <v>11</v>
      </c>
      <c r="I96" s="13">
        <v>0</v>
      </c>
      <c r="J96" s="13">
        <v>0</v>
      </c>
      <c r="K96" s="13">
        <v>0</v>
      </c>
      <c r="L96" s="14"/>
      <c r="M96" s="13"/>
      <c r="N96" s="13"/>
      <c r="O96" s="13"/>
      <c r="P96" s="12"/>
    </row>
    <row r="97" spans="1:16" ht="24.95" hidden="1" customHeight="1" x14ac:dyDescent="0.2">
      <c r="A97" s="14" t="s">
        <v>81</v>
      </c>
      <c r="B97" s="13" t="s">
        <v>14</v>
      </c>
      <c r="C97" s="13" t="s">
        <v>18</v>
      </c>
      <c r="D97" s="15" t="str">
        <f>VLOOKUP(Table13[[#This Row],[Code]],Table3[],2,FALSE)</f>
        <v>وحدة المخيبة الصحية</v>
      </c>
      <c r="E97" s="13" t="s">
        <v>20</v>
      </c>
      <c r="F97" s="12" t="s">
        <v>16</v>
      </c>
      <c r="G97" s="13">
        <v>2</v>
      </c>
      <c r="H97" s="13">
        <v>0</v>
      </c>
      <c r="I97" s="13">
        <v>0</v>
      </c>
      <c r="J97" s="13">
        <v>0</v>
      </c>
      <c r="K97" s="13">
        <v>0</v>
      </c>
      <c r="L97" s="14" t="s">
        <v>50</v>
      </c>
      <c r="M97" s="13">
        <v>0</v>
      </c>
      <c r="N97" s="13">
        <v>0</v>
      </c>
      <c r="O97" s="13">
        <v>0</v>
      </c>
      <c r="P97" s="12">
        <v>0</v>
      </c>
    </row>
    <row r="98" spans="1:16" ht="24.95" hidden="1" customHeight="1" x14ac:dyDescent="0.2">
      <c r="A98" s="14" t="s">
        <v>81</v>
      </c>
      <c r="B98" s="13" t="s">
        <v>14</v>
      </c>
      <c r="C98" s="13" t="s">
        <v>18</v>
      </c>
      <c r="D98" s="15" t="str">
        <f>VLOOKUP(Table13[[#This Row],[Code]],Table3[],2,FALSE)</f>
        <v>وحدة المخيبة الصحية</v>
      </c>
      <c r="E98" s="13" t="s">
        <v>20</v>
      </c>
      <c r="F98" s="12" t="s">
        <v>11</v>
      </c>
      <c r="G98" s="13">
        <v>3</v>
      </c>
      <c r="H98" s="13">
        <v>0</v>
      </c>
      <c r="I98" s="13">
        <v>0</v>
      </c>
      <c r="J98" s="13">
        <v>0</v>
      </c>
      <c r="K98" s="13">
        <v>0</v>
      </c>
      <c r="L98" s="14"/>
      <c r="M98" s="13"/>
      <c r="N98" s="13"/>
      <c r="O98" s="13"/>
      <c r="P98" s="12"/>
    </row>
    <row r="99" spans="1:16" ht="24.95" hidden="1" customHeight="1" x14ac:dyDescent="0.2">
      <c r="A99" s="14" t="s">
        <v>81</v>
      </c>
      <c r="B99" s="13" t="s">
        <v>14</v>
      </c>
      <c r="C99" s="13" t="s">
        <v>18</v>
      </c>
      <c r="D99" s="15" t="str">
        <f>VLOOKUP(Table13[[#This Row],[Code]],Table3[],2,FALSE)</f>
        <v>الوحدة سنا الصحية</v>
      </c>
      <c r="E99" s="13" t="s">
        <v>19</v>
      </c>
      <c r="F99" s="12" t="s">
        <v>16</v>
      </c>
      <c r="G99" s="13">
        <v>3</v>
      </c>
      <c r="H99" s="13">
        <v>0</v>
      </c>
      <c r="I99" s="13">
        <v>0</v>
      </c>
      <c r="J99" s="13">
        <v>0</v>
      </c>
      <c r="K99" s="13">
        <v>0</v>
      </c>
      <c r="L99" s="14" t="s">
        <v>50</v>
      </c>
      <c r="M99" s="13">
        <v>0</v>
      </c>
      <c r="N99" s="13">
        <v>0</v>
      </c>
      <c r="O99" s="13">
        <v>0</v>
      </c>
      <c r="P99" s="12">
        <v>0</v>
      </c>
    </row>
    <row r="100" spans="1:16" ht="24.95" hidden="1" customHeight="1" x14ac:dyDescent="0.2">
      <c r="A100" s="14" t="s">
        <v>81</v>
      </c>
      <c r="B100" s="13" t="s">
        <v>14</v>
      </c>
      <c r="C100" s="13" t="s">
        <v>18</v>
      </c>
      <c r="D100" s="15" t="str">
        <f>VLOOKUP(Table13[[#This Row],[Code]],Table3[],2,FALSE)</f>
        <v>الوحدة سنا الصحية</v>
      </c>
      <c r="E100" s="13" t="s">
        <v>19</v>
      </c>
      <c r="F100" s="12" t="s">
        <v>11</v>
      </c>
      <c r="G100" s="13">
        <v>2</v>
      </c>
      <c r="H100" s="13">
        <v>0</v>
      </c>
      <c r="I100" s="13">
        <v>0</v>
      </c>
      <c r="J100" s="13">
        <v>0</v>
      </c>
      <c r="K100" s="13">
        <v>0</v>
      </c>
      <c r="L100" s="14"/>
      <c r="M100" s="13"/>
      <c r="N100" s="13"/>
      <c r="O100" s="13"/>
      <c r="P100" s="12"/>
    </row>
    <row r="101" spans="1:16" ht="24.95" hidden="1" customHeight="1" x14ac:dyDescent="0.2">
      <c r="A101" s="14" t="s">
        <v>81</v>
      </c>
      <c r="B101" s="13" t="s">
        <v>14</v>
      </c>
      <c r="C101" s="13" t="s">
        <v>18</v>
      </c>
      <c r="D101" s="15" t="str">
        <f>VLOOKUP(Table13[[#This Row],[Code]],Table3[],2,FALSE)</f>
        <v>الوحدة الصحية ضبعات</v>
      </c>
      <c r="E101" s="13" t="s">
        <v>17</v>
      </c>
      <c r="F101" s="12" t="s">
        <v>16</v>
      </c>
      <c r="G101" s="13">
        <v>3</v>
      </c>
      <c r="H101" s="13">
        <v>0</v>
      </c>
      <c r="I101" s="13">
        <v>0</v>
      </c>
      <c r="J101" s="13">
        <v>0</v>
      </c>
      <c r="K101" s="13">
        <v>0</v>
      </c>
      <c r="L101" s="14" t="s">
        <v>50</v>
      </c>
      <c r="M101" s="13">
        <v>0</v>
      </c>
      <c r="N101" s="13">
        <v>0</v>
      </c>
      <c r="O101" s="13">
        <v>0</v>
      </c>
      <c r="P101" s="12">
        <v>0</v>
      </c>
    </row>
    <row r="102" spans="1:16" ht="24.95" hidden="1" customHeight="1" x14ac:dyDescent="0.2">
      <c r="A102" s="14" t="s">
        <v>81</v>
      </c>
      <c r="B102" s="13" t="s">
        <v>14</v>
      </c>
      <c r="C102" s="13" t="s">
        <v>18</v>
      </c>
      <c r="D102" s="15" t="str">
        <f>VLOOKUP(Table13[[#This Row],[Code]],Table3[],2,FALSE)</f>
        <v>الوحدة الصحية ضبعات</v>
      </c>
      <c r="E102" s="13" t="s">
        <v>17</v>
      </c>
      <c r="F102" s="12" t="s">
        <v>11</v>
      </c>
      <c r="G102" s="13">
        <v>4</v>
      </c>
      <c r="H102" s="13">
        <v>0</v>
      </c>
      <c r="I102" s="13">
        <v>0</v>
      </c>
      <c r="J102" s="13">
        <v>0</v>
      </c>
      <c r="K102" s="13">
        <v>0</v>
      </c>
      <c r="L102" s="14"/>
      <c r="M102" s="13"/>
      <c r="N102" s="13"/>
      <c r="O102" s="13"/>
      <c r="P102" s="12"/>
    </row>
    <row r="103" spans="1:16" ht="24.95" hidden="1" customHeight="1" x14ac:dyDescent="0.2">
      <c r="A103" s="14" t="s">
        <v>81</v>
      </c>
      <c r="B103" s="13" t="s">
        <v>14</v>
      </c>
      <c r="C103" s="13" t="s">
        <v>13</v>
      </c>
      <c r="D103" s="15" t="str">
        <f>VLOOKUP(Table13[[#This Row],[Code]],Table3[],2,FALSE)</f>
        <v>مركز العبر الصحي</v>
      </c>
      <c r="E103" s="13" t="s">
        <v>12</v>
      </c>
      <c r="F103" s="12" t="s">
        <v>16</v>
      </c>
      <c r="G103" s="13">
        <v>41</v>
      </c>
      <c r="H103" s="13">
        <v>0</v>
      </c>
      <c r="I103" s="13">
        <v>0</v>
      </c>
      <c r="J103" s="13">
        <v>0</v>
      </c>
      <c r="K103" s="13">
        <v>0</v>
      </c>
      <c r="L103" s="14" t="s">
        <v>50</v>
      </c>
      <c r="M103" s="13">
        <v>0</v>
      </c>
      <c r="N103" s="13">
        <v>0</v>
      </c>
      <c r="O103" s="13">
        <v>0</v>
      </c>
      <c r="P103" s="12">
        <v>0</v>
      </c>
    </row>
    <row r="104" spans="1:16" ht="24.95" hidden="1" customHeight="1" x14ac:dyDescent="0.2">
      <c r="A104" s="14" t="s">
        <v>81</v>
      </c>
      <c r="B104" s="13" t="s">
        <v>14</v>
      </c>
      <c r="C104" s="13" t="s">
        <v>13</v>
      </c>
      <c r="D104" s="15" t="str">
        <f>VLOOKUP(Table13[[#This Row],[Code]],Table3[],2,FALSE)</f>
        <v>مركز العبر الصحي</v>
      </c>
      <c r="E104" s="13" t="s">
        <v>12</v>
      </c>
      <c r="F104" s="12" t="s">
        <v>11</v>
      </c>
      <c r="G104" s="13">
        <v>37</v>
      </c>
      <c r="H104" s="13">
        <v>0</v>
      </c>
      <c r="I104" s="13">
        <v>0</v>
      </c>
      <c r="J104" s="13">
        <v>0</v>
      </c>
      <c r="K104" s="13">
        <v>0</v>
      </c>
      <c r="L104" s="14"/>
      <c r="M104" s="13"/>
      <c r="N104" s="13"/>
      <c r="O104" s="13"/>
      <c r="P104" s="12"/>
    </row>
    <row r="105" spans="1:16" ht="24.95" hidden="1" customHeight="1" x14ac:dyDescent="0.2">
      <c r="A105" s="14" t="s">
        <v>80</v>
      </c>
      <c r="B105" s="13" t="s">
        <v>45</v>
      </c>
      <c r="C105" s="13" t="s">
        <v>57</v>
      </c>
      <c r="D105" s="15" t="str">
        <f>VLOOKUP(Table13[[#This Row],[Code]],Table3[],2,FALSE)</f>
        <v>الوحدة الصحية طسة</v>
      </c>
      <c r="E105" s="13" t="s">
        <v>78</v>
      </c>
      <c r="F105" s="12" t="s">
        <v>16</v>
      </c>
      <c r="G105" s="13">
        <v>90</v>
      </c>
      <c r="H105" s="13">
        <v>0</v>
      </c>
      <c r="I105" s="13">
        <v>0</v>
      </c>
      <c r="J105" s="13">
        <v>0</v>
      </c>
      <c r="K105" s="13">
        <v>0</v>
      </c>
      <c r="L105" s="14" t="s">
        <v>50</v>
      </c>
      <c r="M105" s="13">
        <v>0</v>
      </c>
      <c r="N105" s="13">
        <v>0</v>
      </c>
      <c r="O105" s="13">
        <v>0</v>
      </c>
      <c r="P105" s="12">
        <v>0</v>
      </c>
    </row>
    <row r="106" spans="1:16" ht="24.95" hidden="1" customHeight="1" x14ac:dyDescent="0.2">
      <c r="A106" s="14" t="s">
        <v>80</v>
      </c>
      <c r="B106" s="13" t="s">
        <v>45</v>
      </c>
      <c r="C106" s="13" t="s">
        <v>57</v>
      </c>
      <c r="D106" s="15" t="str">
        <f>VLOOKUP(Table13[[#This Row],[Code]],Table3[],2,FALSE)</f>
        <v>الوحدة الصحية طسة</v>
      </c>
      <c r="E106" s="13" t="s">
        <v>78</v>
      </c>
      <c r="F106" s="12" t="s">
        <v>11</v>
      </c>
      <c r="G106" s="13">
        <v>76</v>
      </c>
      <c r="H106" s="13">
        <v>0</v>
      </c>
      <c r="I106" s="13">
        <v>0</v>
      </c>
      <c r="J106" s="13">
        <v>0</v>
      </c>
      <c r="K106" s="13">
        <v>0</v>
      </c>
      <c r="L106" s="14"/>
      <c r="M106" s="13"/>
      <c r="N106" s="13"/>
      <c r="O106" s="13"/>
      <c r="P106" s="12"/>
    </row>
    <row r="107" spans="1:16" ht="24.95" hidden="1" customHeight="1" x14ac:dyDescent="0.2">
      <c r="A107" s="14" t="s">
        <v>80</v>
      </c>
      <c r="B107" s="13" t="s">
        <v>45</v>
      </c>
      <c r="C107" s="13" t="s">
        <v>57</v>
      </c>
      <c r="D107" s="15" t="str">
        <f>VLOOKUP(Table13[[#This Row],[Code]],Table3[],2,FALSE)</f>
        <v>المركز الصحي سباح</v>
      </c>
      <c r="E107" s="13" t="s">
        <v>77</v>
      </c>
      <c r="F107" s="12" t="s">
        <v>16</v>
      </c>
      <c r="G107" s="13">
        <v>82</v>
      </c>
      <c r="H107" s="13">
        <v>20</v>
      </c>
      <c r="I107" s="13">
        <v>0</v>
      </c>
      <c r="J107" s="13">
        <v>0</v>
      </c>
      <c r="K107" s="13">
        <v>0</v>
      </c>
      <c r="L107" s="14" t="s">
        <v>50</v>
      </c>
      <c r="M107" s="13">
        <v>0</v>
      </c>
      <c r="N107" s="13">
        <v>0</v>
      </c>
      <c r="O107" s="13">
        <v>0</v>
      </c>
      <c r="P107" s="12">
        <v>0</v>
      </c>
    </row>
    <row r="108" spans="1:16" ht="24.95" hidden="1" customHeight="1" x14ac:dyDescent="0.2">
      <c r="A108" s="14" t="s">
        <v>80</v>
      </c>
      <c r="B108" s="13" t="s">
        <v>45</v>
      </c>
      <c r="C108" s="13" t="s">
        <v>57</v>
      </c>
      <c r="D108" s="15" t="str">
        <f>VLOOKUP(Table13[[#This Row],[Code]],Table3[],2,FALSE)</f>
        <v>المركز الصحي سباح</v>
      </c>
      <c r="E108" s="13" t="s">
        <v>77</v>
      </c>
      <c r="F108" s="12" t="s">
        <v>11</v>
      </c>
      <c r="G108" s="13">
        <v>120</v>
      </c>
      <c r="H108" s="13">
        <v>30</v>
      </c>
      <c r="I108" s="13">
        <v>0</v>
      </c>
      <c r="J108" s="13">
        <v>0</v>
      </c>
      <c r="K108" s="13">
        <v>0</v>
      </c>
      <c r="L108" s="14"/>
      <c r="M108" s="13"/>
      <c r="N108" s="13"/>
      <c r="O108" s="13"/>
      <c r="P108" s="12"/>
    </row>
    <row r="109" spans="1:16" ht="24.95" hidden="1" customHeight="1" x14ac:dyDescent="0.2">
      <c r="A109" s="14" t="s">
        <v>80</v>
      </c>
      <c r="B109" s="13" t="s">
        <v>45</v>
      </c>
      <c r="C109" s="13" t="s">
        <v>57</v>
      </c>
      <c r="D109" s="15" t="str">
        <f>VLOOKUP(Table13[[#This Row],[Code]],Table3[],2,FALSE)</f>
        <v>الوحدة الصحية العرقة</v>
      </c>
      <c r="E109" s="13" t="s">
        <v>76</v>
      </c>
      <c r="F109" s="12" t="s">
        <v>16</v>
      </c>
      <c r="G109" s="13">
        <v>26</v>
      </c>
      <c r="H109" s="13">
        <v>5</v>
      </c>
      <c r="I109" s="13">
        <v>0</v>
      </c>
      <c r="J109" s="13">
        <v>0</v>
      </c>
      <c r="K109" s="13">
        <v>0</v>
      </c>
      <c r="L109" s="14" t="s">
        <v>50</v>
      </c>
      <c r="M109" s="13">
        <v>0</v>
      </c>
      <c r="N109" s="13">
        <v>0</v>
      </c>
      <c r="O109" s="13">
        <v>0</v>
      </c>
      <c r="P109" s="12">
        <v>0</v>
      </c>
    </row>
    <row r="110" spans="1:16" ht="24.95" hidden="1" customHeight="1" x14ac:dyDescent="0.2">
      <c r="A110" s="14" t="s">
        <v>80</v>
      </c>
      <c r="B110" s="13" t="s">
        <v>45</v>
      </c>
      <c r="C110" s="13" t="s">
        <v>57</v>
      </c>
      <c r="D110" s="15" t="str">
        <f>VLOOKUP(Table13[[#This Row],[Code]],Table3[],2,FALSE)</f>
        <v>الوحدة الصحية العرقة</v>
      </c>
      <c r="E110" s="13" t="s">
        <v>76</v>
      </c>
      <c r="F110" s="12" t="s">
        <v>11</v>
      </c>
      <c r="G110" s="13">
        <v>20</v>
      </c>
      <c r="H110" s="13">
        <v>3</v>
      </c>
      <c r="I110" s="13">
        <v>0</v>
      </c>
      <c r="J110" s="13">
        <v>2</v>
      </c>
      <c r="K110" s="13">
        <v>0</v>
      </c>
      <c r="L110" s="14"/>
      <c r="M110" s="13"/>
      <c r="N110" s="13"/>
      <c r="O110" s="13"/>
      <c r="P110" s="12"/>
    </row>
    <row r="111" spans="1:16" ht="24.95" hidden="1" customHeight="1" x14ac:dyDescent="0.2">
      <c r="A111" s="14" t="s">
        <v>80</v>
      </c>
      <c r="B111" s="13" t="s">
        <v>45</v>
      </c>
      <c r="C111" s="13" t="s">
        <v>57</v>
      </c>
      <c r="D111" s="15" t="str">
        <f>VLOOKUP(Table13[[#This Row],[Code]],Table3[],2,FALSE)</f>
        <v>الوحدة الصحية الصعيد</v>
      </c>
      <c r="E111" s="13" t="s">
        <v>75</v>
      </c>
      <c r="F111" s="12" t="s">
        <v>16</v>
      </c>
      <c r="G111" s="13">
        <v>70</v>
      </c>
      <c r="H111" s="13">
        <v>4</v>
      </c>
      <c r="I111" s="13">
        <v>0</v>
      </c>
      <c r="J111" s="13">
        <v>1</v>
      </c>
      <c r="K111" s="13">
        <v>0</v>
      </c>
      <c r="L111" s="14" t="s">
        <v>50</v>
      </c>
      <c r="M111" s="13">
        <v>0</v>
      </c>
      <c r="N111" s="13">
        <v>0</v>
      </c>
      <c r="O111" s="13">
        <v>0</v>
      </c>
      <c r="P111" s="12">
        <v>0</v>
      </c>
    </row>
    <row r="112" spans="1:16" ht="24.95" hidden="1" customHeight="1" x14ac:dyDescent="0.2">
      <c r="A112" s="14" t="s">
        <v>80</v>
      </c>
      <c r="B112" s="13" t="s">
        <v>45</v>
      </c>
      <c r="C112" s="13" t="s">
        <v>57</v>
      </c>
      <c r="D112" s="15" t="str">
        <f>VLOOKUP(Table13[[#This Row],[Code]],Table3[],2,FALSE)</f>
        <v>الوحدة الصحية الصعيد</v>
      </c>
      <c r="E112" s="13" t="s">
        <v>75</v>
      </c>
      <c r="F112" s="12" t="s">
        <v>11</v>
      </c>
      <c r="G112" s="13">
        <v>61</v>
      </c>
      <c r="H112" s="13">
        <v>4</v>
      </c>
      <c r="I112" s="13">
        <v>0</v>
      </c>
      <c r="J112" s="13">
        <v>1</v>
      </c>
      <c r="K112" s="13">
        <v>0</v>
      </c>
      <c r="L112" s="14"/>
      <c r="M112" s="13"/>
      <c r="N112" s="13"/>
      <c r="O112" s="13"/>
      <c r="P112" s="12"/>
    </row>
    <row r="113" spans="1:16" ht="24.95" hidden="1" customHeight="1" x14ac:dyDescent="0.2">
      <c r="A113" s="14" t="s">
        <v>80</v>
      </c>
      <c r="B113" s="13" t="s">
        <v>45</v>
      </c>
      <c r="C113" s="13" t="s">
        <v>55</v>
      </c>
      <c r="D113" s="15" t="str">
        <f>VLOOKUP(Table13[[#This Row],[Code]],Table3[],2,FALSE)</f>
        <v>الوحدة الصحية الشعب/رصد</v>
      </c>
      <c r="E113" s="13" t="s">
        <v>74</v>
      </c>
      <c r="F113" s="12" t="s">
        <v>16</v>
      </c>
      <c r="G113" s="13">
        <v>16</v>
      </c>
      <c r="H113" s="13">
        <v>0</v>
      </c>
      <c r="I113" s="13">
        <v>0</v>
      </c>
      <c r="J113" s="13">
        <v>0</v>
      </c>
      <c r="K113" s="13">
        <v>0</v>
      </c>
      <c r="L113" s="14" t="s">
        <v>50</v>
      </c>
      <c r="M113" s="13">
        <v>0</v>
      </c>
      <c r="N113" s="13">
        <v>0</v>
      </c>
      <c r="O113" s="13">
        <v>0</v>
      </c>
      <c r="P113" s="12">
        <v>0</v>
      </c>
    </row>
    <row r="114" spans="1:16" ht="24.95" hidden="1" customHeight="1" x14ac:dyDescent="0.2">
      <c r="A114" s="14" t="s">
        <v>80</v>
      </c>
      <c r="B114" s="13" t="s">
        <v>45</v>
      </c>
      <c r="C114" s="13" t="s">
        <v>55</v>
      </c>
      <c r="D114" s="15" t="str">
        <f>VLOOKUP(Table13[[#This Row],[Code]],Table3[],2,FALSE)</f>
        <v>الوحدة الصحية الشعب/رصد</v>
      </c>
      <c r="E114" s="13" t="s">
        <v>74</v>
      </c>
      <c r="F114" s="12" t="s">
        <v>11</v>
      </c>
      <c r="G114" s="13">
        <v>14</v>
      </c>
      <c r="H114" s="13">
        <v>0</v>
      </c>
      <c r="I114" s="13">
        <v>0</v>
      </c>
      <c r="J114" s="13">
        <v>0</v>
      </c>
      <c r="K114" s="13">
        <v>0</v>
      </c>
      <c r="L114" s="14"/>
      <c r="M114" s="13"/>
      <c r="N114" s="13"/>
      <c r="O114" s="13"/>
      <c r="P114" s="12"/>
    </row>
    <row r="115" spans="1:16" ht="24.95" hidden="1" customHeight="1" x14ac:dyDescent="0.2">
      <c r="A115" s="14" t="s">
        <v>80</v>
      </c>
      <c r="B115" s="13" t="s">
        <v>45</v>
      </c>
      <c r="C115" s="13" t="s">
        <v>55</v>
      </c>
      <c r="D115" s="15" t="str">
        <f>VLOOKUP(Table13[[#This Row],[Code]],Table3[],2,FALSE)</f>
        <v>المركز الصحي شعب البارع</v>
      </c>
      <c r="E115" s="13" t="s">
        <v>73</v>
      </c>
      <c r="F115" s="12" t="s">
        <v>16</v>
      </c>
      <c r="G115" s="13">
        <v>5</v>
      </c>
      <c r="H115" s="13">
        <v>0</v>
      </c>
      <c r="I115" s="13">
        <v>0</v>
      </c>
      <c r="J115" s="13">
        <v>0</v>
      </c>
      <c r="K115" s="13">
        <v>0</v>
      </c>
      <c r="L115" s="14" t="s">
        <v>50</v>
      </c>
      <c r="M115" s="13">
        <v>0</v>
      </c>
      <c r="N115" s="13">
        <v>0</v>
      </c>
      <c r="O115" s="13">
        <v>0</v>
      </c>
      <c r="P115" s="12">
        <v>0</v>
      </c>
    </row>
    <row r="116" spans="1:16" ht="24.95" hidden="1" customHeight="1" x14ac:dyDescent="0.2">
      <c r="A116" s="14" t="s">
        <v>80</v>
      </c>
      <c r="B116" s="13" t="s">
        <v>45</v>
      </c>
      <c r="C116" s="13" t="s">
        <v>55</v>
      </c>
      <c r="D116" s="15" t="str">
        <f>VLOOKUP(Table13[[#This Row],[Code]],Table3[],2,FALSE)</f>
        <v>المركز الصحي شعب البارع</v>
      </c>
      <c r="E116" s="13" t="s">
        <v>73</v>
      </c>
      <c r="F116" s="12" t="s">
        <v>11</v>
      </c>
      <c r="G116" s="13">
        <v>8</v>
      </c>
      <c r="H116" s="13">
        <v>0</v>
      </c>
      <c r="I116" s="13">
        <v>0</v>
      </c>
      <c r="J116" s="13">
        <v>0</v>
      </c>
      <c r="K116" s="13">
        <v>0</v>
      </c>
      <c r="L116" s="14"/>
      <c r="M116" s="13"/>
      <c r="N116" s="13"/>
      <c r="O116" s="13"/>
      <c r="P116" s="12"/>
    </row>
    <row r="117" spans="1:16" ht="24.95" hidden="1" customHeight="1" x14ac:dyDescent="0.2">
      <c r="A117" s="14" t="s">
        <v>80</v>
      </c>
      <c r="B117" s="13" t="s">
        <v>45</v>
      </c>
      <c r="C117" s="13" t="s">
        <v>55</v>
      </c>
      <c r="D117" s="15" t="str">
        <f>VLOOKUP(Table13[[#This Row],[Code]],Table3[],2,FALSE)</f>
        <v>الوحدة الصحية قرية ناصر</v>
      </c>
      <c r="E117" s="13" t="s">
        <v>72</v>
      </c>
      <c r="F117" s="12" t="s">
        <v>16</v>
      </c>
      <c r="G117" s="13">
        <v>5</v>
      </c>
      <c r="H117" s="13">
        <v>0</v>
      </c>
      <c r="I117" s="13">
        <v>0</v>
      </c>
      <c r="J117" s="13">
        <v>0</v>
      </c>
      <c r="K117" s="13">
        <v>0</v>
      </c>
      <c r="L117" s="14" t="s">
        <v>50</v>
      </c>
      <c r="M117" s="13">
        <v>0</v>
      </c>
      <c r="N117" s="13">
        <v>0</v>
      </c>
      <c r="O117" s="13">
        <v>0</v>
      </c>
      <c r="P117" s="12">
        <v>0</v>
      </c>
    </row>
    <row r="118" spans="1:16" ht="24.95" hidden="1" customHeight="1" x14ac:dyDescent="0.2">
      <c r="A118" s="14" t="s">
        <v>80</v>
      </c>
      <c r="B118" s="13" t="s">
        <v>45</v>
      </c>
      <c r="C118" s="13" t="s">
        <v>55</v>
      </c>
      <c r="D118" s="15" t="str">
        <f>VLOOKUP(Table13[[#This Row],[Code]],Table3[],2,FALSE)</f>
        <v>الوحدة الصحية قرية ناصر</v>
      </c>
      <c r="E118" s="13" t="s">
        <v>72</v>
      </c>
      <c r="F118" s="12" t="s">
        <v>11</v>
      </c>
      <c r="G118" s="13">
        <v>7</v>
      </c>
      <c r="H118" s="13">
        <v>0</v>
      </c>
      <c r="I118" s="13">
        <v>0</v>
      </c>
      <c r="J118" s="13">
        <v>0</v>
      </c>
      <c r="K118" s="13">
        <v>0</v>
      </c>
      <c r="L118" s="14"/>
      <c r="M118" s="13"/>
      <c r="N118" s="13"/>
      <c r="O118" s="13"/>
      <c r="P118" s="12"/>
    </row>
    <row r="119" spans="1:16" ht="24.95" hidden="1" customHeight="1" x14ac:dyDescent="0.2">
      <c r="A119" s="14" t="s">
        <v>80</v>
      </c>
      <c r="B119" s="13" t="s">
        <v>45</v>
      </c>
      <c r="C119" s="13" t="s">
        <v>55</v>
      </c>
      <c r="D119" s="15" t="str">
        <f>VLOOKUP(Table13[[#This Row],[Code]],Table3[],2,FALSE)</f>
        <v>الوحدة الصحية الرباط/رصد</v>
      </c>
      <c r="E119" s="13" t="s">
        <v>71</v>
      </c>
      <c r="F119" s="12" t="s">
        <v>16</v>
      </c>
      <c r="G119" s="13">
        <v>17</v>
      </c>
      <c r="H119" s="13">
        <v>0</v>
      </c>
      <c r="I119" s="13">
        <v>0</v>
      </c>
      <c r="J119" s="13">
        <v>0</v>
      </c>
      <c r="K119" s="13">
        <v>0</v>
      </c>
      <c r="L119" s="14">
        <v>14</v>
      </c>
      <c r="M119" s="13">
        <v>0</v>
      </c>
      <c r="N119" s="13">
        <v>0</v>
      </c>
      <c r="O119" s="13">
        <v>0</v>
      </c>
      <c r="P119" s="12">
        <v>0</v>
      </c>
    </row>
    <row r="120" spans="1:16" ht="24.95" hidden="1" customHeight="1" x14ac:dyDescent="0.2">
      <c r="A120" s="14" t="s">
        <v>80</v>
      </c>
      <c r="B120" s="13" t="s">
        <v>45</v>
      </c>
      <c r="C120" s="13" t="s">
        <v>55</v>
      </c>
      <c r="D120" s="15" t="str">
        <f>VLOOKUP(Table13[[#This Row],[Code]],Table3[],2,FALSE)</f>
        <v>الوحدة الصحية الرباط/رصد</v>
      </c>
      <c r="E120" s="13" t="s">
        <v>71</v>
      </c>
      <c r="F120" s="12" t="s">
        <v>11</v>
      </c>
      <c r="G120" s="13">
        <v>21</v>
      </c>
      <c r="H120" s="13">
        <v>0</v>
      </c>
      <c r="I120" s="13">
        <v>0</v>
      </c>
      <c r="J120" s="13">
        <v>0</v>
      </c>
      <c r="K120" s="13">
        <v>0</v>
      </c>
      <c r="L120" s="14"/>
      <c r="M120" s="13"/>
      <c r="N120" s="13"/>
      <c r="O120" s="13"/>
      <c r="P120" s="12"/>
    </row>
    <row r="121" spans="1:16" ht="24.95" hidden="1" customHeight="1" x14ac:dyDescent="0.2">
      <c r="A121" s="14" t="s">
        <v>80</v>
      </c>
      <c r="B121" s="13" t="s">
        <v>45</v>
      </c>
      <c r="C121" s="13" t="s">
        <v>55</v>
      </c>
      <c r="D121" s="15" t="str">
        <f>VLOOKUP(Table13[[#This Row],[Code]],Table3[],2,FALSE)</f>
        <v>الوحدة الصحية حمومة</v>
      </c>
      <c r="E121" s="13" t="s">
        <v>70</v>
      </c>
      <c r="F121" s="12" t="s">
        <v>16</v>
      </c>
      <c r="G121" s="13">
        <v>33</v>
      </c>
      <c r="H121" s="13">
        <v>0</v>
      </c>
      <c r="I121" s="13">
        <v>0</v>
      </c>
      <c r="J121" s="13">
        <v>0</v>
      </c>
      <c r="K121" s="13">
        <v>0</v>
      </c>
      <c r="L121" s="14" t="s">
        <v>50</v>
      </c>
      <c r="M121" s="13">
        <v>0</v>
      </c>
      <c r="N121" s="13">
        <v>0</v>
      </c>
      <c r="O121" s="13">
        <v>0</v>
      </c>
      <c r="P121" s="12">
        <v>0</v>
      </c>
    </row>
    <row r="122" spans="1:16" ht="24.95" hidden="1" customHeight="1" x14ac:dyDescent="0.2">
      <c r="A122" s="14" t="s">
        <v>80</v>
      </c>
      <c r="B122" s="13" t="s">
        <v>45</v>
      </c>
      <c r="C122" s="13" t="s">
        <v>55</v>
      </c>
      <c r="D122" s="15" t="str">
        <f>VLOOKUP(Table13[[#This Row],[Code]],Table3[],2,FALSE)</f>
        <v>الوحدة الصحية حمومة</v>
      </c>
      <c r="E122" s="13" t="s">
        <v>70</v>
      </c>
      <c r="F122" s="12" t="s">
        <v>11</v>
      </c>
      <c r="G122" s="13">
        <v>17</v>
      </c>
      <c r="H122" s="13">
        <v>0</v>
      </c>
      <c r="I122" s="13">
        <v>0</v>
      </c>
      <c r="J122" s="13">
        <v>0</v>
      </c>
      <c r="K122" s="13">
        <v>0</v>
      </c>
      <c r="L122" s="14"/>
      <c r="M122" s="13"/>
      <c r="N122" s="13"/>
      <c r="O122" s="13"/>
      <c r="P122" s="12"/>
    </row>
    <row r="123" spans="1:16" ht="24.95" hidden="1" customHeight="1" x14ac:dyDescent="0.2">
      <c r="A123" s="14" t="s">
        <v>80</v>
      </c>
      <c r="B123" s="13" t="s">
        <v>45</v>
      </c>
      <c r="C123" s="13" t="s">
        <v>55</v>
      </c>
      <c r="D123" s="15" t="str">
        <f>VLOOKUP(Table13[[#This Row],[Code]],Table3[],2,FALSE)</f>
        <v>الوحدة الصحية الخضراء/رصد</v>
      </c>
      <c r="E123" s="13" t="s">
        <v>69</v>
      </c>
      <c r="F123" s="12" t="s">
        <v>16</v>
      </c>
      <c r="G123" s="13">
        <v>30</v>
      </c>
      <c r="H123" s="13">
        <v>4</v>
      </c>
      <c r="I123" s="13">
        <v>0</v>
      </c>
      <c r="J123" s="13">
        <v>0</v>
      </c>
      <c r="K123" s="13">
        <v>0</v>
      </c>
      <c r="L123" s="14" t="s">
        <v>50</v>
      </c>
      <c r="M123" s="13">
        <v>0</v>
      </c>
      <c r="N123" s="13">
        <v>0</v>
      </c>
      <c r="O123" s="13">
        <v>0</v>
      </c>
      <c r="P123" s="12">
        <v>0</v>
      </c>
    </row>
    <row r="124" spans="1:16" ht="24.95" hidden="1" customHeight="1" x14ac:dyDescent="0.2">
      <c r="A124" s="14" t="s">
        <v>80</v>
      </c>
      <c r="B124" s="13" t="s">
        <v>45</v>
      </c>
      <c r="C124" s="13" t="s">
        <v>55</v>
      </c>
      <c r="D124" s="15" t="str">
        <f>VLOOKUP(Table13[[#This Row],[Code]],Table3[],2,FALSE)</f>
        <v>الوحدة الصحية الخضراء/رصد</v>
      </c>
      <c r="E124" s="13" t="s">
        <v>69</v>
      </c>
      <c r="F124" s="12" t="s">
        <v>11</v>
      </c>
      <c r="G124" s="13">
        <v>33</v>
      </c>
      <c r="H124" s="13">
        <v>1</v>
      </c>
      <c r="I124" s="13">
        <v>0</v>
      </c>
      <c r="J124" s="13">
        <v>0</v>
      </c>
      <c r="K124" s="13">
        <v>0</v>
      </c>
      <c r="L124" s="14"/>
      <c r="M124" s="13"/>
      <c r="N124" s="13"/>
      <c r="O124" s="13"/>
      <c r="P124" s="12"/>
    </row>
    <row r="125" spans="1:16" ht="24.95" hidden="1" customHeight="1" x14ac:dyDescent="0.2">
      <c r="A125" s="14" t="s">
        <v>80</v>
      </c>
      <c r="B125" s="13" t="s">
        <v>45</v>
      </c>
      <c r="C125" s="13" t="s">
        <v>55</v>
      </c>
      <c r="D125" s="15" t="str">
        <f>VLOOKUP(Table13[[#This Row],[Code]],Table3[],2,FALSE)</f>
        <v>الوحدة الصحية الحنشي</v>
      </c>
      <c r="E125" s="13" t="s">
        <v>68</v>
      </c>
      <c r="F125" s="12" t="s">
        <v>16</v>
      </c>
      <c r="G125" s="13">
        <v>31</v>
      </c>
      <c r="H125" s="13">
        <v>0</v>
      </c>
      <c r="I125" s="13">
        <v>0</v>
      </c>
      <c r="J125" s="13">
        <v>0</v>
      </c>
      <c r="K125" s="13">
        <v>0</v>
      </c>
      <c r="L125" s="14" t="s">
        <v>50</v>
      </c>
      <c r="M125" s="13">
        <v>0</v>
      </c>
      <c r="N125" s="13">
        <v>0</v>
      </c>
      <c r="O125" s="13">
        <v>0</v>
      </c>
      <c r="P125" s="12">
        <v>0</v>
      </c>
    </row>
    <row r="126" spans="1:16" ht="24.95" hidden="1" customHeight="1" x14ac:dyDescent="0.2">
      <c r="A126" s="14" t="s">
        <v>80</v>
      </c>
      <c r="B126" s="13" t="s">
        <v>45</v>
      </c>
      <c r="C126" s="13" t="s">
        <v>55</v>
      </c>
      <c r="D126" s="15" t="str">
        <f>VLOOKUP(Table13[[#This Row],[Code]],Table3[],2,FALSE)</f>
        <v>الوحدة الصحية الحنشي</v>
      </c>
      <c r="E126" s="13" t="s">
        <v>68</v>
      </c>
      <c r="F126" s="12" t="s">
        <v>11</v>
      </c>
      <c r="G126" s="13">
        <v>39</v>
      </c>
      <c r="H126" s="13">
        <v>0</v>
      </c>
      <c r="I126" s="13">
        <v>0</v>
      </c>
      <c r="J126" s="13">
        <v>0</v>
      </c>
      <c r="K126" s="13">
        <v>0</v>
      </c>
      <c r="L126" s="14"/>
      <c r="M126" s="13"/>
      <c r="N126" s="13"/>
      <c r="O126" s="13"/>
      <c r="P126" s="12"/>
    </row>
    <row r="127" spans="1:16" ht="24.95" hidden="1" customHeight="1" x14ac:dyDescent="0.2">
      <c r="A127" s="14" t="s">
        <v>80</v>
      </c>
      <c r="B127" s="13" t="s">
        <v>45</v>
      </c>
      <c r="C127" s="13" t="s">
        <v>55</v>
      </c>
      <c r="D127" s="15" t="str">
        <f>VLOOKUP(Table13[[#This Row],[Code]],Table3[],2,FALSE)</f>
        <v>الوحدة الصحية المشوشي</v>
      </c>
      <c r="E127" s="13" t="s">
        <v>67</v>
      </c>
      <c r="F127" s="12" t="s">
        <v>16</v>
      </c>
      <c r="G127" s="13">
        <v>14</v>
      </c>
      <c r="H127" s="13">
        <v>0</v>
      </c>
      <c r="I127" s="13">
        <v>0</v>
      </c>
      <c r="J127" s="13">
        <v>0</v>
      </c>
      <c r="K127" s="13">
        <v>0</v>
      </c>
      <c r="L127" s="14" t="s">
        <v>50</v>
      </c>
      <c r="M127" s="13">
        <v>0</v>
      </c>
      <c r="N127" s="13">
        <v>0</v>
      </c>
      <c r="O127" s="13">
        <v>0</v>
      </c>
      <c r="P127" s="12">
        <v>0</v>
      </c>
    </row>
    <row r="128" spans="1:16" ht="24.95" hidden="1" customHeight="1" x14ac:dyDescent="0.2">
      <c r="A128" s="14" t="s">
        <v>80</v>
      </c>
      <c r="B128" s="13" t="s">
        <v>45</v>
      </c>
      <c r="C128" s="13" t="s">
        <v>55</v>
      </c>
      <c r="D128" s="15" t="str">
        <f>VLOOKUP(Table13[[#This Row],[Code]],Table3[],2,FALSE)</f>
        <v>الوحدة الصحية المشوشي</v>
      </c>
      <c r="E128" s="13" t="s">
        <v>67</v>
      </c>
      <c r="F128" s="12" t="s">
        <v>11</v>
      </c>
      <c r="G128" s="13">
        <v>24</v>
      </c>
      <c r="H128" s="13">
        <v>0</v>
      </c>
      <c r="I128" s="13">
        <v>0</v>
      </c>
      <c r="J128" s="13">
        <v>0</v>
      </c>
      <c r="K128" s="13">
        <v>0</v>
      </c>
      <c r="L128" s="14"/>
      <c r="M128" s="13"/>
      <c r="N128" s="13"/>
      <c r="O128" s="13"/>
      <c r="P128" s="12"/>
    </row>
    <row r="129" spans="1:16" ht="24.95" hidden="1" customHeight="1" x14ac:dyDescent="0.2">
      <c r="A129" s="14" t="s">
        <v>80</v>
      </c>
      <c r="B129" s="13" t="s">
        <v>45</v>
      </c>
      <c r="C129" s="13" t="s">
        <v>55</v>
      </c>
      <c r="D129" s="15" t="str">
        <f>VLOOKUP(Table13[[#This Row],[Code]],Table3[],2,FALSE)</f>
        <v>المركز الصحي العمري</v>
      </c>
      <c r="E129" s="13" t="s">
        <v>66</v>
      </c>
      <c r="F129" s="12" t="s">
        <v>16</v>
      </c>
      <c r="G129" s="13">
        <v>14</v>
      </c>
      <c r="H129" s="13">
        <v>0</v>
      </c>
      <c r="I129" s="13">
        <v>0</v>
      </c>
      <c r="J129" s="13">
        <v>0</v>
      </c>
      <c r="K129" s="13">
        <v>0</v>
      </c>
      <c r="L129" s="14" t="s">
        <v>50</v>
      </c>
      <c r="M129" s="13">
        <v>0</v>
      </c>
      <c r="N129" s="13">
        <v>0</v>
      </c>
      <c r="O129" s="13">
        <v>0</v>
      </c>
      <c r="P129" s="12">
        <v>0</v>
      </c>
    </row>
    <row r="130" spans="1:16" ht="24.95" hidden="1" customHeight="1" x14ac:dyDescent="0.2">
      <c r="A130" s="14" t="s">
        <v>80</v>
      </c>
      <c r="B130" s="13" t="s">
        <v>45</v>
      </c>
      <c r="C130" s="13" t="s">
        <v>55</v>
      </c>
      <c r="D130" s="15" t="str">
        <f>VLOOKUP(Table13[[#This Row],[Code]],Table3[],2,FALSE)</f>
        <v>المركز الصحي العمري</v>
      </c>
      <c r="E130" s="13" t="s">
        <v>66</v>
      </c>
      <c r="F130" s="12" t="s">
        <v>11</v>
      </c>
      <c r="G130" s="13">
        <v>8</v>
      </c>
      <c r="H130" s="13">
        <v>0</v>
      </c>
      <c r="I130" s="13">
        <v>0</v>
      </c>
      <c r="J130" s="13">
        <v>0</v>
      </c>
      <c r="K130" s="13">
        <v>0</v>
      </c>
      <c r="L130" s="14"/>
      <c r="M130" s="13"/>
      <c r="N130" s="13"/>
      <c r="O130" s="13"/>
      <c r="P130" s="12"/>
    </row>
    <row r="131" spans="1:16" ht="24.95" hidden="1" customHeight="1" x14ac:dyDescent="0.2">
      <c r="A131" s="14" t="s">
        <v>80</v>
      </c>
      <c r="B131" s="13" t="s">
        <v>45</v>
      </c>
      <c r="C131" s="13" t="s">
        <v>55</v>
      </c>
      <c r="D131" s="15" t="str">
        <f>VLOOKUP(Table13[[#This Row],[Code]],Table3[],2,FALSE)</f>
        <v>الوحدة الصحية رخمة</v>
      </c>
      <c r="E131" s="13" t="s">
        <v>65</v>
      </c>
      <c r="F131" s="12" t="s">
        <v>16</v>
      </c>
      <c r="G131" s="13">
        <v>188</v>
      </c>
      <c r="H131" s="13">
        <v>0</v>
      </c>
      <c r="I131" s="13">
        <v>0</v>
      </c>
      <c r="J131" s="13">
        <v>0</v>
      </c>
      <c r="K131" s="13">
        <v>0</v>
      </c>
      <c r="L131" s="14" t="s">
        <v>50</v>
      </c>
      <c r="M131" s="13">
        <v>0</v>
      </c>
      <c r="N131" s="13">
        <v>0</v>
      </c>
      <c r="O131" s="13">
        <v>0</v>
      </c>
      <c r="P131" s="12">
        <v>0</v>
      </c>
    </row>
    <row r="132" spans="1:16" ht="24.95" hidden="1" customHeight="1" x14ac:dyDescent="0.2">
      <c r="A132" s="14" t="s">
        <v>80</v>
      </c>
      <c r="B132" s="13" t="s">
        <v>45</v>
      </c>
      <c r="C132" s="13" t="s">
        <v>55</v>
      </c>
      <c r="D132" s="15" t="str">
        <f>VLOOKUP(Table13[[#This Row],[Code]],Table3[],2,FALSE)</f>
        <v>الوحدة الصحية رخمة</v>
      </c>
      <c r="E132" s="13" t="s">
        <v>65</v>
      </c>
      <c r="F132" s="12" t="s">
        <v>11</v>
      </c>
      <c r="G132" s="13">
        <v>183</v>
      </c>
      <c r="H132" s="13">
        <v>0</v>
      </c>
      <c r="I132" s="13">
        <v>0</v>
      </c>
      <c r="J132" s="13">
        <v>0</v>
      </c>
      <c r="K132" s="13">
        <v>0</v>
      </c>
      <c r="L132" s="14"/>
      <c r="M132" s="13"/>
      <c r="N132" s="13"/>
      <c r="O132" s="13"/>
      <c r="P132" s="12"/>
    </row>
    <row r="133" spans="1:16" ht="24.95" hidden="1" customHeight="1" x14ac:dyDescent="0.2">
      <c r="A133" s="14" t="s">
        <v>80</v>
      </c>
      <c r="B133" s="13" t="s">
        <v>45</v>
      </c>
      <c r="C133" s="13" t="s">
        <v>55</v>
      </c>
      <c r="D133" s="15" t="str">
        <f>VLOOKUP(Table13[[#This Row],[Code]],Table3[],2,FALSE)</f>
        <v>الوحدة الصحية الصفاءة</v>
      </c>
      <c r="E133" s="13" t="s">
        <v>64</v>
      </c>
      <c r="F133" s="12" t="s">
        <v>16</v>
      </c>
      <c r="G133" s="13">
        <v>94</v>
      </c>
      <c r="H133" s="13">
        <v>0</v>
      </c>
      <c r="I133" s="13">
        <v>0</v>
      </c>
      <c r="J133" s="13">
        <v>0</v>
      </c>
      <c r="K133" s="13">
        <v>0</v>
      </c>
      <c r="L133" s="14" t="s">
        <v>50</v>
      </c>
      <c r="M133" s="13">
        <v>0</v>
      </c>
      <c r="N133" s="13">
        <v>0</v>
      </c>
      <c r="O133" s="13">
        <v>0</v>
      </c>
      <c r="P133" s="12">
        <v>0</v>
      </c>
    </row>
    <row r="134" spans="1:16" ht="24.95" hidden="1" customHeight="1" x14ac:dyDescent="0.2">
      <c r="A134" s="14" t="s">
        <v>80</v>
      </c>
      <c r="B134" s="13" t="s">
        <v>45</v>
      </c>
      <c r="C134" s="13" t="s">
        <v>55</v>
      </c>
      <c r="D134" s="15" t="str">
        <f>VLOOKUP(Table13[[#This Row],[Code]],Table3[],2,FALSE)</f>
        <v>الوحدة الصحية الصفاءة</v>
      </c>
      <c r="E134" s="13" t="s">
        <v>64</v>
      </c>
      <c r="F134" s="12" t="s">
        <v>11</v>
      </c>
      <c r="G134" s="13">
        <v>130</v>
      </c>
      <c r="H134" s="13">
        <v>0</v>
      </c>
      <c r="I134" s="13">
        <v>0</v>
      </c>
      <c r="J134" s="13">
        <v>0</v>
      </c>
      <c r="K134" s="13">
        <v>0</v>
      </c>
      <c r="L134" s="14"/>
      <c r="M134" s="13"/>
      <c r="N134" s="13"/>
      <c r="O134" s="13"/>
      <c r="P134" s="12"/>
    </row>
    <row r="135" spans="1:16" ht="24.95" hidden="1" customHeight="1" x14ac:dyDescent="0.2">
      <c r="A135" s="14" t="s">
        <v>80</v>
      </c>
      <c r="B135" s="13" t="s">
        <v>45</v>
      </c>
      <c r="C135" s="13" t="s">
        <v>55</v>
      </c>
      <c r="D135" s="15" t="str">
        <f>VLOOKUP(Table13[[#This Row],[Code]],Table3[],2,FALSE)</f>
        <v>مركز الأمومة والطفولة/رصد</v>
      </c>
      <c r="E135" s="13" t="s">
        <v>63</v>
      </c>
      <c r="F135" s="12" t="s">
        <v>16</v>
      </c>
      <c r="G135" s="13">
        <v>72</v>
      </c>
      <c r="H135" s="13">
        <v>14</v>
      </c>
      <c r="I135" s="13">
        <v>0</v>
      </c>
      <c r="J135" s="13">
        <v>18</v>
      </c>
      <c r="K135" s="13">
        <v>0</v>
      </c>
      <c r="L135" s="14" t="s">
        <v>50</v>
      </c>
      <c r="M135" s="13">
        <v>0</v>
      </c>
      <c r="N135" s="13">
        <v>0</v>
      </c>
      <c r="O135" s="13">
        <v>0</v>
      </c>
      <c r="P135" s="12">
        <v>0</v>
      </c>
    </row>
    <row r="136" spans="1:16" ht="24.95" hidden="1" customHeight="1" x14ac:dyDescent="0.2">
      <c r="A136" s="14" t="s">
        <v>80</v>
      </c>
      <c r="B136" s="13" t="s">
        <v>45</v>
      </c>
      <c r="C136" s="13" t="s">
        <v>55</v>
      </c>
      <c r="D136" s="15" t="str">
        <f>VLOOKUP(Table13[[#This Row],[Code]],Table3[],2,FALSE)</f>
        <v>مركز الأمومة والطفولة/رصد</v>
      </c>
      <c r="E136" s="13" t="s">
        <v>63</v>
      </c>
      <c r="F136" s="12" t="s">
        <v>11</v>
      </c>
      <c r="G136" s="13">
        <v>55</v>
      </c>
      <c r="H136" s="13">
        <v>16</v>
      </c>
      <c r="I136" s="13">
        <v>0</v>
      </c>
      <c r="J136" s="13">
        <v>12</v>
      </c>
      <c r="K136" s="13">
        <v>0</v>
      </c>
      <c r="L136" s="14"/>
      <c r="M136" s="13"/>
      <c r="N136" s="13"/>
      <c r="O136" s="13"/>
      <c r="P136" s="12"/>
    </row>
    <row r="137" spans="1:16" ht="24.95" hidden="1" customHeight="1" x14ac:dyDescent="0.2">
      <c r="A137" s="14" t="s">
        <v>80</v>
      </c>
      <c r="B137" s="13" t="s">
        <v>45</v>
      </c>
      <c r="C137" s="13" t="s">
        <v>55</v>
      </c>
      <c r="D137" s="15" t="str">
        <f>VLOOKUP(Table13[[#This Row],[Code]],Table3[],2,FALSE)</f>
        <v>مستشفى رصد الريفي</v>
      </c>
      <c r="E137" s="13" t="s">
        <v>62</v>
      </c>
      <c r="F137" s="12" t="s">
        <v>16</v>
      </c>
      <c r="G137" s="13">
        <v>193</v>
      </c>
      <c r="H137" s="13">
        <v>0</v>
      </c>
      <c r="I137" s="13">
        <v>0</v>
      </c>
      <c r="J137" s="13">
        <v>0</v>
      </c>
      <c r="K137" s="13">
        <v>0</v>
      </c>
      <c r="L137" s="14">
        <v>42</v>
      </c>
      <c r="M137" s="13">
        <v>0</v>
      </c>
      <c r="N137" s="13">
        <v>0</v>
      </c>
      <c r="O137" s="13">
        <v>0</v>
      </c>
      <c r="P137" s="12">
        <v>0</v>
      </c>
    </row>
    <row r="138" spans="1:16" ht="24.95" hidden="1" customHeight="1" x14ac:dyDescent="0.2">
      <c r="A138" s="14" t="s">
        <v>80</v>
      </c>
      <c r="B138" s="13" t="s">
        <v>45</v>
      </c>
      <c r="C138" s="13" t="s">
        <v>55</v>
      </c>
      <c r="D138" s="15" t="str">
        <f>VLOOKUP(Table13[[#This Row],[Code]],Table3[],2,FALSE)</f>
        <v>مستشفى رصد الريفي</v>
      </c>
      <c r="E138" s="13" t="s">
        <v>62</v>
      </c>
      <c r="F138" s="12" t="s">
        <v>11</v>
      </c>
      <c r="G138" s="13">
        <v>126</v>
      </c>
      <c r="H138" s="13">
        <v>0</v>
      </c>
      <c r="I138" s="13">
        <v>0</v>
      </c>
      <c r="J138" s="13">
        <v>0</v>
      </c>
      <c r="K138" s="13">
        <v>0</v>
      </c>
      <c r="L138" s="14"/>
      <c r="M138" s="13"/>
      <c r="N138" s="13"/>
      <c r="O138" s="13"/>
      <c r="P138" s="12"/>
    </row>
    <row r="139" spans="1:16" ht="24.95" customHeight="1" x14ac:dyDescent="0.2">
      <c r="A139" s="14" t="s">
        <v>80</v>
      </c>
      <c r="B139" s="13" t="s">
        <v>45</v>
      </c>
      <c r="C139" s="13" t="s">
        <v>52</v>
      </c>
      <c r="D139" s="15" t="str">
        <f>VLOOKUP(Table13[[#This Row],[Code]],Table3[],2,FALSE)</f>
        <v>الوحدة الصحية كلسام</v>
      </c>
      <c r="E139" s="13" t="s">
        <v>61</v>
      </c>
      <c r="F139" s="12" t="s">
        <v>16</v>
      </c>
      <c r="G139" s="13">
        <v>64</v>
      </c>
      <c r="H139" s="13">
        <v>0</v>
      </c>
      <c r="I139" s="13">
        <v>0</v>
      </c>
      <c r="J139" s="13">
        <v>0</v>
      </c>
      <c r="K139" s="13">
        <v>0</v>
      </c>
      <c r="L139" s="14" t="s">
        <v>50</v>
      </c>
      <c r="M139" s="13">
        <v>0</v>
      </c>
      <c r="N139" s="13">
        <v>0</v>
      </c>
      <c r="O139" s="13">
        <v>0</v>
      </c>
      <c r="P139" s="12">
        <v>0</v>
      </c>
    </row>
    <row r="140" spans="1:16" ht="24.95" customHeight="1" x14ac:dyDescent="0.2">
      <c r="A140" s="14" t="s">
        <v>80</v>
      </c>
      <c r="B140" s="13" t="s">
        <v>45</v>
      </c>
      <c r="C140" s="13" t="s">
        <v>52</v>
      </c>
      <c r="D140" s="15" t="str">
        <f>VLOOKUP(Table13[[#This Row],[Code]],Table3[],2,FALSE)</f>
        <v>الوحدة الصحية كلسام</v>
      </c>
      <c r="E140" s="13" t="s">
        <v>61</v>
      </c>
      <c r="F140" s="12" t="s">
        <v>11</v>
      </c>
      <c r="G140" s="13">
        <v>73</v>
      </c>
      <c r="H140" s="13">
        <v>0</v>
      </c>
      <c r="I140" s="13">
        <v>0</v>
      </c>
      <c r="J140" s="13">
        <v>0</v>
      </c>
      <c r="K140" s="13">
        <v>0</v>
      </c>
      <c r="L140" s="14"/>
      <c r="M140" s="13"/>
      <c r="N140" s="13"/>
      <c r="O140" s="13"/>
      <c r="P140" s="12"/>
    </row>
    <row r="141" spans="1:16" ht="24.95" customHeight="1" x14ac:dyDescent="0.2">
      <c r="A141" s="14" t="s">
        <v>80</v>
      </c>
      <c r="B141" s="13" t="s">
        <v>45</v>
      </c>
      <c r="C141" s="13" t="s">
        <v>52</v>
      </c>
      <c r="D141" s="15" t="str">
        <f>VLOOKUP(Table13[[#This Row],[Code]],Table3[],2,FALSE)</f>
        <v>وحدة صحية امها حمه</v>
      </c>
      <c r="E141" s="13" t="s">
        <v>60</v>
      </c>
      <c r="F141" s="12" t="s">
        <v>16</v>
      </c>
      <c r="G141" s="13">
        <v>159</v>
      </c>
      <c r="H141" s="13">
        <v>0</v>
      </c>
      <c r="I141" s="13">
        <v>0</v>
      </c>
      <c r="J141" s="13">
        <v>0</v>
      </c>
      <c r="K141" s="13">
        <v>0</v>
      </c>
      <c r="L141" s="14" t="s">
        <v>50</v>
      </c>
      <c r="M141" s="13">
        <v>0</v>
      </c>
      <c r="N141" s="13">
        <v>0</v>
      </c>
      <c r="O141" s="13">
        <v>0</v>
      </c>
      <c r="P141" s="12">
        <v>0</v>
      </c>
    </row>
    <row r="142" spans="1:16" ht="24.95" customHeight="1" x14ac:dyDescent="0.2">
      <c r="A142" s="14" t="s">
        <v>80</v>
      </c>
      <c r="B142" s="13" t="s">
        <v>45</v>
      </c>
      <c r="C142" s="13" t="s">
        <v>52</v>
      </c>
      <c r="D142" s="15" t="str">
        <f>VLOOKUP(Table13[[#This Row],[Code]],Table3[],2,FALSE)</f>
        <v>وحدة صحية امها حمه</v>
      </c>
      <c r="E142" s="13" t="s">
        <v>60</v>
      </c>
      <c r="F142" s="12" t="s">
        <v>11</v>
      </c>
      <c r="G142" s="13">
        <v>160</v>
      </c>
      <c r="H142" s="13">
        <v>0</v>
      </c>
      <c r="I142" s="13">
        <v>0</v>
      </c>
      <c r="J142" s="13">
        <v>0</v>
      </c>
      <c r="K142" s="13">
        <v>0</v>
      </c>
      <c r="L142" s="14"/>
      <c r="M142" s="13"/>
      <c r="N142" s="13"/>
      <c r="O142" s="13"/>
      <c r="P142" s="12"/>
    </row>
    <row r="143" spans="1:16" ht="24.95" customHeight="1" x14ac:dyDescent="0.2">
      <c r="A143" s="14" t="s">
        <v>80</v>
      </c>
      <c r="B143" s="13" t="s">
        <v>45</v>
      </c>
      <c r="C143" s="13" t="s">
        <v>52</v>
      </c>
      <c r="D143" s="15" t="str">
        <f>VLOOKUP(Table13[[#This Row],[Code]],Table3[],2,FALSE)</f>
        <v>المركز الصحي سرار</v>
      </c>
      <c r="E143" s="13" t="s">
        <v>59</v>
      </c>
      <c r="F143" s="12" t="s">
        <v>16</v>
      </c>
      <c r="G143" s="13">
        <v>252</v>
      </c>
      <c r="H143" s="13">
        <v>0</v>
      </c>
      <c r="I143" s="13">
        <v>0</v>
      </c>
      <c r="J143" s="13">
        <v>0</v>
      </c>
      <c r="K143" s="13">
        <v>0</v>
      </c>
      <c r="L143" s="14" t="s">
        <v>50</v>
      </c>
      <c r="M143" s="13">
        <v>0</v>
      </c>
      <c r="N143" s="13">
        <v>0</v>
      </c>
      <c r="O143" s="13">
        <v>0</v>
      </c>
      <c r="P143" s="12">
        <v>0</v>
      </c>
    </row>
    <row r="144" spans="1:16" ht="24.95" customHeight="1" x14ac:dyDescent="0.2">
      <c r="A144" s="14" t="s">
        <v>80</v>
      </c>
      <c r="B144" s="13" t="s">
        <v>45</v>
      </c>
      <c r="C144" s="13" t="s">
        <v>52</v>
      </c>
      <c r="D144" s="15" t="str">
        <f>VLOOKUP(Table13[[#This Row],[Code]],Table3[],2,FALSE)</f>
        <v>المركز الصحي سرار</v>
      </c>
      <c r="E144" s="13" t="s">
        <v>59</v>
      </c>
      <c r="F144" s="12" t="s">
        <v>11</v>
      </c>
      <c r="G144" s="13">
        <v>304</v>
      </c>
      <c r="H144" s="13">
        <v>0</v>
      </c>
      <c r="I144" s="13">
        <v>0</v>
      </c>
      <c r="J144" s="13">
        <v>0</v>
      </c>
      <c r="K144" s="13">
        <v>0</v>
      </c>
      <c r="L144" s="14"/>
      <c r="M144" s="13"/>
      <c r="N144" s="13"/>
      <c r="O144" s="13"/>
      <c r="P144" s="12"/>
    </row>
    <row r="145" spans="1:16" ht="24.95" customHeight="1" x14ac:dyDescent="0.2">
      <c r="A145" s="14" t="s">
        <v>80</v>
      </c>
      <c r="B145" s="13" t="s">
        <v>45</v>
      </c>
      <c r="C145" s="13" t="s">
        <v>52</v>
      </c>
      <c r="D145" s="15" t="str">
        <f>VLOOKUP(Table13[[#This Row],[Code]],Table3[],2,FALSE)</f>
        <v>وحدة شوظة الصحية</v>
      </c>
      <c r="E145" s="13" t="s">
        <v>58</v>
      </c>
      <c r="F145" s="12" t="s">
        <v>16</v>
      </c>
      <c r="G145" s="13">
        <v>94</v>
      </c>
      <c r="H145" s="13">
        <v>0</v>
      </c>
      <c r="I145" s="13">
        <v>0</v>
      </c>
      <c r="J145" s="13">
        <v>0</v>
      </c>
      <c r="K145" s="13">
        <v>0</v>
      </c>
      <c r="L145" s="14" t="s">
        <v>50</v>
      </c>
      <c r="M145" s="13">
        <v>0</v>
      </c>
      <c r="N145" s="13">
        <v>0</v>
      </c>
      <c r="O145" s="13">
        <v>0</v>
      </c>
      <c r="P145" s="12">
        <v>0</v>
      </c>
    </row>
    <row r="146" spans="1:16" ht="24.95" customHeight="1" x14ac:dyDescent="0.2">
      <c r="A146" s="14" t="s">
        <v>80</v>
      </c>
      <c r="B146" s="13" t="s">
        <v>45</v>
      </c>
      <c r="C146" s="13" t="s">
        <v>52</v>
      </c>
      <c r="D146" s="15" t="str">
        <f>VLOOKUP(Table13[[#This Row],[Code]],Table3[],2,FALSE)</f>
        <v>وحدة شوظة الصحية</v>
      </c>
      <c r="E146" s="13" t="s">
        <v>58</v>
      </c>
      <c r="F146" s="12" t="s">
        <v>11</v>
      </c>
      <c r="G146" s="13">
        <v>73</v>
      </c>
      <c r="H146" s="13">
        <v>0</v>
      </c>
      <c r="I146" s="13">
        <v>0</v>
      </c>
      <c r="J146" s="13">
        <v>0</v>
      </c>
      <c r="K146" s="13">
        <v>0</v>
      </c>
      <c r="L146" s="14"/>
      <c r="M146" s="13"/>
      <c r="N146" s="13"/>
      <c r="O146" s="13"/>
      <c r="P146" s="12"/>
    </row>
    <row r="147" spans="1:16" ht="24.95" hidden="1" customHeight="1" x14ac:dyDescent="0.2">
      <c r="A147" s="14" t="s">
        <v>80</v>
      </c>
      <c r="B147" s="13" t="s">
        <v>45</v>
      </c>
      <c r="C147" s="13" t="s">
        <v>57</v>
      </c>
      <c r="D147" s="15" t="str">
        <f>VLOOKUP(Table13[[#This Row],[Code]],Table3[],2,FALSE)</f>
        <v>الوحدة الصحية حدق</v>
      </c>
      <c r="E147" s="13" t="s">
        <v>56</v>
      </c>
      <c r="F147" s="12" t="s">
        <v>16</v>
      </c>
      <c r="G147" s="13">
        <v>43</v>
      </c>
      <c r="H147" s="13">
        <v>4</v>
      </c>
      <c r="I147" s="13">
        <v>0</v>
      </c>
      <c r="J147" s="13">
        <v>0</v>
      </c>
      <c r="K147" s="13">
        <v>0</v>
      </c>
      <c r="L147" s="14" t="s">
        <v>50</v>
      </c>
      <c r="M147" s="13">
        <v>0</v>
      </c>
      <c r="N147" s="13">
        <v>0</v>
      </c>
      <c r="O147" s="13">
        <v>0</v>
      </c>
      <c r="P147" s="12">
        <v>0</v>
      </c>
    </row>
    <row r="148" spans="1:16" ht="24.95" hidden="1" customHeight="1" x14ac:dyDescent="0.2">
      <c r="A148" s="14" t="s">
        <v>80</v>
      </c>
      <c r="B148" s="13" t="s">
        <v>45</v>
      </c>
      <c r="C148" s="13" t="s">
        <v>57</v>
      </c>
      <c r="D148" s="15" t="str">
        <f>VLOOKUP(Table13[[#This Row],[Code]],Table3[],2,FALSE)</f>
        <v>الوحدة الصحية حدق</v>
      </c>
      <c r="E148" s="13" t="s">
        <v>56</v>
      </c>
      <c r="F148" s="12" t="s">
        <v>11</v>
      </c>
      <c r="G148" s="13">
        <v>29</v>
      </c>
      <c r="H148" s="13">
        <v>2</v>
      </c>
      <c r="I148" s="13">
        <v>0</v>
      </c>
      <c r="J148" s="13">
        <v>0</v>
      </c>
      <c r="K148" s="13">
        <v>0</v>
      </c>
      <c r="L148" s="14"/>
      <c r="M148" s="13"/>
      <c r="N148" s="13"/>
      <c r="O148" s="13"/>
      <c r="P148" s="12"/>
    </row>
    <row r="149" spans="1:16" ht="24.95" hidden="1" customHeight="1" x14ac:dyDescent="0.2">
      <c r="A149" s="14" t="s">
        <v>80</v>
      </c>
      <c r="B149" s="13" t="s">
        <v>45</v>
      </c>
      <c r="C149" s="13" t="s">
        <v>55</v>
      </c>
      <c r="D149" s="15" t="str">
        <f>VLOOKUP(Table13[[#This Row],[Code]],Table3[],2,FALSE)</f>
        <v>الوحدة الصحية شعب العرمي ( هرمان )</v>
      </c>
      <c r="E149" s="13" t="s">
        <v>54</v>
      </c>
      <c r="F149" s="12" t="s">
        <v>16</v>
      </c>
      <c r="G149" s="13">
        <v>14</v>
      </c>
      <c r="H149" s="13">
        <v>0</v>
      </c>
      <c r="I149" s="13">
        <v>0</v>
      </c>
      <c r="J149" s="13">
        <v>0</v>
      </c>
      <c r="K149" s="13">
        <v>0</v>
      </c>
      <c r="L149" s="14" t="s">
        <v>50</v>
      </c>
      <c r="M149" s="13">
        <v>0</v>
      </c>
      <c r="N149" s="13">
        <v>0</v>
      </c>
      <c r="O149" s="13">
        <v>0</v>
      </c>
      <c r="P149" s="12">
        <v>0</v>
      </c>
    </row>
    <row r="150" spans="1:16" ht="24.95" hidden="1" customHeight="1" x14ac:dyDescent="0.2">
      <c r="A150" s="14" t="s">
        <v>80</v>
      </c>
      <c r="B150" s="13" t="s">
        <v>45</v>
      </c>
      <c r="C150" s="13" t="s">
        <v>55</v>
      </c>
      <c r="D150" s="15" t="str">
        <f>VLOOKUP(Table13[[#This Row],[Code]],Table3[],2,FALSE)</f>
        <v>الوحدة الصحية شعب العرمي ( هرمان )</v>
      </c>
      <c r="E150" s="13" t="s">
        <v>54</v>
      </c>
      <c r="F150" s="12" t="s">
        <v>11</v>
      </c>
      <c r="G150" s="13">
        <v>13</v>
      </c>
      <c r="H150" s="13">
        <v>0</v>
      </c>
      <c r="I150" s="13">
        <v>0</v>
      </c>
      <c r="J150" s="13">
        <v>0</v>
      </c>
      <c r="K150" s="13">
        <v>0</v>
      </c>
      <c r="L150" s="14"/>
      <c r="M150" s="13"/>
      <c r="N150" s="13"/>
      <c r="O150" s="13"/>
      <c r="P150" s="12"/>
    </row>
    <row r="151" spans="1:16" ht="24.95" customHeight="1" x14ac:dyDescent="0.2">
      <c r="A151" s="14" t="s">
        <v>80</v>
      </c>
      <c r="B151" s="13" t="s">
        <v>45</v>
      </c>
      <c r="C151" s="13" t="s">
        <v>52</v>
      </c>
      <c r="D151" s="15" t="str">
        <f>VLOOKUP(Table13[[#This Row],[Code]],Table3[],2,FALSE)</f>
        <v>وحدة عمران الصحية</v>
      </c>
      <c r="E151" s="13" t="s">
        <v>53</v>
      </c>
      <c r="F151" s="12" t="s">
        <v>16</v>
      </c>
      <c r="G151" s="13">
        <v>28</v>
      </c>
      <c r="H151" s="13">
        <v>0</v>
      </c>
      <c r="I151" s="13">
        <v>0</v>
      </c>
      <c r="J151" s="13">
        <v>0</v>
      </c>
      <c r="K151" s="13">
        <v>0</v>
      </c>
      <c r="L151" s="14" t="s">
        <v>50</v>
      </c>
      <c r="M151" s="13">
        <v>0</v>
      </c>
      <c r="N151" s="13">
        <v>0</v>
      </c>
      <c r="O151" s="13">
        <v>0</v>
      </c>
      <c r="P151" s="12">
        <v>0</v>
      </c>
    </row>
    <row r="152" spans="1:16" ht="24.95" customHeight="1" x14ac:dyDescent="0.2">
      <c r="A152" s="14" t="s">
        <v>80</v>
      </c>
      <c r="B152" s="13" t="s">
        <v>45</v>
      </c>
      <c r="C152" s="13" t="s">
        <v>52</v>
      </c>
      <c r="D152" s="15" t="str">
        <f>VLOOKUP(Table13[[#This Row],[Code]],Table3[],2,FALSE)</f>
        <v>وحدة عمران الصحية</v>
      </c>
      <c r="E152" s="13" t="s">
        <v>53</v>
      </c>
      <c r="F152" s="12" t="s">
        <v>11</v>
      </c>
      <c r="G152" s="13">
        <v>28</v>
      </c>
      <c r="H152" s="13">
        <v>0</v>
      </c>
      <c r="I152" s="13">
        <v>0</v>
      </c>
      <c r="J152" s="13">
        <v>0</v>
      </c>
      <c r="K152" s="13">
        <v>0</v>
      </c>
      <c r="L152" s="14"/>
      <c r="M152" s="13"/>
      <c r="N152" s="13"/>
      <c r="O152" s="13"/>
      <c r="P152" s="12"/>
    </row>
    <row r="153" spans="1:16" ht="24.95" customHeight="1" x14ac:dyDescent="0.2">
      <c r="A153" s="14" t="s">
        <v>80</v>
      </c>
      <c r="B153" s="13" t="s">
        <v>45</v>
      </c>
      <c r="C153" s="13" t="s">
        <v>52</v>
      </c>
      <c r="D153" s="15" t="str">
        <f>VLOOKUP(Table13[[#This Row],[Code]],Table3[],2,FALSE)</f>
        <v>الوحدة الصحية الحطاط</v>
      </c>
      <c r="E153" s="13" t="s">
        <v>51</v>
      </c>
      <c r="F153" s="12" t="s">
        <v>16</v>
      </c>
      <c r="G153" s="13">
        <v>15</v>
      </c>
      <c r="H153" s="13">
        <v>0</v>
      </c>
      <c r="I153" s="13">
        <v>0</v>
      </c>
      <c r="J153" s="13">
        <v>0</v>
      </c>
      <c r="K153" s="13">
        <v>0</v>
      </c>
      <c r="L153" s="14" t="s">
        <v>50</v>
      </c>
      <c r="M153" s="13">
        <v>0</v>
      </c>
      <c r="N153" s="13">
        <v>0</v>
      </c>
      <c r="O153" s="13">
        <v>0</v>
      </c>
      <c r="P153" s="12">
        <v>0</v>
      </c>
    </row>
    <row r="154" spans="1:16" ht="24.95" customHeight="1" x14ac:dyDescent="0.2">
      <c r="A154" s="14" t="s">
        <v>80</v>
      </c>
      <c r="B154" s="13" t="s">
        <v>45</v>
      </c>
      <c r="C154" s="13" t="s">
        <v>52</v>
      </c>
      <c r="D154" s="15" t="str">
        <f>VLOOKUP(Table13[[#This Row],[Code]],Table3[],2,FALSE)</f>
        <v>الوحدة الصحية الحطاط</v>
      </c>
      <c r="E154" s="13" t="s">
        <v>51</v>
      </c>
      <c r="F154" s="12" t="s">
        <v>11</v>
      </c>
      <c r="G154" s="13">
        <v>29</v>
      </c>
      <c r="H154" s="13">
        <v>0</v>
      </c>
      <c r="I154" s="13">
        <v>0</v>
      </c>
      <c r="J154" s="13">
        <v>0</v>
      </c>
      <c r="K154" s="13">
        <v>0</v>
      </c>
      <c r="L154" s="14"/>
      <c r="M154" s="13"/>
      <c r="N154" s="13"/>
      <c r="O154" s="13"/>
      <c r="P154" s="12"/>
    </row>
    <row r="155" spans="1:16" ht="24.95" hidden="1" customHeight="1" x14ac:dyDescent="0.2">
      <c r="A155" s="14" t="s">
        <v>80</v>
      </c>
      <c r="B155" s="13" t="s">
        <v>45</v>
      </c>
      <c r="C155" s="13" t="s">
        <v>44</v>
      </c>
      <c r="D155" s="15" t="str">
        <f>VLOOKUP(Table13[[#This Row],[Code]],Table3[],2,FALSE)</f>
        <v>المركز الصحي جيشان</v>
      </c>
      <c r="E155" s="13" t="s">
        <v>49</v>
      </c>
      <c r="F155" s="12" t="s">
        <v>16</v>
      </c>
      <c r="G155" s="13">
        <v>83</v>
      </c>
      <c r="H155" s="13">
        <v>0</v>
      </c>
      <c r="I155" s="13">
        <v>0</v>
      </c>
      <c r="J155" s="13">
        <v>0</v>
      </c>
      <c r="K155" s="13">
        <v>0</v>
      </c>
      <c r="L155" s="14">
        <v>43</v>
      </c>
      <c r="M155" s="13">
        <v>0</v>
      </c>
      <c r="N155" s="13">
        <v>0</v>
      </c>
      <c r="O155" s="13">
        <v>0</v>
      </c>
      <c r="P155" s="12">
        <v>0</v>
      </c>
    </row>
    <row r="156" spans="1:16" ht="24.95" hidden="1" customHeight="1" x14ac:dyDescent="0.2">
      <c r="A156" s="14" t="s">
        <v>80</v>
      </c>
      <c r="B156" s="13" t="s">
        <v>45</v>
      </c>
      <c r="C156" s="13" t="s">
        <v>44</v>
      </c>
      <c r="D156" s="15" t="str">
        <f>VLOOKUP(Table13[[#This Row],[Code]],Table3[],2,FALSE)</f>
        <v>المركز الصحي جيشان</v>
      </c>
      <c r="E156" s="13" t="s">
        <v>49</v>
      </c>
      <c r="F156" s="12" t="s">
        <v>11</v>
      </c>
      <c r="G156" s="13">
        <v>82</v>
      </c>
      <c r="H156" s="13">
        <v>0</v>
      </c>
      <c r="I156" s="13">
        <v>0</v>
      </c>
      <c r="J156" s="13">
        <v>0</v>
      </c>
      <c r="K156" s="13">
        <v>0</v>
      </c>
      <c r="L156" s="14"/>
      <c r="M156" s="13"/>
      <c r="N156" s="13"/>
      <c r="O156" s="13"/>
      <c r="P156" s="12"/>
    </row>
    <row r="157" spans="1:16" ht="24.95" hidden="1" customHeight="1" x14ac:dyDescent="0.2">
      <c r="A157" s="14" t="s">
        <v>80</v>
      </c>
      <c r="B157" s="13" t="s">
        <v>45</v>
      </c>
      <c r="C157" s="13" t="s">
        <v>44</v>
      </c>
      <c r="D157" s="15" t="str">
        <f>VLOOKUP(Table13[[#This Row],[Code]],Table3[],2,FALSE)</f>
        <v>الوحدة الصحية جيشان</v>
      </c>
      <c r="E157" s="13" t="s">
        <v>48</v>
      </c>
      <c r="F157" s="12" t="s">
        <v>16</v>
      </c>
      <c r="G157" s="13">
        <v>101</v>
      </c>
      <c r="H157" s="13">
        <v>0</v>
      </c>
      <c r="I157" s="13">
        <v>0</v>
      </c>
      <c r="J157" s="13">
        <v>0</v>
      </c>
      <c r="K157" s="13">
        <v>0</v>
      </c>
      <c r="L157" s="14">
        <v>50</v>
      </c>
      <c r="M157" s="13">
        <v>0</v>
      </c>
      <c r="N157" s="13">
        <v>0</v>
      </c>
      <c r="O157" s="13">
        <v>0</v>
      </c>
      <c r="P157" s="12">
        <v>0</v>
      </c>
    </row>
    <row r="158" spans="1:16" ht="24.95" hidden="1" customHeight="1" x14ac:dyDescent="0.2">
      <c r="A158" s="14" t="s">
        <v>80</v>
      </c>
      <c r="B158" s="13" t="s">
        <v>45</v>
      </c>
      <c r="C158" s="13" t="s">
        <v>44</v>
      </c>
      <c r="D158" s="15" t="str">
        <f>VLOOKUP(Table13[[#This Row],[Code]],Table3[],2,FALSE)</f>
        <v>الوحدة الصحية جيشان</v>
      </c>
      <c r="E158" s="13" t="s">
        <v>48</v>
      </c>
      <c r="F158" s="12" t="s">
        <v>11</v>
      </c>
      <c r="G158" s="13">
        <v>52</v>
      </c>
      <c r="H158" s="13">
        <v>0</v>
      </c>
      <c r="I158" s="13">
        <v>0</v>
      </c>
      <c r="J158" s="13">
        <v>0</v>
      </c>
      <c r="K158" s="13">
        <v>0</v>
      </c>
      <c r="L158" s="14"/>
      <c r="M158" s="13"/>
      <c r="N158" s="13"/>
      <c r="O158" s="13"/>
      <c r="P158" s="12"/>
    </row>
    <row r="159" spans="1:16" ht="24.95" hidden="1" customHeight="1" x14ac:dyDescent="0.2">
      <c r="A159" s="14" t="s">
        <v>80</v>
      </c>
      <c r="B159" s="13" t="s">
        <v>45</v>
      </c>
      <c r="C159" s="13" t="s">
        <v>44</v>
      </c>
      <c r="D159" s="15" t="str">
        <f>VLOOKUP(Table13[[#This Row],[Code]],Table3[],2,FALSE)</f>
        <v>الوحدة الصحية ظراء مرحوم</v>
      </c>
      <c r="E159" s="13" t="s">
        <v>47</v>
      </c>
      <c r="F159" s="12" t="s">
        <v>16</v>
      </c>
      <c r="G159" s="13">
        <v>42</v>
      </c>
      <c r="H159" s="13">
        <v>0</v>
      </c>
      <c r="I159" s="13">
        <v>0</v>
      </c>
      <c r="J159" s="13">
        <v>0</v>
      </c>
      <c r="K159" s="13">
        <v>0</v>
      </c>
      <c r="L159" s="14">
        <v>35</v>
      </c>
      <c r="M159" s="13">
        <v>0</v>
      </c>
      <c r="N159" s="13">
        <v>0</v>
      </c>
      <c r="O159" s="13">
        <v>0</v>
      </c>
      <c r="P159" s="12">
        <v>0</v>
      </c>
    </row>
    <row r="160" spans="1:16" ht="24.95" hidden="1" customHeight="1" x14ac:dyDescent="0.2">
      <c r="A160" s="14" t="s">
        <v>80</v>
      </c>
      <c r="B160" s="13" t="s">
        <v>45</v>
      </c>
      <c r="C160" s="13" t="s">
        <v>44</v>
      </c>
      <c r="D160" s="15" t="str">
        <f>VLOOKUP(Table13[[#This Row],[Code]],Table3[],2,FALSE)</f>
        <v>الوحدة الصحية ظراء مرحوم</v>
      </c>
      <c r="E160" s="13" t="s">
        <v>47</v>
      </c>
      <c r="F160" s="12" t="s">
        <v>11</v>
      </c>
      <c r="G160" s="13">
        <v>46</v>
      </c>
      <c r="H160" s="13">
        <v>0</v>
      </c>
      <c r="I160" s="13">
        <v>0</v>
      </c>
      <c r="J160" s="13">
        <v>0</v>
      </c>
      <c r="K160" s="13">
        <v>0</v>
      </c>
      <c r="L160" s="14"/>
      <c r="M160" s="13"/>
      <c r="N160" s="13"/>
      <c r="O160" s="13"/>
      <c r="P160" s="12"/>
    </row>
    <row r="161" spans="1:16" ht="24.95" hidden="1" customHeight="1" x14ac:dyDescent="0.2">
      <c r="A161" s="14" t="s">
        <v>80</v>
      </c>
      <c r="B161" s="13" t="s">
        <v>45</v>
      </c>
      <c r="C161" s="13" t="s">
        <v>44</v>
      </c>
      <c r="D161" s="15" t="str">
        <f>VLOOKUP(Table13[[#This Row],[Code]],Table3[],2,FALSE)</f>
        <v>الوحدة الصحية حبيب</v>
      </c>
      <c r="E161" s="13" t="s">
        <v>46</v>
      </c>
      <c r="F161" s="12" t="s">
        <v>16</v>
      </c>
      <c r="G161" s="13">
        <v>45</v>
      </c>
      <c r="H161" s="13">
        <v>0</v>
      </c>
      <c r="I161" s="13">
        <v>0</v>
      </c>
      <c r="J161" s="13">
        <v>0</v>
      </c>
      <c r="K161" s="13">
        <v>0</v>
      </c>
      <c r="L161" s="14">
        <v>36</v>
      </c>
      <c r="M161" s="13">
        <v>0</v>
      </c>
      <c r="N161" s="13">
        <v>0</v>
      </c>
      <c r="O161" s="13">
        <v>0</v>
      </c>
      <c r="P161" s="12">
        <v>0</v>
      </c>
    </row>
    <row r="162" spans="1:16" ht="24.95" hidden="1" customHeight="1" x14ac:dyDescent="0.2">
      <c r="A162" s="14" t="s">
        <v>80</v>
      </c>
      <c r="B162" s="13" t="s">
        <v>45</v>
      </c>
      <c r="C162" s="13" t="s">
        <v>44</v>
      </c>
      <c r="D162" s="15" t="str">
        <f>VLOOKUP(Table13[[#This Row],[Code]],Table3[],2,FALSE)</f>
        <v>الوحدة الصحية حبيب</v>
      </c>
      <c r="E162" s="13" t="s">
        <v>46</v>
      </c>
      <c r="F162" s="12" t="s">
        <v>11</v>
      </c>
      <c r="G162" s="13">
        <v>43</v>
      </c>
      <c r="H162" s="13">
        <v>0</v>
      </c>
      <c r="I162" s="13">
        <v>0</v>
      </c>
      <c r="J162" s="13">
        <v>0</v>
      </c>
      <c r="K162" s="13">
        <v>0</v>
      </c>
      <c r="L162" s="14"/>
      <c r="M162" s="13"/>
      <c r="N162" s="13"/>
      <c r="O162" s="13"/>
      <c r="P162" s="12"/>
    </row>
    <row r="163" spans="1:16" ht="24.95" hidden="1" customHeight="1" x14ac:dyDescent="0.2">
      <c r="A163" s="14" t="s">
        <v>80</v>
      </c>
      <c r="B163" s="13" t="s">
        <v>45</v>
      </c>
      <c r="C163" s="13" t="s">
        <v>44</v>
      </c>
      <c r="D163" s="15" t="str">
        <f>VLOOKUP(Table13[[#This Row],[Code]],Table3[],2,FALSE)</f>
        <v>الوحدة الصحية جابره</v>
      </c>
      <c r="E163" s="13" t="s">
        <v>43</v>
      </c>
      <c r="F163" s="12" t="s">
        <v>16</v>
      </c>
      <c r="G163" s="13">
        <v>8</v>
      </c>
      <c r="H163" s="13">
        <v>0</v>
      </c>
      <c r="I163" s="13">
        <v>0</v>
      </c>
      <c r="J163" s="13">
        <v>0</v>
      </c>
      <c r="K163" s="13">
        <v>0</v>
      </c>
      <c r="L163" s="14">
        <v>7</v>
      </c>
      <c r="M163" s="13">
        <v>0</v>
      </c>
      <c r="N163" s="13">
        <v>0</v>
      </c>
      <c r="O163" s="13">
        <v>0</v>
      </c>
      <c r="P163" s="12">
        <v>0</v>
      </c>
    </row>
    <row r="164" spans="1:16" ht="24.95" hidden="1" customHeight="1" x14ac:dyDescent="0.2">
      <c r="A164" s="14" t="s">
        <v>80</v>
      </c>
      <c r="B164" s="13" t="s">
        <v>45</v>
      </c>
      <c r="C164" s="13" t="s">
        <v>44</v>
      </c>
      <c r="D164" s="15" t="str">
        <f>VLOOKUP(Table13[[#This Row],[Code]],Table3[],2,FALSE)</f>
        <v>الوحدة الصحية جابره</v>
      </c>
      <c r="E164" s="13" t="s">
        <v>43</v>
      </c>
      <c r="F164" s="12" t="s">
        <v>11</v>
      </c>
      <c r="G164" s="13">
        <v>7</v>
      </c>
      <c r="H164" s="13">
        <v>0</v>
      </c>
      <c r="I164" s="13">
        <v>0</v>
      </c>
      <c r="J164" s="13">
        <v>0</v>
      </c>
      <c r="K164" s="13">
        <v>0</v>
      </c>
      <c r="L164" s="14"/>
      <c r="M164" s="13"/>
      <c r="N164" s="13"/>
      <c r="O164" s="13"/>
      <c r="P164" s="12"/>
    </row>
    <row r="165" spans="1:16" ht="24.95" hidden="1" customHeight="1" x14ac:dyDescent="0.2">
      <c r="A165" s="14" t="s">
        <v>80</v>
      </c>
      <c r="B165" s="13" t="s">
        <v>38</v>
      </c>
      <c r="C165" s="13" t="s">
        <v>37</v>
      </c>
      <c r="D165" s="15" t="str">
        <f>VLOOKUP(Table13[[#This Row],[Code]],Table3[],2,FALSE)</f>
        <v>وحدة جزول</v>
      </c>
      <c r="E165" s="13" t="s">
        <v>42</v>
      </c>
      <c r="F165" s="12" t="s">
        <v>16</v>
      </c>
      <c r="G165" s="13">
        <v>34</v>
      </c>
      <c r="H165" s="13">
        <v>0</v>
      </c>
      <c r="I165" s="13">
        <v>0</v>
      </c>
      <c r="J165" s="13">
        <v>0</v>
      </c>
      <c r="K165" s="13">
        <v>0</v>
      </c>
      <c r="L165" s="14">
        <v>8</v>
      </c>
      <c r="M165" s="13">
        <v>0</v>
      </c>
      <c r="N165" s="13">
        <v>0</v>
      </c>
      <c r="O165" s="13">
        <v>0</v>
      </c>
      <c r="P165" s="12">
        <v>0</v>
      </c>
    </row>
    <row r="166" spans="1:16" ht="24.95" hidden="1" customHeight="1" x14ac:dyDescent="0.2">
      <c r="A166" s="14" t="s">
        <v>80</v>
      </c>
      <c r="B166" s="13" t="s">
        <v>38</v>
      </c>
      <c r="C166" s="13" t="s">
        <v>37</v>
      </c>
      <c r="D166" s="15" t="str">
        <f>VLOOKUP(Table13[[#This Row],[Code]],Table3[],2,FALSE)</f>
        <v>وحدة جزول</v>
      </c>
      <c r="E166" s="13" t="s">
        <v>42</v>
      </c>
      <c r="F166" s="12" t="s">
        <v>11</v>
      </c>
      <c r="G166" s="13">
        <v>39</v>
      </c>
      <c r="H166" s="13">
        <v>0</v>
      </c>
      <c r="I166" s="13">
        <v>0</v>
      </c>
      <c r="J166" s="13">
        <v>0</v>
      </c>
      <c r="K166" s="13">
        <v>0</v>
      </c>
      <c r="L166" s="14"/>
      <c r="M166" s="13"/>
      <c r="N166" s="13"/>
      <c r="O166" s="13"/>
      <c r="P166" s="12"/>
    </row>
    <row r="167" spans="1:16" ht="24.95" hidden="1" customHeight="1" x14ac:dyDescent="0.2">
      <c r="A167" s="14" t="s">
        <v>80</v>
      </c>
      <c r="B167" s="13" t="s">
        <v>38</v>
      </c>
      <c r="C167" s="13" t="s">
        <v>37</v>
      </c>
      <c r="D167" s="15" t="str">
        <f>VLOOKUP(Table13[[#This Row],[Code]],Table3[],2,FALSE)</f>
        <v>الوحدة الصحية كنينة شرج الراك</v>
      </c>
      <c r="E167" s="13" t="s">
        <v>41</v>
      </c>
      <c r="F167" s="12" t="s">
        <v>16</v>
      </c>
      <c r="G167" s="13">
        <v>34</v>
      </c>
      <c r="H167" s="13">
        <v>0</v>
      </c>
      <c r="I167" s="13">
        <v>0</v>
      </c>
      <c r="J167" s="13">
        <v>0</v>
      </c>
      <c r="K167" s="13">
        <v>0</v>
      </c>
      <c r="L167" s="14">
        <v>15</v>
      </c>
      <c r="M167" s="13">
        <v>0</v>
      </c>
      <c r="N167" s="13">
        <v>0</v>
      </c>
      <c r="O167" s="13">
        <v>0</v>
      </c>
      <c r="P167" s="12">
        <v>0</v>
      </c>
    </row>
    <row r="168" spans="1:16" ht="24.95" hidden="1" customHeight="1" x14ac:dyDescent="0.2">
      <c r="A168" s="14" t="s">
        <v>80</v>
      </c>
      <c r="B168" s="13" t="s">
        <v>38</v>
      </c>
      <c r="C168" s="13" t="s">
        <v>37</v>
      </c>
      <c r="D168" s="15" t="str">
        <f>VLOOKUP(Table13[[#This Row],[Code]],Table3[],2,FALSE)</f>
        <v>الوحدة الصحية كنينة شرج الراك</v>
      </c>
      <c r="E168" s="13" t="s">
        <v>41</v>
      </c>
      <c r="F168" s="12" t="s">
        <v>11</v>
      </c>
      <c r="G168" s="13">
        <v>41</v>
      </c>
      <c r="H168" s="13">
        <v>0</v>
      </c>
      <c r="I168" s="13">
        <v>0</v>
      </c>
      <c r="J168" s="13">
        <v>0</v>
      </c>
      <c r="K168" s="13">
        <v>0</v>
      </c>
      <c r="L168" s="14"/>
      <c r="M168" s="13"/>
      <c r="N168" s="13"/>
      <c r="O168" s="13"/>
      <c r="P168" s="12"/>
    </row>
    <row r="169" spans="1:16" ht="24.95" hidden="1" customHeight="1" x14ac:dyDescent="0.2">
      <c r="A169" s="14" t="s">
        <v>80</v>
      </c>
      <c r="B169" s="13" t="s">
        <v>38</v>
      </c>
      <c r="C169" s="13" t="s">
        <v>37</v>
      </c>
      <c r="D169" s="15" t="str">
        <f>VLOOKUP(Table13[[#This Row],[Code]],Table3[],2,FALSE)</f>
        <v>الوحدة الصحية يون</v>
      </c>
      <c r="E169" s="13" t="s">
        <v>40</v>
      </c>
      <c r="F169" s="12" t="s">
        <v>16</v>
      </c>
      <c r="G169" s="13">
        <v>105</v>
      </c>
      <c r="H169" s="13">
        <v>0</v>
      </c>
      <c r="I169" s="13">
        <v>0</v>
      </c>
      <c r="J169" s="13">
        <v>0</v>
      </c>
      <c r="K169" s="13">
        <v>0</v>
      </c>
      <c r="L169" s="14">
        <v>21</v>
      </c>
      <c r="M169" s="13">
        <v>0</v>
      </c>
      <c r="N169" s="13">
        <v>0</v>
      </c>
      <c r="O169" s="13">
        <v>0</v>
      </c>
      <c r="P169" s="12">
        <v>0</v>
      </c>
    </row>
    <row r="170" spans="1:16" ht="24.95" hidden="1" customHeight="1" x14ac:dyDescent="0.2">
      <c r="A170" s="14" t="s">
        <v>80</v>
      </c>
      <c r="B170" s="13" t="s">
        <v>38</v>
      </c>
      <c r="C170" s="13" t="s">
        <v>37</v>
      </c>
      <c r="D170" s="15" t="str">
        <f>VLOOKUP(Table13[[#This Row],[Code]],Table3[],2,FALSE)</f>
        <v>الوحدة الصحية يون</v>
      </c>
      <c r="E170" s="13" t="s">
        <v>40</v>
      </c>
      <c r="F170" s="12" t="s">
        <v>11</v>
      </c>
      <c r="G170" s="13">
        <v>99</v>
      </c>
      <c r="H170" s="13">
        <v>0</v>
      </c>
      <c r="I170" s="13">
        <v>0</v>
      </c>
      <c r="J170" s="13">
        <v>0</v>
      </c>
      <c r="K170" s="13">
        <v>0</v>
      </c>
      <c r="L170" s="14"/>
      <c r="M170" s="13"/>
      <c r="N170" s="13"/>
      <c r="O170" s="13"/>
      <c r="P170" s="12"/>
    </row>
    <row r="171" spans="1:16" ht="24.95" hidden="1" customHeight="1" x14ac:dyDescent="0.2">
      <c r="A171" s="14" t="s">
        <v>80</v>
      </c>
      <c r="B171" s="13" t="s">
        <v>38</v>
      </c>
      <c r="C171" s="13" t="s">
        <v>37</v>
      </c>
      <c r="D171" s="15" t="str">
        <f>VLOOKUP(Table13[[#This Row],[Code]],Table3[],2,FALSE)</f>
        <v>الوحدة الصحية الخشعة</v>
      </c>
      <c r="E171" s="13" t="s">
        <v>39</v>
      </c>
      <c r="F171" s="12" t="s">
        <v>16</v>
      </c>
      <c r="G171" s="13">
        <v>47</v>
      </c>
      <c r="H171" s="13">
        <v>0</v>
      </c>
      <c r="I171" s="13">
        <v>0</v>
      </c>
      <c r="J171" s="13">
        <v>0</v>
      </c>
      <c r="K171" s="13">
        <v>0</v>
      </c>
      <c r="L171" s="14">
        <v>21</v>
      </c>
      <c r="M171" s="13">
        <v>0</v>
      </c>
      <c r="N171" s="13">
        <v>0</v>
      </c>
      <c r="O171" s="13">
        <v>0</v>
      </c>
      <c r="P171" s="12">
        <v>0</v>
      </c>
    </row>
    <row r="172" spans="1:16" ht="24.95" hidden="1" customHeight="1" x14ac:dyDescent="0.2">
      <c r="A172" s="14" t="s">
        <v>80</v>
      </c>
      <c r="B172" s="13" t="s">
        <v>38</v>
      </c>
      <c r="C172" s="13" t="s">
        <v>37</v>
      </c>
      <c r="D172" s="15" t="str">
        <f>VLOOKUP(Table13[[#This Row],[Code]],Table3[],2,FALSE)</f>
        <v>الوحدة الصحية الخشعة</v>
      </c>
      <c r="E172" s="13" t="s">
        <v>39</v>
      </c>
      <c r="F172" s="12" t="s">
        <v>11</v>
      </c>
      <c r="G172" s="13">
        <v>41</v>
      </c>
      <c r="H172" s="13">
        <v>0</v>
      </c>
      <c r="I172" s="13">
        <v>0</v>
      </c>
      <c r="J172" s="13">
        <v>0</v>
      </c>
      <c r="K172" s="13">
        <v>0</v>
      </c>
      <c r="L172" s="14"/>
      <c r="M172" s="13"/>
      <c r="N172" s="13"/>
      <c r="O172" s="13"/>
      <c r="P172" s="12"/>
    </row>
    <row r="173" spans="1:16" ht="24.95" hidden="1" customHeight="1" x14ac:dyDescent="0.2">
      <c r="A173" s="14" t="s">
        <v>80</v>
      </c>
      <c r="B173" s="13" t="s">
        <v>38</v>
      </c>
      <c r="C173" s="13" t="s">
        <v>37</v>
      </c>
      <c r="D173" s="15" t="str">
        <f>VLOOKUP(Table13[[#This Row],[Code]],Table3[],2,FALSE)</f>
        <v>الوحدة الصحية الصدارة</v>
      </c>
      <c r="E173" s="13" t="s">
        <v>36</v>
      </c>
      <c r="F173" s="12" t="s">
        <v>16</v>
      </c>
      <c r="G173" s="13">
        <v>44</v>
      </c>
      <c r="H173" s="13">
        <v>0</v>
      </c>
      <c r="I173" s="13">
        <v>0</v>
      </c>
      <c r="J173" s="13">
        <v>0</v>
      </c>
      <c r="K173" s="13">
        <v>0</v>
      </c>
      <c r="L173" s="14">
        <v>23</v>
      </c>
      <c r="M173" s="13">
        <v>0</v>
      </c>
      <c r="N173" s="13">
        <v>0</v>
      </c>
      <c r="O173" s="13">
        <v>0</v>
      </c>
      <c r="P173" s="12">
        <v>0</v>
      </c>
    </row>
    <row r="174" spans="1:16" ht="24.95" hidden="1" customHeight="1" x14ac:dyDescent="0.2">
      <c r="A174" s="14" t="s">
        <v>80</v>
      </c>
      <c r="B174" s="13" t="s">
        <v>38</v>
      </c>
      <c r="C174" s="13" t="s">
        <v>37</v>
      </c>
      <c r="D174" s="15" t="str">
        <f>VLOOKUP(Table13[[#This Row],[Code]],Table3[],2,FALSE)</f>
        <v>الوحدة الصحية الصدارة</v>
      </c>
      <c r="E174" s="13" t="s">
        <v>36</v>
      </c>
      <c r="F174" s="12" t="s">
        <v>11</v>
      </c>
      <c r="G174" s="13">
        <v>47</v>
      </c>
      <c r="H174" s="13">
        <v>0</v>
      </c>
      <c r="I174" s="13">
        <v>0</v>
      </c>
      <c r="J174" s="13">
        <v>0</v>
      </c>
      <c r="K174" s="13">
        <v>0</v>
      </c>
      <c r="L174" s="14"/>
      <c r="M174" s="13"/>
      <c r="N174" s="13"/>
      <c r="O174" s="13"/>
      <c r="P174" s="12"/>
    </row>
    <row r="175" spans="1:16" ht="24.95" hidden="1" customHeight="1" x14ac:dyDescent="0.2">
      <c r="A175" s="14" t="s">
        <v>80</v>
      </c>
      <c r="B175" s="13" t="s">
        <v>14</v>
      </c>
      <c r="C175" s="13" t="s">
        <v>33</v>
      </c>
      <c r="D175" s="15" t="str">
        <f>VLOOKUP(Table13[[#This Row],[Code]],Table3[],2,FALSE)</f>
        <v>مركز الأمومة حريضة</v>
      </c>
      <c r="E175" s="13" t="s">
        <v>35</v>
      </c>
      <c r="F175" s="12" t="s">
        <v>16</v>
      </c>
      <c r="G175" s="13">
        <v>9</v>
      </c>
      <c r="H175" s="13">
        <v>0</v>
      </c>
      <c r="I175" s="13">
        <v>0</v>
      </c>
      <c r="J175" s="13">
        <v>0</v>
      </c>
      <c r="K175" s="13">
        <v>0</v>
      </c>
      <c r="L175" s="14">
        <v>33</v>
      </c>
      <c r="M175" s="13">
        <v>0</v>
      </c>
      <c r="N175" s="13">
        <v>0</v>
      </c>
      <c r="O175" s="13">
        <v>0</v>
      </c>
      <c r="P175" s="12">
        <v>0</v>
      </c>
    </row>
    <row r="176" spans="1:16" ht="24.95" hidden="1" customHeight="1" x14ac:dyDescent="0.2">
      <c r="A176" s="14" t="s">
        <v>80</v>
      </c>
      <c r="B176" s="13" t="s">
        <v>14</v>
      </c>
      <c r="C176" s="13" t="s">
        <v>33</v>
      </c>
      <c r="D176" s="15" t="str">
        <f>VLOOKUP(Table13[[#This Row],[Code]],Table3[],2,FALSE)</f>
        <v>مركز الأمومة حريضة</v>
      </c>
      <c r="E176" s="13" t="s">
        <v>35</v>
      </c>
      <c r="F176" s="12" t="s">
        <v>11</v>
      </c>
      <c r="G176" s="13">
        <v>19</v>
      </c>
      <c r="H176" s="13">
        <v>0</v>
      </c>
      <c r="I176" s="13">
        <v>0</v>
      </c>
      <c r="J176" s="13">
        <v>0</v>
      </c>
      <c r="K176" s="13">
        <v>0</v>
      </c>
      <c r="L176" s="14"/>
      <c r="M176" s="13"/>
      <c r="N176" s="13"/>
      <c r="O176" s="13"/>
      <c r="P176" s="12"/>
    </row>
    <row r="177" spans="1:16" ht="24.95" hidden="1" customHeight="1" x14ac:dyDescent="0.2">
      <c r="A177" s="14" t="s">
        <v>80</v>
      </c>
      <c r="B177" s="13" t="s">
        <v>14</v>
      </c>
      <c r="C177" s="13" t="s">
        <v>33</v>
      </c>
      <c r="D177" s="15" t="str">
        <f>VLOOKUP(Table13[[#This Row],[Code]],Table3[],2,FALSE)</f>
        <v>وحدة قرن عدوان الصحية</v>
      </c>
      <c r="E177" s="13" t="s">
        <v>34</v>
      </c>
      <c r="F177" s="12" t="s">
        <v>16</v>
      </c>
      <c r="G177" s="13">
        <v>8</v>
      </c>
      <c r="H177" s="13">
        <v>2</v>
      </c>
      <c r="I177" s="13">
        <v>0</v>
      </c>
      <c r="J177" s="13">
        <v>0</v>
      </c>
      <c r="K177" s="13">
        <v>0</v>
      </c>
      <c r="L177" s="14">
        <v>9</v>
      </c>
      <c r="M177" s="13">
        <v>0</v>
      </c>
      <c r="N177" s="13">
        <v>0</v>
      </c>
      <c r="O177" s="13">
        <v>0</v>
      </c>
      <c r="P177" s="12">
        <v>0</v>
      </c>
    </row>
    <row r="178" spans="1:16" ht="24.95" hidden="1" customHeight="1" x14ac:dyDescent="0.2">
      <c r="A178" s="14" t="s">
        <v>80</v>
      </c>
      <c r="B178" s="13" t="s">
        <v>14</v>
      </c>
      <c r="C178" s="13" t="s">
        <v>33</v>
      </c>
      <c r="D178" s="15" t="str">
        <f>VLOOKUP(Table13[[#This Row],[Code]],Table3[],2,FALSE)</f>
        <v>وحدة قرن عدوان الصحية</v>
      </c>
      <c r="E178" s="13" t="s">
        <v>34</v>
      </c>
      <c r="F178" s="12" t="s">
        <v>11</v>
      </c>
      <c r="G178" s="13">
        <v>8</v>
      </c>
      <c r="H178" s="13">
        <v>3</v>
      </c>
      <c r="I178" s="13">
        <v>0</v>
      </c>
      <c r="J178" s="13">
        <v>0</v>
      </c>
      <c r="K178" s="13">
        <v>0</v>
      </c>
      <c r="L178" s="14"/>
      <c r="M178" s="13"/>
      <c r="N178" s="13"/>
      <c r="O178" s="13"/>
      <c r="P178" s="12"/>
    </row>
    <row r="179" spans="1:16" ht="24.95" hidden="1" customHeight="1" x14ac:dyDescent="0.2">
      <c r="A179" s="14" t="s">
        <v>80</v>
      </c>
      <c r="B179" s="13" t="s">
        <v>14</v>
      </c>
      <c r="C179" s="13" t="s">
        <v>33</v>
      </c>
      <c r="D179" s="15" t="str">
        <f>VLOOKUP(Table13[[#This Row],[Code]],Table3[],2,FALSE)</f>
        <v>وحدة عندل الصحية</v>
      </c>
      <c r="E179" s="13" t="s">
        <v>32</v>
      </c>
      <c r="F179" s="12" t="s">
        <v>16</v>
      </c>
      <c r="G179" s="13">
        <v>2</v>
      </c>
      <c r="H179" s="13">
        <v>0</v>
      </c>
      <c r="I179" s="13">
        <v>0</v>
      </c>
      <c r="J179" s="13">
        <v>0</v>
      </c>
      <c r="K179" s="13">
        <v>0</v>
      </c>
      <c r="L179" s="14">
        <v>9</v>
      </c>
      <c r="M179" s="13">
        <v>0</v>
      </c>
      <c r="N179" s="13">
        <v>0</v>
      </c>
      <c r="O179" s="13">
        <v>0</v>
      </c>
      <c r="P179" s="12">
        <v>0</v>
      </c>
    </row>
    <row r="180" spans="1:16" ht="24.95" hidden="1" customHeight="1" x14ac:dyDescent="0.2">
      <c r="A180" s="14" t="s">
        <v>80</v>
      </c>
      <c r="B180" s="13" t="s">
        <v>14</v>
      </c>
      <c r="C180" s="13" t="s">
        <v>33</v>
      </c>
      <c r="D180" s="15" t="str">
        <f>VLOOKUP(Table13[[#This Row],[Code]],Table3[],2,FALSE)</f>
        <v>وحدة عندل الصحية</v>
      </c>
      <c r="E180" s="13" t="s">
        <v>32</v>
      </c>
      <c r="F180" s="12" t="s">
        <v>11</v>
      </c>
      <c r="G180" s="13">
        <v>2</v>
      </c>
      <c r="H180" s="13">
        <v>1</v>
      </c>
      <c r="I180" s="13">
        <v>0</v>
      </c>
      <c r="J180" s="13">
        <v>0</v>
      </c>
      <c r="K180" s="13">
        <v>0</v>
      </c>
      <c r="L180" s="14"/>
      <c r="M180" s="13"/>
      <c r="N180" s="13"/>
      <c r="O180" s="13"/>
      <c r="P180" s="12"/>
    </row>
    <row r="181" spans="1:16" ht="24.95" hidden="1" customHeight="1" x14ac:dyDescent="0.2">
      <c r="A181" s="14" t="s">
        <v>80</v>
      </c>
      <c r="B181" s="13" t="s">
        <v>14</v>
      </c>
      <c r="C181" s="13" t="s">
        <v>28</v>
      </c>
      <c r="D181" s="15" t="str">
        <f>VLOOKUP(Table13[[#This Row],[Code]],Table3[],2,FALSE)</f>
        <v>المركز الصحي بعمد</v>
      </c>
      <c r="E181" s="13" t="s">
        <v>31</v>
      </c>
      <c r="F181" s="12" t="s">
        <v>16</v>
      </c>
      <c r="G181" s="13">
        <v>9</v>
      </c>
      <c r="H181" s="13">
        <v>2</v>
      </c>
      <c r="I181" s="13">
        <v>0</v>
      </c>
      <c r="J181" s="13">
        <v>0</v>
      </c>
      <c r="K181" s="13">
        <v>0</v>
      </c>
      <c r="L181" s="14">
        <v>13</v>
      </c>
      <c r="M181" s="13">
        <v>0</v>
      </c>
      <c r="N181" s="13">
        <v>0</v>
      </c>
      <c r="O181" s="13">
        <v>0</v>
      </c>
      <c r="P181" s="12">
        <v>0</v>
      </c>
    </row>
    <row r="182" spans="1:16" ht="24.95" hidden="1" customHeight="1" x14ac:dyDescent="0.2">
      <c r="A182" s="14" t="s">
        <v>80</v>
      </c>
      <c r="B182" s="13" t="s">
        <v>14</v>
      </c>
      <c r="C182" s="13" t="s">
        <v>28</v>
      </c>
      <c r="D182" s="15" t="str">
        <f>VLOOKUP(Table13[[#This Row],[Code]],Table3[],2,FALSE)</f>
        <v>المركز الصحي بعمد</v>
      </c>
      <c r="E182" s="13" t="s">
        <v>31</v>
      </c>
      <c r="F182" s="12" t="s">
        <v>11</v>
      </c>
      <c r="G182" s="13">
        <v>7</v>
      </c>
      <c r="H182" s="13">
        <v>1</v>
      </c>
      <c r="I182" s="13">
        <v>0</v>
      </c>
      <c r="J182" s="13">
        <v>0</v>
      </c>
      <c r="K182" s="13">
        <v>0</v>
      </c>
      <c r="L182" s="14"/>
      <c r="M182" s="13"/>
      <c r="N182" s="13"/>
      <c r="O182" s="13"/>
      <c r="P182" s="12"/>
    </row>
    <row r="183" spans="1:16" ht="24.95" hidden="1" customHeight="1" x14ac:dyDescent="0.2">
      <c r="A183" s="14" t="s">
        <v>80</v>
      </c>
      <c r="B183" s="13" t="s">
        <v>14</v>
      </c>
      <c r="C183" s="13" t="s">
        <v>28</v>
      </c>
      <c r="D183" s="15" t="str">
        <f>VLOOKUP(Table13[[#This Row],[Code]],Table3[],2,FALSE)</f>
        <v>وحدة خنفر الصحية</v>
      </c>
      <c r="E183" s="13" t="s">
        <v>30</v>
      </c>
      <c r="F183" s="12" t="s">
        <v>16</v>
      </c>
      <c r="G183" s="13">
        <v>4</v>
      </c>
      <c r="H183" s="13">
        <v>3</v>
      </c>
      <c r="I183" s="13">
        <v>0</v>
      </c>
      <c r="J183" s="13">
        <v>0</v>
      </c>
      <c r="K183" s="13">
        <v>0</v>
      </c>
      <c r="L183" s="14">
        <v>8</v>
      </c>
      <c r="M183" s="13">
        <v>0</v>
      </c>
      <c r="N183" s="13">
        <v>0</v>
      </c>
      <c r="O183" s="13">
        <v>0</v>
      </c>
      <c r="P183" s="12">
        <v>0</v>
      </c>
    </row>
    <row r="184" spans="1:16" ht="24.95" hidden="1" customHeight="1" x14ac:dyDescent="0.2">
      <c r="A184" s="14" t="s">
        <v>80</v>
      </c>
      <c r="B184" s="13" t="s">
        <v>14</v>
      </c>
      <c r="C184" s="13" t="s">
        <v>28</v>
      </c>
      <c r="D184" s="15" t="str">
        <f>VLOOKUP(Table13[[#This Row],[Code]],Table3[],2,FALSE)</f>
        <v>وحدة خنفر الصحية</v>
      </c>
      <c r="E184" s="13" t="s">
        <v>30</v>
      </c>
      <c r="F184" s="12" t="s">
        <v>11</v>
      </c>
      <c r="G184" s="13">
        <v>6</v>
      </c>
      <c r="H184" s="13">
        <v>2</v>
      </c>
      <c r="I184" s="13">
        <v>0</v>
      </c>
      <c r="J184" s="13">
        <v>1</v>
      </c>
      <c r="K184" s="13">
        <v>0</v>
      </c>
      <c r="L184" s="14"/>
      <c r="M184" s="13"/>
      <c r="N184" s="13"/>
      <c r="O184" s="13"/>
      <c r="P184" s="12"/>
    </row>
    <row r="185" spans="1:16" ht="24.95" hidden="1" customHeight="1" x14ac:dyDescent="0.2">
      <c r="A185" s="14" t="s">
        <v>80</v>
      </c>
      <c r="B185" s="13" t="s">
        <v>14</v>
      </c>
      <c r="C185" s="13" t="s">
        <v>28</v>
      </c>
      <c r="D185" s="15" t="str">
        <f>VLOOKUP(Table13[[#This Row],[Code]],Table3[],2,FALSE)</f>
        <v>وحدة الرباط</v>
      </c>
      <c r="E185" s="13" t="s">
        <v>29</v>
      </c>
      <c r="F185" s="12" t="s">
        <v>16</v>
      </c>
      <c r="G185" s="13">
        <v>7</v>
      </c>
      <c r="H185" s="13">
        <v>1</v>
      </c>
      <c r="I185" s="13">
        <v>0</v>
      </c>
      <c r="J185" s="13">
        <v>0</v>
      </c>
      <c r="K185" s="13">
        <v>0</v>
      </c>
      <c r="L185" s="14">
        <v>5</v>
      </c>
      <c r="M185" s="13">
        <v>0</v>
      </c>
      <c r="N185" s="13">
        <v>0</v>
      </c>
      <c r="O185" s="13">
        <v>0</v>
      </c>
      <c r="P185" s="12">
        <v>0</v>
      </c>
    </row>
    <row r="186" spans="1:16" ht="24.95" hidden="1" customHeight="1" x14ac:dyDescent="0.2">
      <c r="A186" s="14" t="s">
        <v>80</v>
      </c>
      <c r="B186" s="13" t="s">
        <v>14</v>
      </c>
      <c r="C186" s="13" t="s">
        <v>28</v>
      </c>
      <c r="D186" s="15" t="str">
        <f>VLOOKUP(Table13[[#This Row],[Code]],Table3[],2,FALSE)</f>
        <v>وحدة الرباط</v>
      </c>
      <c r="E186" s="13" t="s">
        <v>29</v>
      </c>
      <c r="F186" s="12" t="s">
        <v>11</v>
      </c>
      <c r="G186" s="13">
        <v>5</v>
      </c>
      <c r="H186" s="13">
        <v>0</v>
      </c>
      <c r="I186" s="13">
        <v>0</v>
      </c>
      <c r="J186" s="13">
        <v>0</v>
      </c>
      <c r="K186" s="13">
        <v>0</v>
      </c>
      <c r="L186" s="14"/>
      <c r="M186" s="13"/>
      <c r="N186" s="13"/>
      <c r="O186" s="13"/>
      <c r="P186" s="12"/>
    </row>
    <row r="187" spans="1:16" ht="24.95" hidden="1" customHeight="1" x14ac:dyDescent="0.2">
      <c r="A187" s="14" t="s">
        <v>80</v>
      </c>
      <c r="B187" s="13" t="s">
        <v>14</v>
      </c>
      <c r="C187" s="13" t="s">
        <v>28</v>
      </c>
      <c r="D187" s="15" t="str">
        <f>VLOOKUP(Table13[[#This Row],[Code]],Table3[],2,FALSE)</f>
        <v>وحدة الحالة</v>
      </c>
      <c r="E187" s="13" t="s">
        <v>27</v>
      </c>
      <c r="F187" s="12" t="s">
        <v>16</v>
      </c>
      <c r="G187" s="13">
        <v>4</v>
      </c>
      <c r="H187" s="13">
        <v>2</v>
      </c>
      <c r="I187" s="13">
        <v>0</v>
      </c>
      <c r="J187" s="13">
        <v>1</v>
      </c>
      <c r="K187" s="13">
        <v>0</v>
      </c>
      <c r="L187" s="14">
        <v>5</v>
      </c>
      <c r="M187" s="13">
        <v>0</v>
      </c>
      <c r="N187" s="13">
        <v>0</v>
      </c>
      <c r="O187" s="13">
        <v>0</v>
      </c>
      <c r="P187" s="12">
        <v>0</v>
      </c>
    </row>
    <row r="188" spans="1:16" ht="24.95" hidden="1" customHeight="1" x14ac:dyDescent="0.2">
      <c r="A188" s="14" t="s">
        <v>80</v>
      </c>
      <c r="B188" s="13" t="s">
        <v>14</v>
      </c>
      <c r="C188" s="13" t="s">
        <v>28</v>
      </c>
      <c r="D188" s="15" t="str">
        <f>VLOOKUP(Table13[[#This Row],[Code]],Table3[],2,FALSE)</f>
        <v>وحدة الحالة</v>
      </c>
      <c r="E188" s="13" t="s">
        <v>27</v>
      </c>
      <c r="F188" s="12" t="s">
        <v>11</v>
      </c>
      <c r="G188" s="13">
        <v>3</v>
      </c>
      <c r="H188" s="13">
        <v>1</v>
      </c>
      <c r="I188" s="13">
        <v>0</v>
      </c>
      <c r="J188" s="13">
        <v>1</v>
      </c>
      <c r="K188" s="13">
        <v>0</v>
      </c>
      <c r="L188" s="14"/>
      <c r="M188" s="13"/>
      <c r="N188" s="13"/>
      <c r="O188" s="13"/>
      <c r="P188" s="12"/>
    </row>
    <row r="189" spans="1:16" ht="24.95" hidden="1" customHeight="1" x14ac:dyDescent="0.2">
      <c r="A189" s="14" t="s">
        <v>80</v>
      </c>
      <c r="B189" s="13" t="s">
        <v>14</v>
      </c>
      <c r="C189" s="13" t="s">
        <v>22</v>
      </c>
      <c r="D189" s="15" t="str">
        <f>VLOOKUP(Table13[[#This Row],[Code]],Table3[],2,FALSE)</f>
        <v>المركز الصحى رسب</v>
      </c>
      <c r="E189" s="13" t="s">
        <v>26</v>
      </c>
      <c r="F189" s="12" t="s">
        <v>16</v>
      </c>
      <c r="G189" s="13">
        <v>45</v>
      </c>
      <c r="H189" s="13">
        <v>30</v>
      </c>
      <c r="I189" s="13">
        <v>0</v>
      </c>
      <c r="J189" s="13">
        <v>5</v>
      </c>
      <c r="K189" s="13">
        <v>0</v>
      </c>
      <c r="L189" s="14">
        <v>15</v>
      </c>
      <c r="M189" s="13">
        <v>0</v>
      </c>
      <c r="N189" s="13">
        <v>0</v>
      </c>
      <c r="O189" s="13">
        <v>0</v>
      </c>
      <c r="P189" s="12">
        <v>0</v>
      </c>
    </row>
    <row r="190" spans="1:16" ht="24.95" hidden="1" customHeight="1" x14ac:dyDescent="0.2">
      <c r="A190" s="14" t="s">
        <v>80</v>
      </c>
      <c r="B190" s="13" t="s">
        <v>14</v>
      </c>
      <c r="C190" s="13" t="s">
        <v>22</v>
      </c>
      <c r="D190" s="15" t="str">
        <f>VLOOKUP(Table13[[#This Row],[Code]],Table3[],2,FALSE)</f>
        <v>المركز الصحى رسب</v>
      </c>
      <c r="E190" s="13" t="s">
        <v>26</v>
      </c>
      <c r="F190" s="12" t="s">
        <v>11</v>
      </c>
      <c r="G190" s="13">
        <v>49</v>
      </c>
      <c r="H190" s="13">
        <v>29</v>
      </c>
      <c r="I190" s="13">
        <v>0</v>
      </c>
      <c r="J190" s="13">
        <v>10</v>
      </c>
      <c r="K190" s="13">
        <v>0</v>
      </c>
      <c r="L190" s="14"/>
      <c r="M190" s="13"/>
      <c r="N190" s="13"/>
      <c r="O190" s="13"/>
      <c r="P190" s="12"/>
    </row>
    <row r="191" spans="1:16" ht="24.95" hidden="1" customHeight="1" x14ac:dyDescent="0.2">
      <c r="A191" s="14" t="s">
        <v>80</v>
      </c>
      <c r="B191" s="13" t="s">
        <v>14</v>
      </c>
      <c r="C191" s="13" t="s">
        <v>22</v>
      </c>
      <c r="D191" s="15" t="str">
        <f>VLOOKUP(Table13[[#This Row],[Code]],Table3[],2,FALSE)</f>
        <v>وحدة صحية الظبيعة</v>
      </c>
      <c r="E191" s="13" t="s">
        <v>25</v>
      </c>
      <c r="F191" s="12" t="s">
        <v>16</v>
      </c>
      <c r="G191" s="13">
        <v>7</v>
      </c>
      <c r="H191" s="13">
        <v>0</v>
      </c>
      <c r="I191" s="13">
        <v>0</v>
      </c>
      <c r="J191" s="13">
        <v>0</v>
      </c>
      <c r="K191" s="13">
        <v>0</v>
      </c>
      <c r="L191" s="14">
        <v>5</v>
      </c>
      <c r="M191" s="13">
        <v>0</v>
      </c>
      <c r="N191" s="13">
        <v>0</v>
      </c>
      <c r="O191" s="13">
        <v>0</v>
      </c>
      <c r="P191" s="12">
        <v>0</v>
      </c>
    </row>
    <row r="192" spans="1:16" ht="24.95" hidden="1" customHeight="1" x14ac:dyDescent="0.2">
      <c r="A192" s="14" t="s">
        <v>80</v>
      </c>
      <c r="B192" s="13" t="s">
        <v>14</v>
      </c>
      <c r="C192" s="13" t="s">
        <v>22</v>
      </c>
      <c r="D192" s="15" t="str">
        <f>VLOOKUP(Table13[[#This Row],[Code]],Table3[],2,FALSE)</f>
        <v>وحدة صحية الظبيعة</v>
      </c>
      <c r="E192" s="13" t="s">
        <v>25</v>
      </c>
      <c r="F192" s="12" t="s">
        <v>11</v>
      </c>
      <c r="G192" s="13">
        <v>10</v>
      </c>
      <c r="H192" s="13">
        <v>0</v>
      </c>
      <c r="I192" s="13">
        <v>0</v>
      </c>
      <c r="J192" s="13">
        <v>0</v>
      </c>
      <c r="K192" s="13">
        <v>0</v>
      </c>
      <c r="L192" s="14"/>
      <c r="M192" s="13"/>
      <c r="N192" s="13"/>
      <c r="O192" s="13"/>
      <c r="P192" s="12"/>
    </row>
    <row r="193" spans="1:16" ht="24.95" hidden="1" customHeight="1" x14ac:dyDescent="0.2">
      <c r="A193" s="14" t="s">
        <v>80</v>
      </c>
      <c r="B193" s="13" t="s">
        <v>14</v>
      </c>
      <c r="C193" s="13" t="s">
        <v>22</v>
      </c>
      <c r="D193" s="15" t="str">
        <f>VLOOKUP(Table13[[#This Row],[Code]],Table3[],2,FALSE)</f>
        <v>الوحدة الصحية الخامره</v>
      </c>
      <c r="E193" s="13" t="s">
        <v>24</v>
      </c>
      <c r="F193" s="12" t="s">
        <v>16</v>
      </c>
      <c r="G193" s="13">
        <v>10</v>
      </c>
      <c r="H193" s="13">
        <v>4</v>
      </c>
      <c r="I193" s="13">
        <v>0</v>
      </c>
      <c r="J193" s="13">
        <v>0</v>
      </c>
      <c r="K193" s="13">
        <v>0</v>
      </c>
      <c r="L193" s="14">
        <v>5</v>
      </c>
      <c r="M193" s="13">
        <v>0</v>
      </c>
      <c r="N193" s="13">
        <v>0</v>
      </c>
      <c r="O193" s="13">
        <v>0</v>
      </c>
      <c r="P193" s="12">
        <v>0</v>
      </c>
    </row>
    <row r="194" spans="1:16" ht="24.95" hidden="1" customHeight="1" x14ac:dyDescent="0.2">
      <c r="A194" s="14" t="s">
        <v>80</v>
      </c>
      <c r="B194" s="13" t="s">
        <v>14</v>
      </c>
      <c r="C194" s="13" t="s">
        <v>22</v>
      </c>
      <c r="D194" s="15" t="str">
        <f>VLOOKUP(Table13[[#This Row],[Code]],Table3[],2,FALSE)</f>
        <v>الوحدة الصحية الخامره</v>
      </c>
      <c r="E194" s="13" t="s">
        <v>24</v>
      </c>
      <c r="F194" s="12" t="s">
        <v>11</v>
      </c>
      <c r="G194" s="13">
        <v>6</v>
      </c>
      <c r="H194" s="13">
        <v>0</v>
      </c>
      <c r="I194" s="13">
        <v>0</v>
      </c>
      <c r="J194" s="13">
        <v>1</v>
      </c>
      <c r="K194" s="13">
        <v>0</v>
      </c>
      <c r="L194" s="14"/>
      <c r="M194" s="13"/>
      <c r="N194" s="13"/>
      <c r="O194" s="13"/>
      <c r="P194" s="12"/>
    </row>
    <row r="195" spans="1:16" ht="24.95" hidden="1" customHeight="1" x14ac:dyDescent="0.2">
      <c r="A195" s="14" t="s">
        <v>80</v>
      </c>
      <c r="B195" s="13" t="s">
        <v>14</v>
      </c>
      <c r="C195" s="13" t="s">
        <v>22</v>
      </c>
      <c r="D195" s="15" t="str">
        <f>VLOOKUP(Table13[[#This Row],[Code]],Table3[],2,FALSE)</f>
        <v>الوحدة الصحية الكتنه</v>
      </c>
      <c r="E195" s="13" t="s">
        <v>23</v>
      </c>
      <c r="F195" s="12" t="s">
        <v>16</v>
      </c>
      <c r="G195" s="13">
        <v>11</v>
      </c>
      <c r="H195" s="13">
        <v>5</v>
      </c>
      <c r="I195" s="13">
        <v>0</v>
      </c>
      <c r="J195" s="13">
        <v>1</v>
      </c>
      <c r="K195" s="13">
        <v>0</v>
      </c>
      <c r="L195" s="14">
        <v>6</v>
      </c>
      <c r="M195" s="13">
        <v>0</v>
      </c>
      <c r="N195" s="13">
        <v>0</v>
      </c>
      <c r="O195" s="13">
        <v>0</v>
      </c>
      <c r="P195" s="12">
        <v>0</v>
      </c>
    </row>
    <row r="196" spans="1:16" ht="24.95" hidden="1" customHeight="1" x14ac:dyDescent="0.2">
      <c r="A196" s="14" t="s">
        <v>80</v>
      </c>
      <c r="B196" s="13" t="s">
        <v>14</v>
      </c>
      <c r="C196" s="13" t="s">
        <v>22</v>
      </c>
      <c r="D196" s="15" t="str">
        <f>VLOOKUP(Table13[[#This Row],[Code]],Table3[],2,FALSE)</f>
        <v>الوحدة الصحية الكتنه</v>
      </c>
      <c r="E196" s="13" t="s">
        <v>23</v>
      </c>
      <c r="F196" s="12" t="s">
        <v>11</v>
      </c>
      <c r="G196" s="13">
        <v>13</v>
      </c>
      <c r="H196" s="13">
        <v>4</v>
      </c>
      <c r="I196" s="13">
        <v>0</v>
      </c>
      <c r="J196" s="13">
        <v>1</v>
      </c>
      <c r="K196" s="13">
        <v>0</v>
      </c>
      <c r="L196" s="14"/>
      <c r="M196" s="13"/>
      <c r="N196" s="13"/>
      <c r="O196" s="13"/>
      <c r="P196" s="12"/>
    </row>
    <row r="197" spans="1:16" ht="24.95" hidden="1" customHeight="1" x14ac:dyDescent="0.2">
      <c r="A197" s="14" t="s">
        <v>80</v>
      </c>
      <c r="B197" s="13" t="s">
        <v>14</v>
      </c>
      <c r="C197" s="13" t="s">
        <v>22</v>
      </c>
      <c r="D197" s="15" t="str">
        <f>VLOOKUP(Table13[[#This Row],[Code]],Table3[],2,FALSE)</f>
        <v>وحدة البلاد</v>
      </c>
      <c r="E197" s="13" t="s">
        <v>21</v>
      </c>
      <c r="F197" s="12" t="s">
        <v>16</v>
      </c>
      <c r="G197" s="13">
        <v>21</v>
      </c>
      <c r="H197" s="13">
        <v>9</v>
      </c>
      <c r="I197" s="13">
        <v>0</v>
      </c>
      <c r="J197" s="13">
        <v>12</v>
      </c>
      <c r="K197" s="13">
        <v>0</v>
      </c>
      <c r="L197" s="14">
        <v>12</v>
      </c>
      <c r="M197" s="13">
        <v>0</v>
      </c>
      <c r="N197" s="13">
        <v>0</v>
      </c>
      <c r="O197" s="13">
        <v>0</v>
      </c>
      <c r="P197" s="12">
        <v>0</v>
      </c>
    </row>
    <row r="198" spans="1:16" ht="24.95" hidden="1" customHeight="1" x14ac:dyDescent="0.2">
      <c r="A198" s="14" t="s">
        <v>80</v>
      </c>
      <c r="B198" s="13" t="s">
        <v>14</v>
      </c>
      <c r="C198" s="13" t="s">
        <v>22</v>
      </c>
      <c r="D198" s="15" t="str">
        <f>VLOOKUP(Table13[[#This Row],[Code]],Table3[],2,FALSE)</f>
        <v>وحدة البلاد</v>
      </c>
      <c r="E198" s="13" t="s">
        <v>21</v>
      </c>
      <c r="F198" s="12" t="s">
        <v>11</v>
      </c>
      <c r="G198" s="13">
        <v>9</v>
      </c>
      <c r="H198" s="13">
        <v>7</v>
      </c>
      <c r="I198" s="13">
        <v>0</v>
      </c>
      <c r="J198" s="13">
        <v>2</v>
      </c>
      <c r="K198" s="13">
        <v>0</v>
      </c>
      <c r="L198" s="14"/>
      <c r="M198" s="13"/>
      <c r="N198" s="13"/>
      <c r="O198" s="13"/>
      <c r="P198" s="12"/>
    </row>
    <row r="199" spans="1:16" ht="24.95" hidden="1" customHeight="1" x14ac:dyDescent="0.2">
      <c r="A199" s="14" t="s">
        <v>80</v>
      </c>
      <c r="B199" s="13" t="s">
        <v>14</v>
      </c>
      <c r="C199" s="13" t="s">
        <v>18</v>
      </c>
      <c r="D199" s="15" t="str">
        <f>VLOOKUP(Table13[[#This Row],[Code]],Table3[],2,FALSE)</f>
        <v>وحدة المخيبة الصحية</v>
      </c>
      <c r="E199" s="13" t="s">
        <v>20</v>
      </c>
      <c r="F199" s="12" t="s">
        <v>16</v>
      </c>
      <c r="G199" s="13">
        <v>8</v>
      </c>
      <c r="H199" s="13">
        <v>2</v>
      </c>
      <c r="I199" s="13">
        <v>0</v>
      </c>
      <c r="J199" s="13">
        <v>1</v>
      </c>
      <c r="K199" s="13">
        <v>0</v>
      </c>
      <c r="L199" s="14" t="s">
        <v>50</v>
      </c>
      <c r="M199" s="13">
        <v>0</v>
      </c>
      <c r="N199" s="13">
        <v>0</v>
      </c>
      <c r="O199" s="13">
        <v>0</v>
      </c>
      <c r="P199" s="12">
        <v>0</v>
      </c>
    </row>
    <row r="200" spans="1:16" ht="24.95" hidden="1" customHeight="1" x14ac:dyDescent="0.2">
      <c r="A200" s="14" t="s">
        <v>80</v>
      </c>
      <c r="B200" s="13" t="s">
        <v>14</v>
      </c>
      <c r="C200" s="13" t="s">
        <v>18</v>
      </c>
      <c r="D200" s="15" t="str">
        <f>VLOOKUP(Table13[[#This Row],[Code]],Table3[],2,FALSE)</f>
        <v>وحدة المخيبة الصحية</v>
      </c>
      <c r="E200" s="13" t="s">
        <v>20</v>
      </c>
      <c r="F200" s="12" t="s">
        <v>11</v>
      </c>
      <c r="G200" s="13">
        <v>15</v>
      </c>
      <c r="H200" s="13">
        <v>4</v>
      </c>
      <c r="I200" s="13">
        <v>0</v>
      </c>
      <c r="J200" s="13">
        <v>0</v>
      </c>
      <c r="K200" s="13">
        <v>0</v>
      </c>
      <c r="L200" s="14"/>
      <c r="M200" s="13"/>
      <c r="N200" s="13"/>
      <c r="O200" s="13"/>
      <c r="P200" s="12"/>
    </row>
    <row r="201" spans="1:16" ht="24.95" hidden="1" customHeight="1" x14ac:dyDescent="0.2">
      <c r="A201" s="14" t="s">
        <v>80</v>
      </c>
      <c r="B201" s="13" t="s">
        <v>14</v>
      </c>
      <c r="C201" s="13" t="s">
        <v>18</v>
      </c>
      <c r="D201" s="15" t="str">
        <f>VLOOKUP(Table13[[#This Row],[Code]],Table3[],2,FALSE)</f>
        <v>الوحدة سنا الصحية</v>
      </c>
      <c r="E201" s="13" t="s">
        <v>19</v>
      </c>
      <c r="F201" s="12" t="s">
        <v>16</v>
      </c>
      <c r="G201" s="13">
        <v>6</v>
      </c>
      <c r="H201" s="13">
        <v>5</v>
      </c>
      <c r="I201" s="13">
        <v>0</v>
      </c>
      <c r="J201" s="13">
        <v>1</v>
      </c>
      <c r="K201" s="13">
        <v>0</v>
      </c>
      <c r="L201" s="14" t="s">
        <v>50</v>
      </c>
      <c r="M201" s="13">
        <v>0</v>
      </c>
      <c r="N201" s="13">
        <v>0</v>
      </c>
      <c r="O201" s="13">
        <v>0</v>
      </c>
      <c r="P201" s="12">
        <v>0</v>
      </c>
    </row>
    <row r="202" spans="1:16" ht="24.95" hidden="1" customHeight="1" x14ac:dyDescent="0.2">
      <c r="A202" s="14" t="s">
        <v>80</v>
      </c>
      <c r="B202" s="13" t="s">
        <v>14</v>
      </c>
      <c r="C202" s="13" t="s">
        <v>18</v>
      </c>
      <c r="D202" s="15" t="str">
        <f>VLOOKUP(Table13[[#This Row],[Code]],Table3[],2,FALSE)</f>
        <v>الوحدة سنا الصحية</v>
      </c>
      <c r="E202" s="13" t="s">
        <v>19</v>
      </c>
      <c r="F202" s="12" t="s">
        <v>11</v>
      </c>
      <c r="G202" s="13">
        <v>8</v>
      </c>
      <c r="H202" s="13">
        <v>3</v>
      </c>
      <c r="I202" s="13">
        <v>0</v>
      </c>
      <c r="J202" s="13">
        <v>5</v>
      </c>
      <c r="K202" s="13">
        <v>0</v>
      </c>
      <c r="L202" s="14"/>
      <c r="M202" s="13"/>
      <c r="N202" s="13"/>
      <c r="O202" s="13"/>
      <c r="P202" s="12"/>
    </row>
    <row r="203" spans="1:16" ht="24.95" hidden="1" customHeight="1" x14ac:dyDescent="0.2">
      <c r="A203" s="14" t="s">
        <v>80</v>
      </c>
      <c r="B203" s="13" t="s">
        <v>14</v>
      </c>
      <c r="C203" s="13" t="s">
        <v>18</v>
      </c>
      <c r="D203" s="15" t="str">
        <f>VLOOKUP(Table13[[#This Row],[Code]],Table3[],2,FALSE)</f>
        <v>الوحدة الصحية ضبعات</v>
      </c>
      <c r="E203" s="13" t="s">
        <v>17</v>
      </c>
      <c r="F203" s="12" t="s">
        <v>16</v>
      </c>
      <c r="G203" s="13">
        <v>5</v>
      </c>
      <c r="H203" s="13">
        <v>0</v>
      </c>
      <c r="I203" s="13">
        <v>0</v>
      </c>
      <c r="J203" s="13">
        <v>0</v>
      </c>
      <c r="K203" s="13">
        <v>0</v>
      </c>
      <c r="L203" s="14" t="s">
        <v>50</v>
      </c>
      <c r="M203" s="13">
        <v>0</v>
      </c>
      <c r="N203" s="13">
        <v>0</v>
      </c>
      <c r="O203" s="13">
        <v>0</v>
      </c>
      <c r="P203" s="12">
        <v>0</v>
      </c>
    </row>
    <row r="204" spans="1:16" ht="24.95" hidden="1" customHeight="1" x14ac:dyDescent="0.2">
      <c r="A204" s="14" t="s">
        <v>80</v>
      </c>
      <c r="B204" s="13" t="s">
        <v>14</v>
      </c>
      <c r="C204" s="13" t="s">
        <v>18</v>
      </c>
      <c r="D204" s="15" t="str">
        <f>VLOOKUP(Table13[[#This Row],[Code]],Table3[],2,FALSE)</f>
        <v>الوحدة الصحية ضبعات</v>
      </c>
      <c r="E204" s="13" t="s">
        <v>17</v>
      </c>
      <c r="F204" s="12" t="s">
        <v>11</v>
      </c>
      <c r="G204" s="13">
        <v>4</v>
      </c>
      <c r="H204" s="13">
        <v>3</v>
      </c>
      <c r="I204" s="13">
        <v>0</v>
      </c>
      <c r="J204" s="13">
        <v>0</v>
      </c>
      <c r="K204" s="13">
        <v>0</v>
      </c>
      <c r="L204" s="14"/>
      <c r="M204" s="13"/>
      <c r="N204" s="13"/>
      <c r="O204" s="13"/>
      <c r="P204" s="12"/>
    </row>
    <row r="205" spans="1:16" ht="24.95" hidden="1" customHeight="1" x14ac:dyDescent="0.2">
      <c r="A205" s="14" t="s">
        <v>80</v>
      </c>
      <c r="B205" s="13" t="s">
        <v>14</v>
      </c>
      <c r="C205" s="13" t="s">
        <v>13</v>
      </c>
      <c r="D205" s="15" t="str">
        <f>VLOOKUP(Table13[[#This Row],[Code]],Table3[],2,FALSE)</f>
        <v>مركز العبر الصحي</v>
      </c>
      <c r="E205" s="13" t="s">
        <v>12</v>
      </c>
      <c r="F205" s="12" t="s">
        <v>16</v>
      </c>
      <c r="G205" s="13">
        <v>41</v>
      </c>
      <c r="H205" s="13">
        <v>0</v>
      </c>
      <c r="I205" s="13">
        <v>0</v>
      </c>
      <c r="J205" s="13">
        <v>0</v>
      </c>
      <c r="K205" s="13">
        <v>0</v>
      </c>
      <c r="L205" s="14" t="s">
        <v>50</v>
      </c>
      <c r="M205" s="13">
        <v>0</v>
      </c>
      <c r="N205" s="13">
        <v>0</v>
      </c>
      <c r="O205" s="13">
        <v>0</v>
      </c>
      <c r="P205" s="12">
        <v>0</v>
      </c>
    </row>
    <row r="206" spans="1:16" ht="24.95" hidden="1" customHeight="1" x14ac:dyDescent="0.2">
      <c r="A206" s="14" t="s">
        <v>80</v>
      </c>
      <c r="B206" s="13" t="s">
        <v>14</v>
      </c>
      <c r="C206" s="13" t="s">
        <v>13</v>
      </c>
      <c r="D206" s="15" t="str">
        <f>VLOOKUP(Table13[[#This Row],[Code]],Table3[],2,FALSE)</f>
        <v>مركز العبر الصحي</v>
      </c>
      <c r="E206" s="13" t="s">
        <v>12</v>
      </c>
      <c r="F206" s="12" t="s">
        <v>11</v>
      </c>
      <c r="G206" s="13">
        <v>37</v>
      </c>
      <c r="H206" s="13">
        <v>0</v>
      </c>
      <c r="I206" s="13">
        <v>0</v>
      </c>
      <c r="J206" s="13">
        <v>0</v>
      </c>
      <c r="K206" s="13">
        <v>0</v>
      </c>
      <c r="L206" s="14"/>
      <c r="M206" s="13"/>
      <c r="N206" s="13"/>
      <c r="O206" s="13"/>
      <c r="P206" s="12"/>
    </row>
    <row r="207" spans="1:16" ht="24.95" hidden="1" customHeight="1" x14ac:dyDescent="0.2">
      <c r="A207" s="14" t="s">
        <v>79</v>
      </c>
      <c r="B207" s="13" t="s">
        <v>45</v>
      </c>
      <c r="C207" s="13" t="s">
        <v>57</v>
      </c>
      <c r="D207" s="15" t="str">
        <f>VLOOKUP(Table13[[#This Row],[Code]],Table3[],2,FALSE)</f>
        <v>الوحدة الصحية طسة</v>
      </c>
      <c r="E207" s="13" t="s">
        <v>78</v>
      </c>
      <c r="F207" s="12" t="s">
        <v>16</v>
      </c>
      <c r="G207" s="13">
        <v>90</v>
      </c>
      <c r="H207" s="13">
        <v>3</v>
      </c>
      <c r="I207" s="13">
        <v>0</v>
      </c>
      <c r="J207" s="13">
        <v>0</v>
      </c>
      <c r="K207" s="13">
        <v>0</v>
      </c>
      <c r="L207" s="14">
        <v>10</v>
      </c>
      <c r="M207" s="13">
        <v>3</v>
      </c>
      <c r="N207" s="13">
        <v>0</v>
      </c>
      <c r="O207" s="13">
        <v>0</v>
      </c>
      <c r="P207" s="12">
        <v>0</v>
      </c>
    </row>
    <row r="208" spans="1:16" ht="24.95" hidden="1" customHeight="1" x14ac:dyDescent="0.2">
      <c r="A208" s="14" t="s">
        <v>79</v>
      </c>
      <c r="B208" s="13" t="s">
        <v>45</v>
      </c>
      <c r="C208" s="13" t="s">
        <v>57</v>
      </c>
      <c r="D208" s="15" t="str">
        <f>VLOOKUP(Table13[[#This Row],[Code]],Table3[],2,FALSE)</f>
        <v>الوحدة الصحية طسة</v>
      </c>
      <c r="E208" s="13" t="s">
        <v>78</v>
      </c>
      <c r="F208" s="12" t="s">
        <v>11</v>
      </c>
      <c r="G208" s="13">
        <v>76</v>
      </c>
      <c r="H208" s="13">
        <v>1</v>
      </c>
      <c r="I208" s="13">
        <v>0</v>
      </c>
      <c r="J208" s="13">
        <v>0</v>
      </c>
      <c r="K208" s="13">
        <v>0</v>
      </c>
      <c r="L208" s="14"/>
      <c r="M208" s="13"/>
      <c r="N208" s="13"/>
      <c r="O208" s="13"/>
      <c r="P208" s="12"/>
    </row>
    <row r="209" spans="1:16" ht="24.95" hidden="1" customHeight="1" x14ac:dyDescent="0.2">
      <c r="A209" s="14" t="s">
        <v>79</v>
      </c>
      <c r="B209" s="13" t="s">
        <v>45</v>
      </c>
      <c r="C209" s="13" t="s">
        <v>57</v>
      </c>
      <c r="D209" s="15" t="str">
        <f>VLOOKUP(Table13[[#This Row],[Code]],Table3[],2,FALSE)</f>
        <v>المركز الصحي سباح</v>
      </c>
      <c r="E209" s="13" t="s">
        <v>77</v>
      </c>
      <c r="F209" s="12" t="s">
        <v>16</v>
      </c>
      <c r="G209" s="13">
        <v>71</v>
      </c>
      <c r="H209" s="13">
        <v>29</v>
      </c>
      <c r="I209" s="13">
        <v>0</v>
      </c>
      <c r="J209" s="13">
        <v>3</v>
      </c>
      <c r="K209" s="13">
        <v>0</v>
      </c>
      <c r="L209" s="14">
        <v>35</v>
      </c>
      <c r="M209" s="13">
        <v>0</v>
      </c>
      <c r="N209" s="13">
        <v>0</v>
      </c>
      <c r="O209" s="13">
        <v>0</v>
      </c>
      <c r="P209" s="12">
        <v>0</v>
      </c>
    </row>
    <row r="210" spans="1:16" ht="24.95" hidden="1" customHeight="1" x14ac:dyDescent="0.2">
      <c r="A210" s="14" t="s">
        <v>79</v>
      </c>
      <c r="B210" s="13" t="s">
        <v>45</v>
      </c>
      <c r="C210" s="13" t="s">
        <v>57</v>
      </c>
      <c r="D210" s="15" t="str">
        <f>VLOOKUP(Table13[[#This Row],[Code]],Table3[],2,FALSE)</f>
        <v>المركز الصحي سباح</v>
      </c>
      <c r="E210" s="13" t="s">
        <v>77</v>
      </c>
      <c r="F210" s="12" t="s">
        <v>11</v>
      </c>
      <c r="G210" s="13">
        <v>100</v>
      </c>
      <c r="H210" s="13">
        <v>19</v>
      </c>
      <c r="I210" s="13">
        <v>0</v>
      </c>
      <c r="J210" s="13">
        <v>2</v>
      </c>
      <c r="K210" s="13">
        <v>0</v>
      </c>
      <c r="L210" s="14"/>
      <c r="M210" s="13"/>
      <c r="N210" s="13"/>
      <c r="O210" s="13"/>
      <c r="P210" s="12"/>
    </row>
    <row r="211" spans="1:16" ht="24.95" hidden="1" customHeight="1" x14ac:dyDescent="0.2">
      <c r="A211" s="14" t="s">
        <v>79</v>
      </c>
      <c r="B211" s="13" t="s">
        <v>45</v>
      </c>
      <c r="C211" s="13" t="s">
        <v>57</v>
      </c>
      <c r="D211" s="15" t="str">
        <f>VLOOKUP(Table13[[#This Row],[Code]],Table3[],2,FALSE)</f>
        <v>الوحدة الصحية العرقة</v>
      </c>
      <c r="E211" s="13" t="s">
        <v>76</v>
      </c>
      <c r="F211" s="12" t="s">
        <v>16</v>
      </c>
      <c r="G211" s="13">
        <v>21</v>
      </c>
      <c r="H211" s="13">
        <v>3</v>
      </c>
      <c r="I211" s="13">
        <v>0</v>
      </c>
      <c r="J211" s="13">
        <v>0</v>
      </c>
      <c r="K211" s="13">
        <v>0</v>
      </c>
      <c r="L211" s="14">
        <v>10</v>
      </c>
      <c r="M211" s="13">
        <v>3</v>
      </c>
      <c r="N211" s="13">
        <v>0</v>
      </c>
      <c r="O211" s="13">
        <v>0</v>
      </c>
      <c r="P211" s="12">
        <v>0</v>
      </c>
    </row>
    <row r="212" spans="1:16" ht="24.95" hidden="1" customHeight="1" x14ac:dyDescent="0.2">
      <c r="A212" s="14" t="s">
        <v>79</v>
      </c>
      <c r="B212" s="13" t="s">
        <v>45</v>
      </c>
      <c r="C212" s="13" t="s">
        <v>57</v>
      </c>
      <c r="D212" s="15" t="str">
        <f>VLOOKUP(Table13[[#This Row],[Code]],Table3[],2,FALSE)</f>
        <v>الوحدة الصحية العرقة</v>
      </c>
      <c r="E212" s="13" t="s">
        <v>76</v>
      </c>
      <c r="F212" s="12" t="s">
        <v>11</v>
      </c>
      <c r="G212" s="13">
        <v>17</v>
      </c>
      <c r="H212" s="13">
        <v>2</v>
      </c>
      <c r="I212" s="13">
        <v>0</v>
      </c>
      <c r="J212" s="13">
        <v>0</v>
      </c>
      <c r="K212" s="13">
        <v>0</v>
      </c>
      <c r="L212" s="14"/>
      <c r="M212" s="13"/>
      <c r="N212" s="13"/>
      <c r="O212" s="13"/>
      <c r="P212" s="12"/>
    </row>
    <row r="213" spans="1:16" ht="24.95" hidden="1" customHeight="1" x14ac:dyDescent="0.2">
      <c r="A213" s="14" t="s">
        <v>79</v>
      </c>
      <c r="B213" s="13" t="s">
        <v>45</v>
      </c>
      <c r="C213" s="13" t="s">
        <v>57</v>
      </c>
      <c r="D213" s="15" t="str">
        <f>VLOOKUP(Table13[[#This Row],[Code]],Table3[],2,FALSE)</f>
        <v>الوحدة الصحية الصعيد</v>
      </c>
      <c r="E213" s="13" t="s">
        <v>75</v>
      </c>
      <c r="F213" s="12" t="s">
        <v>16</v>
      </c>
      <c r="G213" s="13">
        <v>74</v>
      </c>
      <c r="H213" s="13">
        <v>2</v>
      </c>
      <c r="I213" s="13">
        <v>0</v>
      </c>
      <c r="J213" s="13">
        <v>0</v>
      </c>
      <c r="K213" s="13">
        <v>0</v>
      </c>
      <c r="L213" s="14">
        <v>20</v>
      </c>
      <c r="M213" s="13">
        <v>4</v>
      </c>
      <c r="N213" s="13">
        <v>0</v>
      </c>
      <c r="O213" s="13">
        <v>0</v>
      </c>
      <c r="P213" s="12">
        <v>0</v>
      </c>
    </row>
    <row r="214" spans="1:16" ht="24.95" hidden="1" customHeight="1" x14ac:dyDescent="0.2">
      <c r="A214" s="14" t="s">
        <v>79</v>
      </c>
      <c r="B214" s="13" t="s">
        <v>45</v>
      </c>
      <c r="C214" s="13" t="s">
        <v>57</v>
      </c>
      <c r="D214" s="15" t="str">
        <f>VLOOKUP(Table13[[#This Row],[Code]],Table3[],2,FALSE)</f>
        <v>الوحدة الصحية الصعيد</v>
      </c>
      <c r="E214" s="13" t="s">
        <v>75</v>
      </c>
      <c r="F214" s="12" t="s">
        <v>11</v>
      </c>
      <c r="G214" s="13">
        <v>63</v>
      </c>
      <c r="H214" s="13">
        <v>2</v>
      </c>
      <c r="I214" s="13">
        <v>0</v>
      </c>
      <c r="J214" s="13">
        <v>0</v>
      </c>
      <c r="K214" s="13">
        <v>0</v>
      </c>
      <c r="L214" s="14"/>
      <c r="M214" s="13"/>
      <c r="N214" s="13"/>
      <c r="O214" s="13"/>
      <c r="P214" s="12"/>
    </row>
    <row r="215" spans="1:16" ht="24.95" hidden="1" customHeight="1" x14ac:dyDescent="0.2">
      <c r="A215" s="14" t="s">
        <v>79</v>
      </c>
      <c r="B215" s="13" t="s">
        <v>45</v>
      </c>
      <c r="C215" s="13" t="s">
        <v>55</v>
      </c>
      <c r="D215" s="15" t="str">
        <f>VLOOKUP(Table13[[#This Row],[Code]],Table3[],2,FALSE)</f>
        <v>الوحدة الصحية الشعب/رصد</v>
      </c>
      <c r="E215" s="13" t="s">
        <v>74</v>
      </c>
      <c r="F215" s="12" t="s">
        <v>16</v>
      </c>
      <c r="G215" s="13">
        <v>16</v>
      </c>
      <c r="H215" s="13">
        <v>0</v>
      </c>
      <c r="I215" s="13">
        <v>0</v>
      </c>
      <c r="J215" s="13">
        <v>9</v>
      </c>
      <c r="K215" s="13">
        <v>0</v>
      </c>
      <c r="L215" s="14" t="s">
        <v>50</v>
      </c>
      <c r="M215" s="13">
        <v>0</v>
      </c>
      <c r="N215" s="13">
        <v>0</v>
      </c>
      <c r="O215" s="13">
        <v>0</v>
      </c>
      <c r="P215" s="12">
        <v>0</v>
      </c>
    </row>
    <row r="216" spans="1:16" ht="24.95" hidden="1" customHeight="1" x14ac:dyDescent="0.2">
      <c r="A216" s="14" t="s">
        <v>79</v>
      </c>
      <c r="B216" s="13" t="s">
        <v>45</v>
      </c>
      <c r="C216" s="13" t="s">
        <v>55</v>
      </c>
      <c r="D216" s="15" t="str">
        <f>VLOOKUP(Table13[[#This Row],[Code]],Table3[],2,FALSE)</f>
        <v>الوحدة الصحية الشعب/رصد</v>
      </c>
      <c r="E216" s="13" t="s">
        <v>74</v>
      </c>
      <c r="F216" s="12" t="s">
        <v>11</v>
      </c>
      <c r="G216" s="13">
        <v>14</v>
      </c>
      <c r="H216" s="13">
        <v>0</v>
      </c>
      <c r="I216" s="13">
        <v>0</v>
      </c>
      <c r="J216" s="13">
        <v>6</v>
      </c>
      <c r="K216" s="13">
        <v>0</v>
      </c>
      <c r="L216" s="14"/>
      <c r="M216" s="13"/>
      <c r="N216" s="13"/>
      <c r="O216" s="13"/>
      <c r="P216" s="12"/>
    </row>
    <row r="217" spans="1:16" ht="24.95" hidden="1" customHeight="1" x14ac:dyDescent="0.2">
      <c r="A217" s="14" t="s">
        <v>79</v>
      </c>
      <c r="B217" s="13" t="s">
        <v>45</v>
      </c>
      <c r="C217" s="13" t="s">
        <v>55</v>
      </c>
      <c r="D217" s="15" t="str">
        <f>VLOOKUP(Table13[[#This Row],[Code]],Table3[],2,FALSE)</f>
        <v>المركز الصحي شعب البارع</v>
      </c>
      <c r="E217" s="13" t="s">
        <v>73</v>
      </c>
      <c r="F217" s="12" t="s">
        <v>16</v>
      </c>
      <c r="G217" s="13">
        <v>5</v>
      </c>
      <c r="H217" s="13">
        <v>0</v>
      </c>
      <c r="I217" s="13">
        <v>0</v>
      </c>
      <c r="J217" s="13">
        <v>0</v>
      </c>
      <c r="K217" s="13">
        <v>0</v>
      </c>
      <c r="L217" s="14" t="s">
        <v>50</v>
      </c>
      <c r="M217" s="13">
        <v>0</v>
      </c>
      <c r="N217" s="13">
        <v>0</v>
      </c>
      <c r="O217" s="13">
        <v>0</v>
      </c>
      <c r="P217" s="12">
        <v>0</v>
      </c>
    </row>
    <row r="218" spans="1:16" ht="24.95" hidden="1" customHeight="1" x14ac:dyDescent="0.2">
      <c r="A218" s="14" t="s">
        <v>79</v>
      </c>
      <c r="B218" s="13" t="s">
        <v>45</v>
      </c>
      <c r="C218" s="13" t="s">
        <v>55</v>
      </c>
      <c r="D218" s="15" t="str">
        <f>VLOOKUP(Table13[[#This Row],[Code]],Table3[],2,FALSE)</f>
        <v>المركز الصحي شعب البارع</v>
      </c>
      <c r="E218" s="13" t="s">
        <v>73</v>
      </c>
      <c r="F218" s="12" t="s">
        <v>11</v>
      </c>
      <c r="G218" s="13">
        <v>8</v>
      </c>
      <c r="H218" s="13">
        <v>0</v>
      </c>
      <c r="I218" s="13">
        <v>0</v>
      </c>
      <c r="J218" s="13">
        <v>0</v>
      </c>
      <c r="K218" s="13">
        <v>0</v>
      </c>
      <c r="L218" s="14"/>
      <c r="M218" s="13"/>
      <c r="N218" s="13"/>
      <c r="O218" s="13"/>
      <c r="P218" s="12"/>
    </row>
    <row r="219" spans="1:16" ht="24.95" hidden="1" customHeight="1" x14ac:dyDescent="0.2">
      <c r="A219" s="14" t="s">
        <v>79</v>
      </c>
      <c r="B219" s="13" t="s">
        <v>45</v>
      </c>
      <c r="C219" s="13" t="s">
        <v>55</v>
      </c>
      <c r="D219" s="15" t="str">
        <f>VLOOKUP(Table13[[#This Row],[Code]],Table3[],2,FALSE)</f>
        <v>الوحدة الصحية قرية ناصر</v>
      </c>
      <c r="E219" s="13" t="s">
        <v>72</v>
      </c>
      <c r="F219" s="12" t="s">
        <v>16</v>
      </c>
      <c r="G219" s="13">
        <v>5</v>
      </c>
      <c r="H219" s="13">
        <v>0</v>
      </c>
      <c r="I219" s="13">
        <v>0</v>
      </c>
      <c r="J219" s="13">
        <v>0</v>
      </c>
      <c r="K219" s="13">
        <v>0</v>
      </c>
      <c r="L219" s="14" t="s">
        <v>50</v>
      </c>
      <c r="M219" s="13">
        <v>0</v>
      </c>
      <c r="N219" s="13">
        <v>0</v>
      </c>
      <c r="O219" s="13">
        <v>0</v>
      </c>
      <c r="P219" s="12">
        <v>0</v>
      </c>
    </row>
    <row r="220" spans="1:16" ht="24.95" hidden="1" customHeight="1" x14ac:dyDescent="0.2">
      <c r="A220" s="14" t="s">
        <v>79</v>
      </c>
      <c r="B220" s="13" t="s">
        <v>45</v>
      </c>
      <c r="C220" s="13" t="s">
        <v>55</v>
      </c>
      <c r="D220" s="15" t="str">
        <f>VLOOKUP(Table13[[#This Row],[Code]],Table3[],2,FALSE)</f>
        <v>الوحدة الصحية قرية ناصر</v>
      </c>
      <c r="E220" s="13" t="s">
        <v>72</v>
      </c>
      <c r="F220" s="12" t="s">
        <v>11</v>
      </c>
      <c r="G220" s="13">
        <v>7</v>
      </c>
      <c r="H220" s="13">
        <v>0</v>
      </c>
      <c r="I220" s="13">
        <v>0</v>
      </c>
      <c r="J220" s="13">
        <v>0</v>
      </c>
      <c r="K220" s="13">
        <v>0</v>
      </c>
      <c r="L220" s="14"/>
      <c r="M220" s="13"/>
      <c r="N220" s="13"/>
      <c r="O220" s="13"/>
      <c r="P220" s="12"/>
    </row>
    <row r="221" spans="1:16" ht="24.95" hidden="1" customHeight="1" x14ac:dyDescent="0.2">
      <c r="A221" s="14" t="s">
        <v>79</v>
      </c>
      <c r="B221" s="13" t="s">
        <v>45</v>
      </c>
      <c r="C221" s="13" t="s">
        <v>55</v>
      </c>
      <c r="D221" s="15" t="str">
        <f>VLOOKUP(Table13[[#This Row],[Code]],Table3[],2,FALSE)</f>
        <v>الوحدة الصحية الرباط/رصد</v>
      </c>
      <c r="E221" s="13" t="s">
        <v>71</v>
      </c>
      <c r="F221" s="12" t="s">
        <v>16</v>
      </c>
      <c r="G221" s="13">
        <v>17</v>
      </c>
      <c r="H221" s="13">
        <v>0</v>
      </c>
      <c r="I221" s="13">
        <v>0</v>
      </c>
      <c r="J221" s="13">
        <v>0</v>
      </c>
      <c r="K221" s="13">
        <v>0</v>
      </c>
      <c r="L221" s="14">
        <v>14</v>
      </c>
      <c r="M221" s="13">
        <v>0</v>
      </c>
      <c r="N221" s="13">
        <v>0</v>
      </c>
      <c r="O221" s="13">
        <v>0</v>
      </c>
      <c r="P221" s="12">
        <v>0</v>
      </c>
    </row>
    <row r="222" spans="1:16" ht="24.95" hidden="1" customHeight="1" x14ac:dyDescent="0.2">
      <c r="A222" s="14" t="s">
        <v>79</v>
      </c>
      <c r="B222" s="13" t="s">
        <v>45</v>
      </c>
      <c r="C222" s="13" t="s">
        <v>55</v>
      </c>
      <c r="D222" s="15" t="str">
        <f>VLOOKUP(Table13[[#This Row],[Code]],Table3[],2,FALSE)</f>
        <v>الوحدة الصحية الرباط/رصد</v>
      </c>
      <c r="E222" s="13" t="s">
        <v>71</v>
      </c>
      <c r="F222" s="12" t="s">
        <v>11</v>
      </c>
      <c r="G222" s="13">
        <v>21</v>
      </c>
      <c r="H222" s="13">
        <v>0</v>
      </c>
      <c r="I222" s="13">
        <v>0</v>
      </c>
      <c r="J222" s="13">
        <v>0</v>
      </c>
      <c r="K222" s="13">
        <v>0</v>
      </c>
      <c r="L222" s="14"/>
      <c r="M222" s="13"/>
      <c r="N222" s="13"/>
      <c r="O222" s="13"/>
      <c r="P222" s="12"/>
    </row>
    <row r="223" spans="1:16" ht="24.95" hidden="1" customHeight="1" x14ac:dyDescent="0.2">
      <c r="A223" s="14" t="s">
        <v>79</v>
      </c>
      <c r="B223" s="13" t="s">
        <v>45</v>
      </c>
      <c r="C223" s="13" t="s">
        <v>55</v>
      </c>
      <c r="D223" s="15" t="str">
        <f>VLOOKUP(Table13[[#This Row],[Code]],Table3[],2,FALSE)</f>
        <v>الوحدة الصحية حمومة</v>
      </c>
      <c r="E223" s="13" t="s">
        <v>70</v>
      </c>
      <c r="F223" s="12" t="s">
        <v>16</v>
      </c>
      <c r="G223" s="13">
        <v>33</v>
      </c>
      <c r="H223" s="13">
        <v>0</v>
      </c>
      <c r="I223" s="13">
        <v>0</v>
      </c>
      <c r="J223" s="13">
        <v>0</v>
      </c>
      <c r="K223" s="13">
        <v>0</v>
      </c>
      <c r="L223" s="14" t="s">
        <v>50</v>
      </c>
      <c r="M223" s="13">
        <v>0</v>
      </c>
      <c r="N223" s="13">
        <v>0</v>
      </c>
      <c r="O223" s="13">
        <v>0</v>
      </c>
      <c r="P223" s="12">
        <v>0</v>
      </c>
    </row>
    <row r="224" spans="1:16" ht="24.95" hidden="1" customHeight="1" x14ac:dyDescent="0.2">
      <c r="A224" s="14" t="s">
        <v>79</v>
      </c>
      <c r="B224" s="13" t="s">
        <v>45</v>
      </c>
      <c r="C224" s="13" t="s">
        <v>55</v>
      </c>
      <c r="D224" s="15" t="str">
        <f>VLOOKUP(Table13[[#This Row],[Code]],Table3[],2,FALSE)</f>
        <v>الوحدة الصحية حمومة</v>
      </c>
      <c r="E224" s="13" t="s">
        <v>70</v>
      </c>
      <c r="F224" s="12" t="s">
        <v>11</v>
      </c>
      <c r="G224" s="13">
        <v>17</v>
      </c>
      <c r="H224" s="13">
        <v>0</v>
      </c>
      <c r="I224" s="13">
        <v>0</v>
      </c>
      <c r="J224" s="13">
        <v>0</v>
      </c>
      <c r="K224" s="13">
        <v>0</v>
      </c>
      <c r="L224" s="14"/>
      <c r="M224" s="13"/>
      <c r="N224" s="13"/>
      <c r="O224" s="13"/>
      <c r="P224" s="12"/>
    </row>
    <row r="225" spans="1:16" ht="24.95" hidden="1" customHeight="1" x14ac:dyDescent="0.2">
      <c r="A225" s="14" t="s">
        <v>79</v>
      </c>
      <c r="B225" s="13" t="s">
        <v>45</v>
      </c>
      <c r="C225" s="13" t="s">
        <v>55</v>
      </c>
      <c r="D225" s="15" t="str">
        <f>VLOOKUP(Table13[[#This Row],[Code]],Table3[],2,FALSE)</f>
        <v>الوحدة الصحية الخضراء/رصد</v>
      </c>
      <c r="E225" s="13" t="s">
        <v>69</v>
      </c>
      <c r="F225" s="12" t="s">
        <v>16</v>
      </c>
      <c r="G225" s="13">
        <v>32</v>
      </c>
      <c r="H225" s="13">
        <v>6</v>
      </c>
      <c r="I225" s="13">
        <v>0</v>
      </c>
      <c r="J225" s="13">
        <v>0</v>
      </c>
      <c r="K225" s="13">
        <v>0</v>
      </c>
      <c r="L225" s="14" t="s">
        <v>50</v>
      </c>
      <c r="M225" s="13">
        <v>0</v>
      </c>
      <c r="N225" s="13">
        <v>0</v>
      </c>
      <c r="O225" s="13">
        <v>0</v>
      </c>
      <c r="P225" s="12">
        <v>0</v>
      </c>
    </row>
    <row r="226" spans="1:16" ht="24.95" hidden="1" customHeight="1" x14ac:dyDescent="0.2">
      <c r="A226" s="14" t="s">
        <v>79</v>
      </c>
      <c r="B226" s="13" t="s">
        <v>45</v>
      </c>
      <c r="C226" s="13" t="s">
        <v>55</v>
      </c>
      <c r="D226" s="15" t="str">
        <f>VLOOKUP(Table13[[#This Row],[Code]],Table3[],2,FALSE)</f>
        <v>الوحدة الصحية الخضراء/رصد</v>
      </c>
      <c r="E226" s="13" t="s">
        <v>69</v>
      </c>
      <c r="F226" s="12" t="s">
        <v>11</v>
      </c>
      <c r="G226" s="13">
        <v>35</v>
      </c>
      <c r="H226" s="13">
        <v>3</v>
      </c>
      <c r="I226" s="13">
        <v>0</v>
      </c>
      <c r="J226" s="13">
        <v>0</v>
      </c>
      <c r="K226" s="13">
        <v>0</v>
      </c>
      <c r="L226" s="14"/>
      <c r="M226" s="13"/>
      <c r="N226" s="13"/>
      <c r="O226" s="13"/>
      <c r="P226" s="12"/>
    </row>
    <row r="227" spans="1:16" ht="24.95" hidden="1" customHeight="1" x14ac:dyDescent="0.2">
      <c r="A227" s="14" t="s">
        <v>79</v>
      </c>
      <c r="B227" s="13" t="s">
        <v>45</v>
      </c>
      <c r="C227" s="13" t="s">
        <v>55</v>
      </c>
      <c r="D227" s="15" t="str">
        <f>VLOOKUP(Table13[[#This Row],[Code]],Table3[],2,FALSE)</f>
        <v>الوحدة الصحية الحنشي</v>
      </c>
      <c r="E227" s="13" t="s">
        <v>68</v>
      </c>
      <c r="F227" s="12" t="s">
        <v>16</v>
      </c>
      <c r="G227" s="13">
        <v>38</v>
      </c>
      <c r="H227" s="13">
        <v>3</v>
      </c>
      <c r="I227" s="13">
        <v>0</v>
      </c>
      <c r="J227" s="13">
        <v>1</v>
      </c>
      <c r="K227" s="13">
        <v>0</v>
      </c>
      <c r="L227" s="14" t="s">
        <v>50</v>
      </c>
      <c r="M227" s="13">
        <v>0</v>
      </c>
      <c r="N227" s="13">
        <v>0</v>
      </c>
      <c r="O227" s="13">
        <v>0</v>
      </c>
      <c r="P227" s="12">
        <v>0</v>
      </c>
    </row>
    <row r="228" spans="1:16" ht="24.95" hidden="1" customHeight="1" x14ac:dyDescent="0.2">
      <c r="A228" s="14" t="s">
        <v>79</v>
      </c>
      <c r="B228" s="13" t="s">
        <v>45</v>
      </c>
      <c r="C228" s="13" t="s">
        <v>55</v>
      </c>
      <c r="D228" s="15" t="str">
        <f>VLOOKUP(Table13[[#This Row],[Code]],Table3[],2,FALSE)</f>
        <v>الوحدة الصحية الحنشي</v>
      </c>
      <c r="E228" s="13" t="s">
        <v>68</v>
      </c>
      <c r="F228" s="12" t="s">
        <v>11</v>
      </c>
      <c r="G228" s="13">
        <v>42</v>
      </c>
      <c r="H228" s="13">
        <v>3</v>
      </c>
      <c r="I228" s="13">
        <v>0</v>
      </c>
      <c r="J228" s="13">
        <v>3</v>
      </c>
      <c r="K228" s="13">
        <v>0</v>
      </c>
      <c r="L228" s="14"/>
      <c r="M228" s="13"/>
      <c r="N228" s="13"/>
      <c r="O228" s="13"/>
      <c r="P228" s="12"/>
    </row>
    <row r="229" spans="1:16" ht="24.95" hidden="1" customHeight="1" x14ac:dyDescent="0.2">
      <c r="A229" s="14" t="s">
        <v>79</v>
      </c>
      <c r="B229" s="13" t="s">
        <v>45</v>
      </c>
      <c r="C229" s="13" t="s">
        <v>55</v>
      </c>
      <c r="D229" s="15" t="str">
        <f>VLOOKUP(Table13[[#This Row],[Code]],Table3[],2,FALSE)</f>
        <v>الوحدة الصحية المشوشي</v>
      </c>
      <c r="E229" s="13" t="s">
        <v>67</v>
      </c>
      <c r="F229" s="12" t="s">
        <v>16</v>
      </c>
      <c r="G229" s="13">
        <v>18</v>
      </c>
      <c r="H229" s="13">
        <v>4</v>
      </c>
      <c r="I229" s="13">
        <v>0</v>
      </c>
      <c r="J229" s="13">
        <v>0</v>
      </c>
      <c r="K229" s="13">
        <v>0</v>
      </c>
      <c r="L229" s="14" t="s">
        <v>50</v>
      </c>
      <c r="M229" s="13">
        <v>0</v>
      </c>
      <c r="N229" s="13">
        <v>0</v>
      </c>
      <c r="O229" s="13">
        <v>0</v>
      </c>
      <c r="P229" s="12">
        <v>0</v>
      </c>
    </row>
    <row r="230" spans="1:16" ht="24.95" hidden="1" customHeight="1" x14ac:dyDescent="0.2">
      <c r="A230" s="14" t="s">
        <v>79</v>
      </c>
      <c r="B230" s="13" t="s">
        <v>45</v>
      </c>
      <c r="C230" s="13" t="s">
        <v>55</v>
      </c>
      <c r="D230" s="15" t="str">
        <f>VLOOKUP(Table13[[#This Row],[Code]],Table3[],2,FALSE)</f>
        <v>الوحدة الصحية المشوشي</v>
      </c>
      <c r="E230" s="13" t="s">
        <v>67</v>
      </c>
      <c r="F230" s="12" t="s">
        <v>11</v>
      </c>
      <c r="G230" s="13">
        <v>30</v>
      </c>
      <c r="H230" s="13">
        <v>5</v>
      </c>
      <c r="I230" s="13">
        <v>0</v>
      </c>
      <c r="J230" s="13">
        <v>0</v>
      </c>
      <c r="K230" s="13">
        <v>0</v>
      </c>
      <c r="L230" s="14"/>
      <c r="M230" s="13"/>
      <c r="N230" s="13"/>
      <c r="O230" s="13"/>
      <c r="P230" s="12"/>
    </row>
    <row r="231" spans="1:16" ht="24.95" hidden="1" customHeight="1" x14ac:dyDescent="0.2">
      <c r="A231" s="14" t="s">
        <v>79</v>
      </c>
      <c r="B231" s="13" t="s">
        <v>45</v>
      </c>
      <c r="C231" s="13" t="s">
        <v>55</v>
      </c>
      <c r="D231" s="15" t="str">
        <f>VLOOKUP(Table13[[#This Row],[Code]],Table3[],2,FALSE)</f>
        <v>المركز الصحي العمري</v>
      </c>
      <c r="E231" s="13" t="s">
        <v>66</v>
      </c>
      <c r="F231" s="12" t="s">
        <v>16</v>
      </c>
      <c r="G231" s="13">
        <v>14</v>
      </c>
      <c r="H231" s="13">
        <v>7</v>
      </c>
      <c r="I231" s="13">
        <v>0</v>
      </c>
      <c r="J231" s="13">
        <v>0</v>
      </c>
      <c r="K231" s="13">
        <v>0</v>
      </c>
      <c r="L231" s="14" t="s">
        <v>50</v>
      </c>
      <c r="M231" s="13">
        <v>0</v>
      </c>
      <c r="N231" s="13">
        <v>0</v>
      </c>
      <c r="O231" s="13">
        <v>0</v>
      </c>
      <c r="P231" s="12">
        <v>0</v>
      </c>
    </row>
    <row r="232" spans="1:16" ht="24.95" hidden="1" customHeight="1" x14ac:dyDescent="0.2">
      <c r="A232" s="14" t="s">
        <v>79</v>
      </c>
      <c r="B232" s="13" t="s">
        <v>45</v>
      </c>
      <c r="C232" s="13" t="s">
        <v>55</v>
      </c>
      <c r="D232" s="15" t="str">
        <f>VLOOKUP(Table13[[#This Row],[Code]],Table3[],2,FALSE)</f>
        <v>المركز الصحي العمري</v>
      </c>
      <c r="E232" s="13" t="s">
        <v>66</v>
      </c>
      <c r="F232" s="12" t="s">
        <v>11</v>
      </c>
      <c r="G232" s="13">
        <v>8</v>
      </c>
      <c r="H232" s="13">
        <v>7</v>
      </c>
      <c r="I232" s="13">
        <v>0</v>
      </c>
      <c r="J232" s="13">
        <v>0</v>
      </c>
      <c r="K232" s="13">
        <v>0</v>
      </c>
      <c r="L232" s="14"/>
      <c r="M232" s="13"/>
      <c r="N232" s="13"/>
      <c r="O232" s="13"/>
      <c r="P232" s="12"/>
    </row>
    <row r="233" spans="1:16" ht="24.95" hidden="1" customHeight="1" x14ac:dyDescent="0.2">
      <c r="A233" s="14" t="s">
        <v>79</v>
      </c>
      <c r="B233" s="13" t="s">
        <v>45</v>
      </c>
      <c r="C233" s="13" t="s">
        <v>55</v>
      </c>
      <c r="D233" s="15" t="str">
        <f>VLOOKUP(Table13[[#This Row],[Code]],Table3[],2,FALSE)</f>
        <v>الوحدة الصحية رخمة</v>
      </c>
      <c r="E233" s="13" t="s">
        <v>65</v>
      </c>
      <c r="F233" s="12" t="s">
        <v>16</v>
      </c>
      <c r="G233" s="13">
        <v>188</v>
      </c>
      <c r="H233" s="13">
        <v>0</v>
      </c>
      <c r="I233" s="13">
        <v>0</v>
      </c>
      <c r="J233" s="13">
        <v>0</v>
      </c>
      <c r="K233" s="13">
        <v>0</v>
      </c>
      <c r="L233" s="14" t="s">
        <v>50</v>
      </c>
      <c r="M233" s="13">
        <v>0</v>
      </c>
      <c r="N233" s="13">
        <v>0</v>
      </c>
      <c r="O233" s="13">
        <v>0</v>
      </c>
      <c r="P233" s="12">
        <v>0</v>
      </c>
    </row>
    <row r="234" spans="1:16" ht="24.95" hidden="1" customHeight="1" x14ac:dyDescent="0.2">
      <c r="A234" s="14" t="s">
        <v>79</v>
      </c>
      <c r="B234" s="13" t="s">
        <v>45</v>
      </c>
      <c r="C234" s="13" t="s">
        <v>55</v>
      </c>
      <c r="D234" s="15" t="str">
        <f>VLOOKUP(Table13[[#This Row],[Code]],Table3[],2,FALSE)</f>
        <v>الوحدة الصحية رخمة</v>
      </c>
      <c r="E234" s="13" t="s">
        <v>65</v>
      </c>
      <c r="F234" s="12" t="s">
        <v>11</v>
      </c>
      <c r="G234" s="13">
        <v>183</v>
      </c>
      <c r="H234" s="13">
        <v>0</v>
      </c>
      <c r="I234" s="13">
        <v>0</v>
      </c>
      <c r="J234" s="13">
        <v>0</v>
      </c>
      <c r="K234" s="13">
        <v>0</v>
      </c>
      <c r="L234" s="14"/>
      <c r="M234" s="13"/>
      <c r="N234" s="13"/>
      <c r="O234" s="13"/>
      <c r="P234" s="12"/>
    </row>
    <row r="235" spans="1:16" ht="24.95" hidden="1" customHeight="1" x14ac:dyDescent="0.2">
      <c r="A235" s="14" t="s">
        <v>79</v>
      </c>
      <c r="B235" s="13" t="s">
        <v>45</v>
      </c>
      <c r="C235" s="13" t="s">
        <v>55</v>
      </c>
      <c r="D235" s="15" t="str">
        <f>VLOOKUP(Table13[[#This Row],[Code]],Table3[],2,FALSE)</f>
        <v>الوحدة الصحية الصفاءة</v>
      </c>
      <c r="E235" s="13" t="s">
        <v>64</v>
      </c>
      <c r="F235" s="12" t="s">
        <v>16</v>
      </c>
      <c r="G235" s="13">
        <v>94</v>
      </c>
      <c r="H235" s="13">
        <v>0</v>
      </c>
      <c r="I235" s="13">
        <v>0</v>
      </c>
      <c r="J235" s="13">
        <v>0</v>
      </c>
      <c r="K235" s="13">
        <v>0</v>
      </c>
      <c r="L235" s="14" t="s">
        <v>50</v>
      </c>
      <c r="M235" s="13">
        <v>0</v>
      </c>
      <c r="N235" s="13">
        <v>0</v>
      </c>
      <c r="O235" s="13">
        <v>0</v>
      </c>
      <c r="P235" s="12">
        <v>0</v>
      </c>
    </row>
    <row r="236" spans="1:16" ht="24.95" hidden="1" customHeight="1" x14ac:dyDescent="0.2">
      <c r="A236" s="14" t="s">
        <v>79</v>
      </c>
      <c r="B236" s="13" t="s">
        <v>45</v>
      </c>
      <c r="C236" s="13" t="s">
        <v>55</v>
      </c>
      <c r="D236" s="15" t="str">
        <f>VLOOKUP(Table13[[#This Row],[Code]],Table3[],2,FALSE)</f>
        <v>الوحدة الصحية الصفاءة</v>
      </c>
      <c r="E236" s="13" t="s">
        <v>64</v>
      </c>
      <c r="F236" s="12" t="s">
        <v>11</v>
      </c>
      <c r="G236" s="13">
        <v>130</v>
      </c>
      <c r="H236" s="13">
        <v>0</v>
      </c>
      <c r="I236" s="13">
        <v>0</v>
      </c>
      <c r="J236" s="13">
        <v>0</v>
      </c>
      <c r="K236" s="13">
        <v>0</v>
      </c>
      <c r="L236" s="14"/>
      <c r="M236" s="13"/>
      <c r="N236" s="13"/>
      <c r="O236" s="13"/>
      <c r="P236" s="12"/>
    </row>
    <row r="237" spans="1:16" ht="24.95" hidden="1" customHeight="1" x14ac:dyDescent="0.2">
      <c r="A237" s="14" t="s">
        <v>79</v>
      </c>
      <c r="B237" s="13" t="s">
        <v>45</v>
      </c>
      <c r="C237" s="13" t="s">
        <v>55</v>
      </c>
      <c r="D237" s="15" t="str">
        <f>VLOOKUP(Table13[[#This Row],[Code]],Table3[],2,FALSE)</f>
        <v>مركز الأمومة والطفولة/رصد</v>
      </c>
      <c r="E237" s="13" t="s">
        <v>63</v>
      </c>
      <c r="F237" s="12" t="s">
        <v>16</v>
      </c>
      <c r="G237" s="13">
        <v>69</v>
      </c>
      <c r="H237" s="13">
        <v>0</v>
      </c>
      <c r="I237" s="13">
        <v>0</v>
      </c>
      <c r="J237" s="13">
        <v>0</v>
      </c>
      <c r="K237" s="13">
        <v>0</v>
      </c>
      <c r="L237" s="14" t="s">
        <v>50</v>
      </c>
      <c r="M237" s="13">
        <v>0</v>
      </c>
      <c r="N237" s="13">
        <v>0</v>
      </c>
      <c r="O237" s="13">
        <v>0</v>
      </c>
      <c r="P237" s="12">
        <v>0</v>
      </c>
    </row>
    <row r="238" spans="1:16" ht="24.95" hidden="1" customHeight="1" x14ac:dyDescent="0.2">
      <c r="A238" s="14" t="s">
        <v>79</v>
      </c>
      <c r="B238" s="13" t="s">
        <v>45</v>
      </c>
      <c r="C238" s="13" t="s">
        <v>55</v>
      </c>
      <c r="D238" s="15" t="str">
        <f>VLOOKUP(Table13[[#This Row],[Code]],Table3[],2,FALSE)</f>
        <v>مركز الأمومة والطفولة/رصد</v>
      </c>
      <c r="E238" s="13" t="s">
        <v>63</v>
      </c>
      <c r="F238" s="12" t="s">
        <v>11</v>
      </c>
      <c r="G238" s="13">
        <v>53</v>
      </c>
      <c r="H238" s="13">
        <v>0</v>
      </c>
      <c r="I238" s="13">
        <v>0</v>
      </c>
      <c r="J238" s="13">
        <v>0</v>
      </c>
      <c r="K238" s="13">
        <v>0</v>
      </c>
      <c r="L238" s="14"/>
      <c r="M238" s="13"/>
      <c r="N238" s="13"/>
      <c r="O238" s="13"/>
      <c r="P238" s="12"/>
    </row>
    <row r="239" spans="1:16" ht="24.95" hidden="1" customHeight="1" x14ac:dyDescent="0.2">
      <c r="A239" s="14" t="s">
        <v>79</v>
      </c>
      <c r="B239" s="13" t="s">
        <v>45</v>
      </c>
      <c r="C239" s="13" t="s">
        <v>55</v>
      </c>
      <c r="D239" s="15" t="str">
        <f>VLOOKUP(Table13[[#This Row],[Code]],Table3[],2,FALSE)</f>
        <v>مستشفى رصد الريفي</v>
      </c>
      <c r="E239" s="13" t="s">
        <v>62</v>
      </c>
      <c r="F239" s="12" t="s">
        <v>16</v>
      </c>
      <c r="G239" s="13">
        <v>193</v>
      </c>
      <c r="H239" s="13">
        <v>0</v>
      </c>
      <c r="I239" s="13">
        <v>0</v>
      </c>
      <c r="J239" s="13">
        <v>0</v>
      </c>
      <c r="K239" s="13">
        <v>0</v>
      </c>
      <c r="L239" s="14">
        <v>42</v>
      </c>
      <c r="M239" s="13">
        <v>0</v>
      </c>
      <c r="N239" s="13">
        <v>0</v>
      </c>
      <c r="O239" s="13">
        <v>0</v>
      </c>
      <c r="P239" s="12">
        <v>0</v>
      </c>
    </row>
    <row r="240" spans="1:16" ht="24.95" hidden="1" customHeight="1" x14ac:dyDescent="0.2">
      <c r="A240" s="14" t="s">
        <v>79</v>
      </c>
      <c r="B240" s="13" t="s">
        <v>45</v>
      </c>
      <c r="C240" s="13" t="s">
        <v>55</v>
      </c>
      <c r="D240" s="15" t="str">
        <f>VLOOKUP(Table13[[#This Row],[Code]],Table3[],2,FALSE)</f>
        <v>مستشفى رصد الريفي</v>
      </c>
      <c r="E240" s="13" t="s">
        <v>62</v>
      </c>
      <c r="F240" s="12" t="s">
        <v>11</v>
      </c>
      <c r="G240" s="13">
        <v>126</v>
      </c>
      <c r="H240" s="13">
        <v>0</v>
      </c>
      <c r="I240" s="13">
        <v>0</v>
      </c>
      <c r="J240" s="13">
        <v>0</v>
      </c>
      <c r="K240" s="13">
        <v>0</v>
      </c>
      <c r="L240" s="14"/>
      <c r="M240" s="13"/>
      <c r="N240" s="13"/>
      <c r="O240" s="13"/>
      <c r="P240" s="12"/>
    </row>
    <row r="241" spans="1:16" ht="24.95" hidden="1" customHeight="1" x14ac:dyDescent="0.2">
      <c r="A241" s="14" t="s">
        <v>79</v>
      </c>
      <c r="B241" s="13" t="s">
        <v>45</v>
      </c>
      <c r="C241" s="13" t="s">
        <v>52</v>
      </c>
      <c r="D241" s="15" t="str">
        <f>VLOOKUP(Table13[[#This Row],[Code]],Table3[],2,FALSE)</f>
        <v>الوحدة الصحية كلسام</v>
      </c>
      <c r="E241" s="13" t="s">
        <v>61</v>
      </c>
      <c r="F241" s="12" t="s">
        <v>16</v>
      </c>
      <c r="G241" s="13" t="s">
        <v>50</v>
      </c>
      <c r="H241" s="13">
        <v>0</v>
      </c>
      <c r="I241" s="13">
        <v>0</v>
      </c>
      <c r="J241" s="13">
        <v>0</v>
      </c>
      <c r="K241" s="13">
        <v>0</v>
      </c>
      <c r="L241" s="14" t="s">
        <v>50</v>
      </c>
      <c r="M241" s="13">
        <v>0</v>
      </c>
      <c r="N241" s="13">
        <v>0</v>
      </c>
      <c r="O241" s="13">
        <v>0</v>
      </c>
      <c r="P241" s="12">
        <v>0</v>
      </c>
    </row>
    <row r="242" spans="1:16" ht="24.95" hidden="1" customHeight="1" x14ac:dyDescent="0.2">
      <c r="A242" s="14" t="s">
        <v>79</v>
      </c>
      <c r="B242" s="13" t="s">
        <v>45</v>
      </c>
      <c r="C242" s="13" t="s">
        <v>52</v>
      </c>
      <c r="D242" s="15" t="str">
        <f>VLOOKUP(Table13[[#This Row],[Code]],Table3[],2,FALSE)</f>
        <v>الوحدة الصحية كلسام</v>
      </c>
      <c r="E242" s="13" t="s">
        <v>61</v>
      </c>
      <c r="F242" s="12" t="s">
        <v>11</v>
      </c>
      <c r="G242" s="13" t="s">
        <v>50</v>
      </c>
      <c r="H242" s="13">
        <v>0</v>
      </c>
      <c r="I242" s="13">
        <v>0</v>
      </c>
      <c r="J242" s="13">
        <v>0</v>
      </c>
      <c r="K242" s="13">
        <v>0</v>
      </c>
      <c r="L242" s="14"/>
      <c r="M242" s="13"/>
      <c r="N242" s="13"/>
      <c r="O242" s="13"/>
      <c r="P242" s="12"/>
    </row>
    <row r="243" spans="1:16" ht="24.95" hidden="1" customHeight="1" x14ac:dyDescent="0.2">
      <c r="A243" s="14" t="s">
        <v>79</v>
      </c>
      <c r="B243" s="13" t="s">
        <v>45</v>
      </c>
      <c r="C243" s="13" t="s">
        <v>52</v>
      </c>
      <c r="D243" s="15" t="str">
        <f>VLOOKUP(Table13[[#This Row],[Code]],Table3[],2,FALSE)</f>
        <v>وحدة صحية امها حمه</v>
      </c>
      <c r="E243" s="13" t="s">
        <v>60</v>
      </c>
      <c r="F243" s="12" t="s">
        <v>16</v>
      </c>
      <c r="G243" s="13" t="s">
        <v>50</v>
      </c>
      <c r="H243" s="13">
        <v>0</v>
      </c>
      <c r="I243" s="13">
        <v>0</v>
      </c>
      <c r="J243" s="13">
        <v>0</v>
      </c>
      <c r="K243" s="13">
        <v>0</v>
      </c>
      <c r="L243" s="14" t="s">
        <v>50</v>
      </c>
      <c r="M243" s="13">
        <v>0</v>
      </c>
      <c r="N243" s="13">
        <v>0</v>
      </c>
      <c r="O243" s="13">
        <v>0</v>
      </c>
      <c r="P243" s="12">
        <v>0</v>
      </c>
    </row>
    <row r="244" spans="1:16" ht="24.95" hidden="1" customHeight="1" x14ac:dyDescent="0.2">
      <c r="A244" s="14" t="s">
        <v>79</v>
      </c>
      <c r="B244" s="13" t="s">
        <v>45</v>
      </c>
      <c r="C244" s="13" t="s">
        <v>52</v>
      </c>
      <c r="D244" s="15" t="str">
        <f>VLOOKUP(Table13[[#This Row],[Code]],Table3[],2,FALSE)</f>
        <v>وحدة صحية امها حمه</v>
      </c>
      <c r="E244" s="13" t="s">
        <v>60</v>
      </c>
      <c r="F244" s="12" t="s">
        <v>11</v>
      </c>
      <c r="G244" s="13" t="s">
        <v>50</v>
      </c>
      <c r="H244" s="13">
        <v>0</v>
      </c>
      <c r="I244" s="13">
        <v>0</v>
      </c>
      <c r="J244" s="13">
        <v>0</v>
      </c>
      <c r="K244" s="13">
        <v>0</v>
      </c>
      <c r="L244" s="14"/>
      <c r="M244" s="13"/>
      <c r="N244" s="13"/>
      <c r="O244" s="13"/>
      <c r="P244" s="12"/>
    </row>
    <row r="245" spans="1:16" ht="24.95" hidden="1" customHeight="1" x14ac:dyDescent="0.2">
      <c r="A245" s="14" t="s">
        <v>79</v>
      </c>
      <c r="B245" s="13" t="s">
        <v>45</v>
      </c>
      <c r="C245" s="13" t="s">
        <v>52</v>
      </c>
      <c r="D245" s="15" t="str">
        <f>VLOOKUP(Table13[[#This Row],[Code]],Table3[],2,FALSE)</f>
        <v>المركز الصحي سرار</v>
      </c>
      <c r="E245" s="13" t="s">
        <v>59</v>
      </c>
      <c r="F245" s="12" t="s">
        <v>16</v>
      </c>
      <c r="G245" s="13" t="s">
        <v>50</v>
      </c>
      <c r="H245" s="13">
        <v>0</v>
      </c>
      <c r="I245" s="13">
        <v>0</v>
      </c>
      <c r="J245" s="13">
        <v>0</v>
      </c>
      <c r="K245" s="13">
        <v>0</v>
      </c>
      <c r="L245" s="14" t="s">
        <v>50</v>
      </c>
      <c r="M245" s="13">
        <v>0</v>
      </c>
      <c r="N245" s="13">
        <v>0</v>
      </c>
      <c r="O245" s="13">
        <v>0</v>
      </c>
      <c r="P245" s="12">
        <v>0</v>
      </c>
    </row>
    <row r="246" spans="1:16" ht="24.95" hidden="1" customHeight="1" x14ac:dyDescent="0.2">
      <c r="A246" s="14" t="s">
        <v>79</v>
      </c>
      <c r="B246" s="13" t="s">
        <v>45</v>
      </c>
      <c r="C246" s="13" t="s">
        <v>52</v>
      </c>
      <c r="D246" s="15" t="str">
        <f>VLOOKUP(Table13[[#This Row],[Code]],Table3[],2,FALSE)</f>
        <v>المركز الصحي سرار</v>
      </c>
      <c r="E246" s="13" t="s">
        <v>59</v>
      </c>
      <c r="F246" s="12" t="s">
        <v>11</v>
      </c>
      <c r="G246" s="13" t="s">
        <v>50</v>
      </c>
      <c r="H246" s="13">
        <v>0</v>
      </c>
      <c r="I246" s="13">
        <v>0</v>
      </c>
      <c r="J246" s="13">
        <v>0</v>
      </c>
      <c r="K246" s="13">
        <v>0</v>
      </c>
      <c r="L246" s="14"/>
      <c r="M246" s="13"/>
      <c r="N246" s="13"/>
      <c r="O246" s="13"/>
      <c r="P246" s="12"/>
    </row>
    <row r="247" spans="1:16" ht="24.95" hidden="1" customHeight="1" x14ac:dyDescent="0.2">
      <c r="A247" s="14" t="s">
        <v>79</v>
      </c>
      <c r="B247" s="13" t="s">
        <v>45</v>
      </c>
      <c r="C247" s="13" t="s">
        <v>52</v>
      </c>
      <c r="D247" s="15" t="str">
        <f>VLOOKUP(Table13[[#This Row],[Code]],Table3[],2,FALSE)</f>
        <v>وحدة شوظة الصحية</v>
      </c>
      <c r="E247" s="13" t="s">
        <v>58</v>
      </c>
      <c r="F247" s="12" t="s">
        <v>16</v>
      </c>
      <c r="G247" s="13" t="s">
        <v>50</v>
      </c>
      <c r="H247" s="13">
        <v>0</v>
      </c>
      <c r="I247" s="13">
        <v>0</v>
      </c>
      <c r="J247" s="13">
        <v>0</v>
      </c>
      <c r="K247" s="13">
        <v>0</v>
      </c>
      <c r="L247" s="14" t="s">
        <v>50</v>
      </c>
      <c r="M247" s="13">
        <v>0</v>
      </c>
      <c r="N247" s="13">
        <v>0</v>
      </c>
      <c r="O247" s="13">
        <v>0</v>
      </c>
      <c r="P247" s="12">
        <v>0</v>
      </c>
    </row>
    <row r="248" spans="1:16" ht="24.95" hidden="1" customHeight="1" x14ac:dyDescent="0.2">
      <c r="A248" s="14" t="s">
        <v>79</v>
      </c>
      <c r="B248" s="13" t="s">
        <v>45</v>
      </c>
      <c r="C248" s="13" t="s">
        <v>52</v>
      </c>
      <c r="D248" s="15" t="str">
        <f>VLOOKUP(Table13[[#This Row],[Code]],Table3[],2,FALSE)</f>
        <v>وحدة شوظة الصحية</v>
      </c>
      <c r="E248" s="13" t="s">
        <v>58</v>
      </c>
      <c r="F248" s="12" t="s">
        <v>11</v>
      </c>
      <c r="G248" s="13" t="s">
        <v>50</v>
      </c>
      <c r="H248" s="13">
        <v>0</v>
      </c>
      <c r="I248" s="13">
        <v>0</v>
      </c>
      <c r="J248" s="13">
        <v>0</v>
      </c>
      <c r="K248" s="13">
        <v>0</v>
      </c>
      <c r="L248" s="14"/>
      <c r="M248" s="13"/>
      <c r="N248" s="13"/>
      <c r="O248" s="13"/>
      <c r="P248" s="12"/>
    </row>
    <row r="249" spans="1:16" ht="24.95" hidden="1" customHeight="1" x14ac:dyDescent="0.2">
      <c r="A249" s="14" t="s">
        <v>79</v>
      </c>
      <c r="B249" s="13" t="s">
        <v>45</v>
      </c>
      <c r="C249" s="13" t="s">
        <v>57</v>
      </c>
      <c r="D249" s="15" t="str">
        <f>VLOOKUP(Table13[[#This Row],[Code]],Table3[],2,FALSE)</f>
        <v>الوحدة الصحية حدق</v>
      </c>
      <c r="E249" s="13" t="s">
        <v>56</v>
      </c>
      <c r="F249" s="12" t="s">
        <v>16</v>
      </c>
      <c r="G249" s="13">
        <v>47</v>
      </c>
      <c r="H249" s="13">
        <v>2</v>
      </c>
      <c r="I249" s="13">
        <v>0</v>
      </c>
      <c r="J249" s="13">
        <v>1</v>
      </c>
      <c r="K249" s="13">
        <v>1</v>
      </c>
      <c r="L249" s="14">
        <v>10</v>
      </c>
      <c r="M249" s="13">
        <v>4</v>
      </c>
      <c r="N249" s="13">
        <v>0</v>
      </c>
      <c r="O249" s="13">
        <v>0</v>
      </c>
      <c r="P249" s="12">
        <v>0</v>
      </c>
    </row>
    <row r="250" spans="1:16" ht="24.95" hidden="1" customHeight="1" x14ac:dyDescent="0.2">
      <c r="A250" s="14" t="s">
        <v>79</v>
      </c>
      <c r="B250" s="13" t="s">
        <v>45</v>
      </c>
      <c r="C250" s="13" t="s">
        <v>57</v>
      </c>
      <c r="D250" s="15" t="str">
        <f>VLOOKUP(Table13[[#This Row],[Code]],Table3[],2,FALSE)</f>
        <v>الوحدة الصحية حدق</v>
      </c>
      <c r="E250" s="13" t="s">
        <v>56</v>
      </c>
      <c r="F250" s="12" t="s">
        <v>11</v>
      </c>
      <c r="G250" s="13">
        <v>34</v>
      </c>
      <c r="H250" s="13">
        <v>1</v>
      </c>
      <c r="I250" s="13">
        <v>0</v>
      </c>
      <c r="J250" s="13">
        <v>1</v>
      </c>
      <c r="K250" s="13">
        <v>1</v>
      </c>
      <c r="L250" s="14"/>
      <c r="M250" s="13"/>
      <c r="N250" s="13"/>
      <c r="O250" s="13"/>
      <c r="P250" s="12"/>
    </row>
    <row r="251" spans="1:16" ht="24.95" hidden="1" customHeight="1" x14ac:dyDescent="0.2">
      <c r="A251" s="14" t="s">
        <v>79</v>
      </c>
      <c r="B251" s="13" t="s">
        <v>45</v>
      </c>
      <c r="C251" s="13" t="s">
        <v>55</v>
      </c>
      <c r="D251" s="15" t="str">
        <f>VLOOKUP(Table13[[#This Row],[Code]],Table3[],2,FALSE)</f>
        <v>الوحدة الصحية شعب العرمي ( هرمان )</v>
      </c>
      <c r="E251" s="13" t="s">
        <v>54</v>
      </c>
      <c r="F251" s="12" t="s">
        <v>16</v>
      </c>
      <c r="G251" s="13">
        <v>14</v>
      </c>
      <c r="H251" s="13">
        <v>2</v>
      </c>
      <c r="I251" s="13">
        <v>0</v>
      </c>
      <c r="J251" s="13">
        <v>1</v>
      </c>
      <c r="K251" s="13">
        <v>0</v>
      </c>
      <c r="L251" s="14" t="s">
        <v>50</v>
      </c>
      <c r="M251" s="13">
        <v>0</v>
      </c>
      <c r="N251" s="13">
        <v>0</v>
      </c>
      <c r="O251" s="13">
        <v>0</v>
      </c>
      <c r="P251" s="12">
        <v>0</v>
      </c>
    </row>
    <row r="252" spans="1:16" ht="24.95" hidden="1" customHeight="1" x14ac:dyDescent="0.2">
      <c r="A252" s="14" t="s">
        <v>79</v>
      </c>
      <c r="B252" s="13" t="s">
        <v>45</v>
      </c>
      <c r="C252" s="13" t="s">
        <v>55</v>
      </c>
      <c r="D252" s="15" t="str">
        <f>VLOOKUP(Table13[[#This Row],[Code]],Table3[],2,FALSE)</f>
        <v>الوحدة الصحية شعب العرمي ( هرمان )</v>
      </c>
      <c r="E252" s="13" t="s">
        <v>54</v>
      </c>
      <c r="F252" s="12" t="s">
        <v>11</v>
      </c>
      <c r="G252" s="13">
        <v>13</v>
      </c>
      <c r="H252" s="13">
        <v>1</v>
      </c>
      <c r="I252" s="13">
        <v>0</v>
      </c>
      <c r="J252" s="13">
        <v>1</v>
      </c>
      <c r="K252" s="13">
        <v>0</v>
      </c>
      <c r="L252" s="14"/>
      <c r="M252" s="13"/>
      <c r="N252" s="13"/>
      <c r="O252" s="13"/>
      <c r="P252" s="12"/>
    </row>
    <row r="253" spans="1:16" ht="24.95" hidden="1" customHeight="1" x14ac:dyDescent="0.2">
      <c r="A253" s="14" t="s">
        <v>79</v>
      </c>
      <c r="B253" s="13" t="s">
        <v>45</v>
      </c>
      <c r="C253" s="13" t="s">
        <v>52</v>
      </c>
      <c r="D253" s="15" t="str">
        <f>VLOOKUP(Table13[[#This Row],[Code]],Table3[],2,FALSE)</f>
        <v>وحدة عمران الصحية</v>
      </c>
      <c r="E253" s="13" t="s">
        <v>53</v>
      </c>
      <c r="F253" s="12" t="s">
        <v>16</v>
      </c>
      <c r="G253" s="13" t="s">
        <v>50</v>
      </c>
      <c r="H253" s="13">
        <v>0</v>
      </c>
      <c r="I253" s="13">
        <v>0</v>
      </c>
      <c r="J253" s="13">
        <v>0</v>
      </c>
      <c r="K253" s="13">
        <v>0</v>
      </c>
      <c r="L253" s="14" t="s">
        <v>50</v>
      </c>
      <c r="M253" s="13">
        <v>0</v>
      </c>
      <c r="N253" s="13">
        <v>0</v>
      </c>
      <c r="O253" s="13">
        <v>0</v>
      </c>
      <c r="P253" s="12">
        <v>0</v>
      </c>
    </row>
    <row r="254" spans="1:16" ht="24.95" hidden="1" customHeight="1" x14ac:dyDescent="0.2">
      <c r="A254" s="14" t="s">
        <v>79</v>
      </c>
      <c r="B254" s="13" t="s">
        <v>45</v>
      </c>
      <c r="C254" s="13" t="s">
        <v>52</v>
      </c>
      <c r="D254" s="15" t="str">
        <f>VLOOKUP(Table13[[#This Row],[Code]],Table3[],2,FALSE)</f>
        <v>وحدة عمران الصحية</v>
      </c>
      <c r="E254" s="13" t="s">
        <v>53</v>
      </c>
      <c r="F254" s="12" t="s">
        <v>11</v>
      </c>
      <c r="G254" s="13" t="s">
        <v>50</v>
      </c>
      <c r="H254" s="13">
        <v>0</v>
      </c>
      <c r="I254" s="13">
        <v>0</v>
      </c>
      <c r="J254" s="13">
        <v>0</v>
      </c>
      <c r="K254" s="13">
        <v>0</v>
      </c>
      <c r="L254" s="14"/>
      <c r="M254" s="13"/>
      <c r="N254" s="13"/>
      <c r="O254" s="13"/>
      <c r="P254" s="12"/>
    </row>
    <row r="255" spans="1:16" ht="24.95" hidden="1" customHeight="1" x14ac:dyDescent="0.2">
      <c r="A255" s="14" t="s">
        <v>79</v>
      </c>
      <c r="B255" s="13" t="s">
        <v>45</v>
      </c>
      <c r="C255" s="13" t="s">
        <v>52</v>
      </c>
      <c r="D255" s="15" t="str">
        <f>VLOOKUP(Table13[[#This Row],[Code]],Table3[],2,FALSE)</f>
        <v>الوحدة الصحية الحطاط</v>
      </c>
      <c r="E255" s="13" t="s">
        <v>51</v>
      </c>
      <c r="F255" s="12" t="s">
        <v>16</v>
      </c>
      <c r="G255" s="13" t="s">
        <v>50</v>
      </c>
      <c r="H255" s="13">
        <v>0</v>
      </c>
      <c r="I255" s="13">
        <v>0</v>
      </c>
      <c r="J255" s="13">
        <v>0</v>
      </c>
      <c r="K255" s="13">
        <v>0</v>
      </c>
      <c r="L255" s="14" t="s">
        <v>50</v>
      </c>
      <c r="M255" s="13">
        <v>0</v>
      </c>
      <c r="N255" s="13">
        <v>0</v>
      </c>
      <c r="O255" s="13">
        <v>0</v>
      </c>
      <c r="P255" s="12">
        <v>0</v>
      </c>
    </row>
    <row r="256" spans="1:16" ht="24.95" hidden="1" customHeight="1" x14ac:dyDescent="0.2">
      <c r="A256" s="14" t="s">
        <v>79</v>
      </c>
      <c r="B256" s="13" t="s">
        <v>45</v>
      </c>
      <c r="C256" s="13" t="s">
        <v>52</v>
      </c>
      <c r="D256" s="15" t="str">
        <f>VLOOKUP(Table13[[#This Row],[Code]],Table3[],2,FALSE)</f>
        <v>الوحدة الصحية الحطاط</v>
      </c>
      <c r="E256" s="13" t="s">
        <v>51</v>
      </c>
      <c r="F256" s="12" t="s">
        <v>11</v>
      </c>
      <c r="G256" s="13" t="s">
        <v>50</v>
      </c>
      <c r="H256" s="13">
        <v>0</v>
      </c>
      <c r="I256" s="13">
        <v>0</v>
      </c>
      <c r="J256" s="13">
        <v>0</v>
      </c>
      <c r="K256" s="13">
        <v>0</v>
      </c>
      <c r="L256" s="14"/>
      <c r="M256" s="13"/>
      <c r="N256" s="13"/>
      <c r="O256" s="13"/>
      <c r="P256" s="12"/>
    </row>
    <row r="257" spans="1:16" ht="24.95" hidden="1" customHeight="1" x14ac:dyDescent="0.2">
      <c r="A257" s="14" t="s">
        <v>79</v>
      </c>
      <c r="B257" s="13" t="s">
        <v>45</v>
      </c>
      <c r="C257" s="13" t="s">
        <v>44</v>
      </c>
      <c r="D257" s="15" t="str">
        <f>VLOOKUP(Table13[[#This Row],[Code]],Table3[],2,FALSE)</f>
        <v>المركز الصحي جيشان</v>
      </c>
      <c r="E257" s="13" t="s">
        <v>49</v>
      </c>
      <c r="F257" s="12" t="s">
        <v>16</v>
      </c>
      <c r="G257" s="13">
        <v>83</v>
      </c>
      <c r="H257" s="13">
        <v>0</v>
      </c>
      <c r="I257" s="13">
        <v>0</v>
      </c>
      <c r="J257" s="13">
        <v>0</v>
      </c>
      <c r="K257" s="13">
        <v>0</v>
      </c>
      <c r="L257" s="14">
        <v>43</v>
      </c>
      <c r="M257" s="13">
        <v>0</v>
      </c>
      <c r="N257" s="13">
        <v>0</v>
      </c>
      <c r="O257" s="13">
        <v>0</v>
      </c>
      <c r="P257" s="12">
        <v>0</v>
      </c>
    </row>
    <row r="258" spans="1:16" ht="24.95" hidden="1" customHeight="1" x14ac:dyDescent="0.2">
      <c r="A258" s="14" t="s">
        <v>79</v>
      </c>
      <c r="B258" s="13" t="s">
        <v>45</v>
      </c>
      <c r="C258" s="13" t="s">
        <v>44</v>
      </c>
      <c r="D258" s="15" t="str">
        <f>VLOOKUP(Table13[[#This Row],[Code]],Table3[],2,FALSE)</f>
        <v>المركز الصحي جيشان</v>
      </c>
      <c r="E258" s="13" t="s">
        <v>49</v>
      </c>
      <c r="F258" s="12" t="s">
        <v>11</v>
      </c>
      <c r="G258" s="13">
        <v>82</v>
      </c>
      <c r="H258" s="13">
        <v>0</v>
      </c>
      <c r="I258" s="13">
        <v>0</v>
      </c>
      <c r="J258" s="13">
        <v>0</v>
      </c>
      <c r="K258" s="13">
        <v>0</v>
      </c>
      <c r="L258" s="14"/>
      <c r="M258" s="13"/>
      <c r="N258" s="13"/>
      <c r="O258" s="13"/>
      <c r="P258" s="12"/>
    </row>
    <row r="259" spans="1:16" ht="24.95" hidden="1" customHeight="1" x14ac:dyDescent="0.2">
      <c r="A259" s="14" t="s">
        <v>79</v>
      </c>
      <c r="B259" s="13" t="s">
        <v>45</v>
      </c>
      <c r="C259" s="13" t="s">
        <v>44</v>
      </c>
      <c r="D259" s="15" t="str">
        <f>VLOOKUP(Table13[[#This Row],[Code]],Table3[],2,FALSE)</f>
        <v>الوحدة الصحية جيشان</v>
      </c>
      <c r="E259" s="13" t="s">
        <v>48</v>
      </c>
      <c r="F259" s="12" t="s">
        <v>16</v>
      </c>
      <c r="G259" s="13">
        <v>101</v>
      </c>
      <c r="H259" s="13">
        <v>0</v>
      </c>
      <c r="I259" s="13">
        <v>0</v>
      </c>
      <c r="J259" s="13">
        <v>0</v>
      </c>
      <c r="K259" s="13">
        <v>0</v>
      </c>
      <c r="L259" s="14">
        <v>50</v>
      </c>
      <c r="M259" s="13">
        <v>0</v>
      </c>
      <c r="N259" s="13">
        <v>0</v>
      </c>
      <c r="O259" s="13">
        <v>0</v>
      </c>
      <c r="P259" s="12">
        <v>0</v>
      </c>
    </row>
    <row r="260" spans="1:16" ht="24.95" hidden="1" customHeight="1" x14ac:dyDescent="0.2">
      <c r="A260" s="14" t="s">
        <v>79</v>
      </c>
      <c r="B260" s="13" t="s">
        <v>45</v>
      </c>
      <c r="C260" s="13" t="s">
        <v>44</v>
      </c>
      <c r="D260" s="15" t="str">
        <f>VLOOKUP(Table13[[#This Row],[Code]],Table3[],2,FALSE)</f>
        <v>الوحدة الصحية جيشان</v>
      </c>
      <c r="E260" s="13" t="s">
        <v>48</v>
      </c>
      <c r="F260" s="12" t="s">
        <v>11</v>
      </c>
      <c r="G260" s="13">
        <v>52</v>
      </c>
      <c r="H260" s="13">
        <v>0</v>
      </c>
      <c r="I260" s="13">
        <v>0</v>
      </c>
      <c r="J260" s="13">
        <v>0</v>
      </c>
      <c r="K260" s="13">
        <v>0</v>
      </c>
      <c r="L260" s="14"/>
      <c r="M260" s="13"/>
      <c r="N260" s="13"/>
      <c r="O260" s="13"/>
      <c r="P260" s="12"/>
    </row>
    <row r="261" spans="1:16" ht="24.95" hidden="1" customHeight="1" x14ac:dyDescent="0.2">
      <c r="A261" s="14" t="s">
        <v>79</v>
      </c>
      <c r="B261" s="13" t="s">
        <v>45</v>
      </c>
      <c r="C261" s="13" t="s">
        <v>44</v>
      </c>
      <c r="D261" s="15" t="str">
        <f>VLOOKUP(Table13[[#This Row],[Code]],Table3[],2,FALSE)</f>
        <v>الوحدة الصحية ظراء مرحوم</v>
      </c>
      <c r="E261" s="13" t="s">
        <v>47</v>
      </c>
      <c r="F261" s="12" t="s">
        <v>16</v>
      </c>
      <c r="G261" s="13">
        <v>42</v>
      </c>
      <c r="H261" s="13">
        <v>0</v>
      </c>
      <c r="I261" s="13">
        <v>0</v>
      </c>
      <c r="J261" s="13">
        <v>0</v>
      </c>
      <c r="K261" s="13">
        <v>0</v>
      </c>
      <c r="L261" s="14">
        <v>35</v>
      </c>
      <c r="M261" s="13">
        <v>0</v>
      </c>
      <c r="N261" s="13">
        <v>0</v>
      </c>
      <c r="O261" s="13">
        <v>0</v>
      </c>
      <c r="P261" s="12">
        <v>0</v>
      </c>
    </row>
    <row r="262" spans="1:16" ht="24.95" hidden="1" customHeight="1" x14ac:dyDescent="0.2">
      <c r="A262" s="14" t="s">
        <v>79</v>
      </c>
      <c r="B262" s="13" t="s">
        <v>45</v>
      </c>
      <c r="C262" s="13" t="s">
        <v>44</v>
      </c>
      <c r="D262" s="15" t="str">
        <f>VLOOKUP(Table13[[#This Row],[Code]],Table3[],2,FALSE)</f>
        <v>الوحدة الصحية ظراء مرحوم</v>
      </c>
      <c r="E262" s="13" t="s">
        <v>47</v>
      </c>
      <c r="F262" s="12" t="s">
        <v>11</v>
      </c>
      <c r="G262" s="13">
        <v>46</v>
      </c>
      <c r="H262" s="13">
        <v>0</v>
      </c>
      <c r="I262" s="13">
        <v>0</v>
      </c>
      <c r="J262" s="13">
        <v>0</v>
      </c>
      <c r="K262" s="13">
        <v>0</v>
      </c>
      <c r="L262" s="14"/>
      <c r="M262" s="13"/>
      <c r="N262" s="13"/>
      <c r="O262" s="13"/>
      <c r="P262" s="12"/>
    </row>
    <row r="263" spans="1:16" ht="24.95" hidden="1" customHeight="1" x14ac:dyDescent="0.2">
      <c r="A263" s="14" t="s">
        <v>79</v>
      </c>
      <c r="B263" s="13" t="s">
        <v>45</v>
      </c>
      <c r="C263" s="13" t="s">
        <v>44</v>
      </c>
      <c r="D263" s="15" t="str">
        <f>VLOOKUP(Table13[[#This Row],[Code]],Table3[],2,FALSE)</f>
        <v>الوحدة الصحية حبيب</v>
      </c>
      <c r="E263" s="13" t="s">
        <v>46</v>
      </c>
      <c r="F263" s="12" t="s">
        <v>16</v>
      </c>
      <c r="G263" s="13">
        <v>45</v>
      </c>
      <c r="H263" s="13">
        <v>0</v>
      </c>
      <c r="I263" s="13">
        <v>0</v>
      </c>
      <c r="J263" s="13">
        <v>0</v>
      </c>
      <c r="K263" s="13">
        <v>0</v>
      </c>
      <c r="L263" s="14">
        <v>36</v>
      </c>
      <c r="M263" s="13">
        <v>0</v>
      </c>
      <c r="N263" s="13">
        <v>0</v>
      </c>
      <c r="O263" s="13">
        <v>0</v>
      </c>
      <c r="P263" s="12">
        <v>0</v>
      </c>
    </row>
    <row r="264" spans="1:16" ht="24.95" hidden="1" customHeight="1" x14ac:dyDescent="0.2">
      <c r="A264" s="14" t="s">
        <v>79</v>
      </c>
      <c r="B264" s="13" t="s">
        <v>45</v>
      </c>
      <c r="C264" s="13" t="s">
        <v>44</v>
      </c>
      <c r="D264" s="15" t="str">
        <f>VLOOKUP(Table13[[#This Row],[Code]],Table3[],2,FALSE)</f>
        <v>الوحدة الصحية حبيب</v>
      </c>
      <c r="E264" s="13" t="s">
        <v>46</v>
      </c>
      <c r="F264" s="12" t="s">
        <v>11</v>
      </c>
      <c r="G264" s="13">
        <v>43</v>
      </c>
      <c r="H264" s="13">
        <v>0</v>
      </c>
      <c r="I264" s="13">
        <v>0</v>
      </c>
      <c r="J264" s="13">
        <v>0</v>
      </c>
      <c r="K264" s="13">
        <v>0</v>
      </c>
      <c r="L264" s="14"/>
      <c r="M264" s="13"/>
      <c r="N264" s="13"/>
      <c r="O264" s="13"/>
      <c r="P264" s="12"/>
    </row>
    <row r="265" spans="1:16" ht="24.95" hidden="1" customHeight="1" x14ac:dyDescent="0.2">
      <c r="A265" s="14" t="s">
        <v>79</v>
      </c>
      <c r="B265" s="13" t="s">
        <v>45</v>
      </c>
      <c r="C265" s="13" t="s">
        <v>44</v>
      </c>
      <c r="D265" s="15" t="str">
        <f>VLOOKUP(Table13[[#This Row],[Code]],Table3[],2,FALSE)</f>
        <v>الوحدة الصحية جابره</v>
      </c>
      <c r="E265" s="13" t="s">
        <v>43</v>
      </c>
      <c r="F265" s="12" t="s">
        <v>16</v>
      </c>
      <c r="G265" s="13">
        <v>8</v>
      </c>
      <c r="H265" s="13">
        <v>0</v>
      </c>
      <c r="I265" s="13">
        <v>0</v>
      </c>
      <c r="J265" s="13">
        <v>0</v>
      </c>
      <c r="K265" s="13">
        <v>0</v>
      </c>
      <c r="L265" s="14">
        <v>7</v>
      </c>
      <c r="M265" s="13">
        <v>0</v>
      </c>
      <c r="N265" s="13">
        <v>0</v>
      </c>
      <c r="O265" s="13">
        <v>0</v>
      </c>
      <c r="P265" s="12">
        <v>0</v>
      </c>
    </row>
    <row r="266" spans="1:16" ht="24.95" hidden="1" customHeight="1" x14ac:dyDescent="0.2">
      <c r="A266" s="14" t="s">
        <v>79</v>
      </c>
      <c r="B266" s="13" t="s">
        <v>45</v>
      </c>
      <c r="C266" s="13" t="s">
        <v>44</v>
      </c>
      <c r="D266" s="15" t="str">
        <f>VLOOKUP(Table13[[#This Row],[Code]],Table3[],2,FALSE)</f>
        <v>الوحدة الصحية جابره</v>
      </c>
      <c r="E266" s="13" t="s">
        <v>43</v>
      </c>
      <c r="F266" s="12" t="s">
        <v>11</v>
      </c>
      <c r="G266" s="13">
        <v>7</v>
      </c>
      <c r="H266" s="13">
        <v>0</v>
      </c>
      <c r="I266" s="13">
        <v>0</v>
      </c>
      <c r="J266" s="13">
        <v>0</v>
      </c>
      <c r="K266" s="13">
        <v>0</v>
      </c>
      <c r="L266" s="14"/>
      <c r="M266" s="13"/>
      <c r="N266" s="13"/>
      <c r="O266" s="13"/>
      <c r="P266" s="12"/>
    </row>
    <row r="267" spans="1:16" ht="24.95" hidden="1" customHeight="1" x14ac:dyDescent="0.2">
      <c r="A267" s="14" t="s">
        <v>79</v>
      </c>
      <c r="B267" s="13" t="s">
        <v>38</v>
      </c>
      <c r="C267" s="13" t="s">
        <v>37</v>
      </c>
      <c r="D267" s="15" t="str">
        <f>VLOOKUP(Table13[[#This Row],[Code]],Table3[],2,FALSE)</f>
        <v>وحدة جزول</v>
      </c>
      <c r="E267" s="13" t="s">
        <v>42</v>
      </c>
      <c r="F267" s="12" t="s">
        <v>16</v>
      </c>
      <c r="G267" s="13">
        <v>43</v>
      </c>
      <c r="H267" s="13">
        <v>11</v>
      </c>
      <c r="I267" s="13">
        <v>0</v>
      </c>
      <c r="J267" s="13">
        <v>0</v>
      </c>
      <c r="K267" s="13">
        <v>0</v>
      </c>
      <c r="L267" s="14">
        <v>11</v>
      </c>
      <c r="M267" s="13">
        <v>0</v>
      </c>
      <c r="N267" s="13">
        <v>0</v>
      </c>
      <c r="O267" s="13">
        <v>0</v>
      </c>
      <c r="P267" s="12">
        <v>0</v>
      </c>
    </row>
    <row r="268" spans="1:16" ht="24.95" hidden="1" customHeight="1" x14ac:dyDescent="0.2">
      <c r="A268" s="14" t="s">
        <v>79</v>
      </c>
      <c r="B268" s="13" t="s">
        <v>38</v>
      </c>
      <c r="C268" s="13" t="s">
        <v>37</v>
      </c>
      <c r="D268" s="15" t="str">
        <f>VLOOKUP(Table13[[#This Row],[Code]],Table3[],2,FALSE)</f>
        <v>وحدة جزول</v>
      </c>
      <c r="E268" s="13" t="s">
        <v>42</v>
      </c>
      <c r="F268" s="12" t="s">
        <v>11</v>
      </c>
      <c r="G268" s="13">
        <v>47</v>
      </c>
      <c r="H268" s="13">
        <v>16</v>
      </c>
      <c r="I268" s="13">
        <v>0</v>
      </c>
      <c r="J268" s="13">
        <v>0</v>
      </c>
      <c r="K268" s="13">
        <v>0</v>
      </c>
      <c r="L268" s="14"/>
      <c r="M268" s="13"/>
      <c r="N268" s="13"/>
      <c r="O268" s="13"/>
      <c r="P268" s="12"/>
    </row>
    <row r="269" spans="1:16" ht="24.95" hidden="1" customHeight="1" x14ac:dyDescent="0.2">
      <c r="A269" s="14" t="s">
        <v>79</v>
      </c>
      <c r="B269" s="13" t="s">
        <v>38</v>
      </c>
      <c r="C269" s="13" t="s">
        <v>37</v>
      </c>
      <c r="D269" s="15" t="str">
        <f>VLOOKUP(Table13[[#This Row],[Code]],Table3[],2,FALSE)</f>
        <v>الوحدة الصحية كنينة شرج الراك</v>
      </c>
      <c r="E269" s="13" t="s">
        <v>41</v>
      </c>
      <c r="F269" s="12" t="s">
        <v>16</v>
      </c>
      <c r="G269" s="13">
        <v>47</v>
      </c>
      <c r="H269" s="13">
        <v>4</v>
      </c>
      <c r="I269" s="13">
        <v>0</v>
      </c>
      <c r="J269" s="13">
        <v>0</v>
      </c>
      <c r="K269" s="13">
        <v>0</v>
      </c>
      <c r="L269" s="14">
        <v>21</v>
      </c>
      <c r="M269" s="13">
        <v>6</v>
      </c>
      <c r="N269" s="13">
        <v>0</v>
      </c>
      <c r="O269" s="13">
        <v>0</v>
      </c>
      <c r="P269" s="12">
        <v>0</v>
      </c>
    </row>
    <row r="270" spans="1:16" ht="24.95" hidden="1" customHeight="1" x14ac:dyDescent="0.2">
      <c r="A270" s="14" t="s">
        <v>79</v>
      </c>
      <c r="B270" s="13" t="s">
        <v>38</v>
      </c>
      <c r="C270" s="13" t="s">
        <v>37</v>
      </c>
      <c r="D270" s="15" t="str">
        <f>VLOOKUP(Table13[[#This Row],[Code]],Table3[],2,FALSE)</f>
        <v>الوحدة الصحية كنينة شرج الراك</v>
      </c>
      <c r="E270" s="13" t="s">
        <v>41</v>
      </c>
      <c r="F270" s="12" t="s">
        <v>11</v>
      </c>
      <c r="G270" s="13">
        <v>50</v>
      </c>
      <c r="H270" s="13">
        <v>5</v>
      </c>
      <c r="I270" s="13">
        <v>0</v>
      </c>
      <c r="J270" s="13">
        <v>0</v>
      </c>
      <c r="K270" s="13">
        <v>0</v>
      </c>
      <c r="L270" s="14"/>
      <c r="M270" s="13"/>
      <c r="N270" s="13"/>
      <c r="O270" s="13"/>
      <c r="P270" s="12"/>
    </row>
    <row r="271" spans="1:16" ht="24.95" hidden="1" customHeight="1" x14ac:dyDescent="0.2">
      <c r="A271" s="14" t="s">
        <v>79</v>
      </c>
      <c r="B271" s="13" t="s">
        <v>38</v>
      </c>
      <c r="C271" s="13" t="s">
        <v>37</v>
      </c>
      <c r="D271" s="15" t="str">
        <f>VLOOKUP(Table13[[#This Row],[Code]],Table3[],2,FALSE)</f>
        <v>الوحدة الصحية يون</v>
      </c>
      <c r="E271" s="13" t="s">
        <v>40</v>
      </c>
      <c r="F271" s="12" t="s">
        <v>16</v>
      </c>
      <c r="G271" s="13">
        <v>117</v>
      </c>
      <c r="H271" s="13">
        <v>10</v>
      </c>
      <c r="I271" s="13">
        <v>0</v>
      </c>
      <c r="J271" s="13">
        <v>0</v>
      </c>
      <c r="K271" s="13">
        <v>0</v>
      </c>
      <c r="L271" s="14">
        <v>23</v>
      </c>
      <c r="M271" s="13">
        <v>0</v>
      </c>
      <c r="N271" s="13">
        <v>0</v>
      </c>
      <c r="O271" s="13">
        <v>0</v>
      </c>
      <c r="P271" s="12">
        <v>0</v>
      </c>
    </row>
    <row r="272" spans="1:16" ht="24.95" hidden="1" customHeight="1" x14ac:dyDescent="0.2">
      <c r="A272" s="14" t="s">
        <v>79</v>
      </c>
      <c r="B272" s="13" t="s">
        <v>38</v>
      </c>
      <c r="C272" s="13" t="s">
        <v>37</v>
      </c>
      <c r="D272" s="15" t="str">
        <f>VLOOKUP(Table13[[#This Row],[Code]],Table3[],2,FALSE)</f>
        <v>الوحدة الصحية يون</v>
      </c>
      <c r="E272" s="13" t="s">
        <v>40</v>
      </c>
      <c r="F272" s="12" t="s">
        <v>11</v>
      </c>
      <c r="G272" s="13">
        <v>109</v>
      </c>
      <c r="H272" s="13">
        <v>17</v>
      </c>
      <c r="I272" s="13">
        <v>0</v>
      </c>
      <c r="J272" s="13">
        <v>0</v>
      </c>
      <c r="K272" s="13">
        <v>0</v>
      </c>
      <c r="L272" s="14"/>
      <c r="M272" s="13"/>
      <c r="N272" s="13"/>
      <c r="O272" s="13"/>
      <c r="P272" s="12"/>
    </row>
    <row r="273" spans="1:16" ht="24.95" hidden="1" customHeight="1" x14ac:dyDescent="0.2">
      <c r="A273" s="14" t="s">
        <v>79</v>
      </c>
      <c r="B273" s="13" t="s">
        <v>38</v>
      </c>
      <c r="C273" s="13" t="s">
        <v>37</v>
      </c>
      <c r="D273" s="15" t="str">
        <f>VLOOKUP(Table13[[#This Row],[Code]],Table3[],2,FALSE)</f>
        <v>الوحدة الصحية الخشعة</v>
      </c>
      <c r="E273" s="13" t="s">
        <v>39</v>
      </c>
      <c r="F273" s="12" t="s">
        <v>16</v>
      </c>
      <c r="G273" s="13">
        <v>53</v>
      </c>
      <c r="H273" s="13">
        <v>8</v>
      </c>
      <c r="I273" s="13">
        <v>0</v>
      </c>
      <c r="J273" s="13">
        <v>0</v>
      </c>
      <c r="K273" s="13">
        <v>0</v>
      </c>
      <c r="L273" s="14">
        <v>24</v>
      </c>
      <c r="M273" s="13">
        <v>10</v>
      </c>
      <c r="N273" s="13">
        <v>0</v>
      </c>
      <c r="O273" s="13">
        <v>0</v>
      </c>
      <c r="P273" s="12">
        <v>0</v>
      </c>
    </row>
    <row r="274" spans="1:16" ht="24.95" hidden="1" customHeight="1" x14ac:dyDescent="0.2">
      <c r="A274" s="14" t="s">
        <v>79</v>
      </c>
      <c r="B274" s="13" t="s">
        <v>38</v>
      </c>
      <c r="C274" s="13" t="s">
        <v>37</v>
      </c>
      <c r="D274" s="15" t="str">
        <f>VLOOKUP(Table13[[#This Row],[Code]],Table3[],2,FALSE)</f>
        <v>الوحدة الصحية الخشعة</v>
      </c>
      <c r="E274" s="13" t="s">
        <v>39</v>
      </c>
      <c r="F274" s="12" t="s">
        <v>11</v>
      </c>
      <c r="G274" s="13">
        <v>46</v>
      </c>
      <c r="H274" s="13">
        <v>12</v>
      </c>
      <c r="I274" s="13">
        <v>0</v>
      </c>
      <c r="J274" s="13">
        <v>0</v>
      </c>
      <c r="K274" s="13">
        <v>0</v>
      </c>
      <c r="L274" s="14"/>
      <c r="M274" s="13"/>
      <c r="N274" s="13"/>
      <c r="O274" s="13"/>
      <c r="P274" s="12"/>
    </row>
    <row r="275" spans="1:16" ht="24.95" hidden="1" customHeight="1" x14ac:dyDescent="0.2">
      <c r="A275" s="14" t="s">
        <v>79</v>
      </c>
      <c r="B275" s="13" t="s">
        <v>38</v>
      </c>
      <c r="C275" s="13" t="s">
        <v>37</v>
      </c>
      <c r="D275" s="15" t="str">
        <f>VLOOKUP(Table13[[#This Row],[Code]],Table3[],2,FALSE)</f>
        <v>الوحدة الصحية الصدارة</v>
      </c>
      <c r="E275" s="13" t="s">
        <v>36</v>
      </c>
      <c r="F275" s="12" t="s">
        <v>16</v>
      </c>
      <c r="G275" s="13">
        <v>52</v>
      </c>
      <c r="H275" s="13">
        <v>3</v>
      </c>
      <c r="I275" s="13">
        <v>0</v>
      </c>
      <c r="J275" s="13">
        <v>0</v>
      </c>
      <c r="K275" s="13">
        <v>0</v>
      </c>
      <c r="L275" s="14">
        <v>36</v>
      </c>
      <c r="M275" s="13">
        <v>0</v>
      </c>
      <c r="N275" s="13">
        <v>0</v>
      </c>
      <c r="O275" s="13">
        <v>0</v>
      </c>
      <c r="P275" s="12">
        <v>0</v>
      </c>
    </row>
    <row r="276" spans="1:16" ht="24.95" hidden="1" customHeight="1" x14ac:dyDescent="0.2">
      <c r="A276" s="14" t="s">
        <v>79</v>
      </c>
      <c r="B276" s="13" t="s">
        <v>38</v>
      </c>
      <c r="C276" s="13" t="s">
        <v>37</v>
      </c>
      <c r="D276" s="15" t="str">
        <f>VLOOKUP(Table13[[#This Row],[Code]],Table3[],2,FALSE)</f>
        <v>الوحدة الصحية الصدارة</v>
      </c>
      <c r="E276" s="13" t="s">
        <v>36</v>
      </c>
      <c r="F276" s="12" t="s">
        <v>11</v>
      </c>
      <c r="G276" s="13">
        <v>57</v>
      </c>
      <c r="H276" s="13">
        <v>0</v>
      </c>
      <c r="I276" s="13">
        <v>0</v>
      </c>
      <c r="J276" s="13">
        <v>0</v>
      </c>
      <c r="K276" s="13">
        <v>0</v>
      </c>
      <c r="L276" s="14"/>
      <c r="M276" s="13"/>
      <c r="N276" s="13"/>
      <c r="O276" s="13"/>
      <c r="P276" s="12"/>
    </row>
    <row r="277" spans="1:16" ht="24.95" hidden="1" customHeight="1" x14ac:dyDescent="0.2">
      <c r="A277" s="14" t="s">
        <v>79</v>
      </c>
      <c r="B277" s="13" t="s">
        <v>14</v>
      </c>
      <c r="C277" s="13" t="s">
        <v>33</v>
      </c>
      <c r="D277" s="15" t="str">
        <f>VLOOKUP(Table13[[#This Row],[Code]],Table3[],2,FALSE)</f>
        <v>مركز الأمومة حريضة</v>
      </c>
      <c r="E277" s="13" t="s">
        <v>35</v>
      </c>
      <c r="F277" s="12" t="s">
        <v>16</v>
      </c>
      <c r="G277" s="13">
        <v>10</v>
      </c>
      <c r="H277" s="13">
        <v>0</v>
      </c>
      <c r="I277" s="13">
        <v>0</v>
      </c>
      <c r="J277" s="13">
        <v>0</v>
      </c>
      <c r="K277" s="13">
        <v>0</v>
      </c>
      <c r="L277" s="14">
        <v>33</v>
      </c>
      <c r="M277" s="13">
        <v>0</v>
      </c>
      <c r="N277" s="13">
        <v>0</v>
      </c>
      <c r="O277" s="13">
        <v>0</v>
      </c>
      <c r="P277" s="12">
        <v>0</v>
      </c>
    </row>
    <row r="278" spans="1:16" ht="24.95" hidden="1" customHeight="1" x14ac:dyDescent="0.2">
      <c r="A278" s="14" t="s">
        <v>79</v>
      </c>
      <c r="B278" s="13" t="s">
        <v>14</v>
      </c>
      <c r="C278" s="13" t="s">
        <v>33</v>
      </c>
      <c r="D278" s="15" t="str">
        <f>VLOOKUP(Table13[[#This Row],[Code]],Table3[],2,FALSE)</f>
        <v>مركز الأمومة حريضة</v>
      </c>
      <c r="E278" s="13" t="s">
        <v>35</v>
      </c>
      <c r="F278" s="12" t="s">
        <v>11</v>
      </c>
      <c r="G278" s="13">
        <v>21</v>
      </c>
      <c r="H278" s="13">
        <v>0</v>
      </c>
      <c r="I278" s="13">
        <v>0</v>
      </c>
      <c r="J278" s="13">
        <v>0</v>
      </c>
      <c r="K278" s="13">
        <v>0</v>
      </c>
      <c r="L278" s="14"/>
      <c r="M278" s="13"/>
      <c r="N278" s="13"/>
      <c r="O278" s="13"/>
      <c r="P278" s="12"/>
    </row>
    <row r="279" spans="1:16" ht="24.95" hidden="1" customHeight="1" x14ac:dyDescent="0.2">
      <c r="A279" s="14" t="s">
        <v>79</v>
      </c>
      <c r="B279" s="13" t="s">
        <v>14</v>
      </c>
      <c r="C279" s="13" t="s">
        <v>33</v>
      </c>
      <c r="D279" s="15" t="str">
        <f>VLOOKUP(Table13[[#This Row],[Code]],Table3[],2,FALSE)</f>
        <v>وحدة قرن عدوان الصحية</v>
      </c>
      <c r="E279" s="13" t="s">
        <v>34</v>
      </c>
      <c r="F279" s="12" t="s">
        <v>16</v>
      </c>
      <c r="G279" s="13">
        <v>7</v>
      </c>
      <c r="H279" s="13">
        <v>0</v>
      </c>
      <c r="I279" s="13">
        <v>0</v>
      </c>
      <c r="J279" s="13">
        <v>0</v>
      </c>
      <c r="K279" s="13">
        <v>0</v>
      </c>
      <c r="L279" s="14">
        <v>9</v>
      </c>
      <c r="M279" s="13">
        <v>0</v>
      </c>
      <c r="N279" s="13">
        <v>0</v>
      </c>
      <c r="O279" s="13">
        <v>0</v>
      </c>
      <c r="P279" s="12">
        <v>0</v>
      </c>
    </row>
    <row r="280" spans="1:16" ht="24.95" hidden="1" customHeight="1" x14ac:dyDescent="0.2">
      <c r="A280" s="14" t="s">
        <v>79</v>
      </c>
      <c r="B280" s="13" t="s">
        <v>14</v>
      </c>
      <c r="C280" s="13" t="s">
        <v>33</v>
      </c>
      <c r="D280" s="15" t="str">
        <f>VLOOKUP(Table13[[#This Row],[Code]],Table3[],2,FALSE)</f>
        <v>وحدة قرن عدوان الصحية</v>
      </c>
      <c r="E280" s="13" t="s">
        <v>34</v>
      </c>
      <c r="F280" s="12" t="s">
        <v>11</v>
      </c>
      <c r="G280" s="13">
        <v>6</v>
      </c>
      <c r="H280" s="13">
        <v>0</v>
      </c>
      <c r="I280" s="13">
        <v>0</v>
      </c>
      <c r="J280" s="13">
        <v>0</v>
      </c>
      <c r="K280" s="13">
        <v>0</v>
      </c>
      <c r="L280" s="14"/>
      <c r="M280" s="13"/>
      <c r="N280" s="13"/>
      <c r="O280" s="13"/>
      <c r="P280" s="12"/>
    </row>
    <row r="281" spans="1:16" ht="24.95" hidden="1" customHeight="1" x14ac:dyDescent="0.2">
      <c r="A281" s="14" t="s">
        <v>79</v>
      </c>
      <c r="B281" s="13" t="s">
        <v>14</v>
      </c>
      <c r="C281" s="13" t="s">
        <v>33</v>
      </c>
      <c r="D281" s="15" t="str">
        <f>VLOOKUP(Table13[[#This Row],[Code]],Table3[],2,FALSE)</f>
        <v>وحدة عندل الصحية</v>
      </c>
      <c r="E281" s="13" t="s">
        <v>32</v>
      </c>
      <c r="F281" s="12" t="s">
        <v>16</v>
      </c>
      <c r="G281" s="13">
        <v>2</v>
      </c>
      <c r="H281" s="13">
        <v>0</v>
      </c>
      <c r="I281" s="13">
        <v>0</v>
      </c>
      <c r="J281" s="13">
        <v>0</v>
      </c>
      <c r="K281" s="13">
        <v>0</v>
      </c>
      <c r="L281" s="14">
        <v>10</v>
      </c>
      <c r="M281" s="13">
        <v>0</v>
      </c>
      <c r="N281" s="13">
        <v>0</v>
      </c>
      <c r="O281" s="13">
        <v>0</v>
      </c>
      <c r="P281" s="12">
        <v>0</v>
      </c>
    </row>
    <row r="282" spans="1:16" ht="24.95" hidden="1" customHeight="1" x14ac:dyDescent="0.2">
      <c r="A282" s="14" t="s">
        <v>79</v>
      </c>
      <c r="B282" s="13" t="s">
        <v>14</v>
      </c>
      <c r="C282" s="13" t="s">
        <v>33</v>
      </c>
      <c r="D282" s="15" t="str">
        <f>VLOOKUP(Table13[[#This Row],[Code]],Table3[],2,FALSE)</f>
        <v>وحدة عندل الصحية</v>
      </c>
      <c r="E282" s="13" t="s">
        <v>32</v>
      </c>
      <c r="F282" s="12" t="s">
        <v>11</v>
      </c>
      <c r="G282" s="13">
        <v>3</v>
      </c>
      <c r="H282" s="13">
        <v>0</v>
      </c>
      <c r="I282" s="13">
        <v>0</v>
      </c>
      <c r="J282" s="13">
        <v>0</v>
      </c>
      <c r="K282" s="13">
        <v>0</v>
      </c>
      <c r="L282" s="14"/>
      <c r="M282" s="13"/>
      <c r="N282" s="13"/>
      <c r="O282" s="13"/>
      <c r="P282" s="12"/>
    </row>
    <row r="283" spans="1:16" ht="24.95" hidden="1" customHeight="1" x14ac:dyDescent="0.2">
      <c r="A283" s="14" t="s">
        <v>79</v>
      </c>
      <c r="B283" s="13" t="s">
        <v>14</v>
      </c>
      <c r="C283" s="13" t="s">
        <v>28</v>
      </c>
      <c r="D283" s="15" t="str">
        <f>VLOOKUP(Table13[[#This Row],[Code]],Table3[],2,FALSE)</f>
        <v>المركز الصحي بعمد</v>
      </c>
      <c r="E283" s="13" t="s">
        <v>31</v>
      </c>
      <c r="F283" s="12" t="s">
        <v>16</v>
      </c>
      <c r="G283" s="13">
        <v>12</v>
      </c>
      <c r="H283" s="13">
        <v>2</v>
      </c>
      <c r="I283" s="13">
        <v>0</v>
      </c>
      <c r="J283" s="13">
        <v>0</v>
      </c>
      <c r="K283" s="13">
        <v>0</v>
      </c>
      <c r="L283" s="14">
        <v>18</v>
      </c>
      <c r="M283" s="13">
        <v>1</v>
      </c>
      <c r="N283" s="13">
        <v>0</v>
      </c>
      <c r="O283" s="13">
        <v>0</v>
      </c>
      <c r="P283" s="12">
        <v>0</v>
      </c>
    </row>
    <row r="284" spans="1:16" ht="24.95" hidden="1" customHeight="1" x14ac:dyDescent="0.2">
      <c r="A284" s="14" t="s">
        <v>79</v>
      </c>
      <c r="B284" s="13" t="s">
        <v>14</v>
      </c>
      <c r="C284" s="13" t="s">
        <v>28</v>
      </c>
      <c r="D284" s="15" t="str">
        <f>VLOOKUP(Table13[[#This Row],[Code]],Table3[],2,FALSE)</f>
        <v>المركز الصحي بعمد</v>
      </c>
      <c r="E284" s="13" t="s">
        <v>31</v>
      </c>
      <c r="F284" s="12" t="s">
        <v>11</v>
      </c>
      <c r="G284" s="13">
        <v>8</v>
      </c>
      <c r="H284" s="13">
        <v>0</v>
      </c>
      <c r="I284" s="13">
        <v>0</v>
      </c>
      <c r="J284" s="13">
        <v>0</v>
      </c>
      <c r="K284" s="13">
        <v>0</v>
      </c>
      <c r="L284" s="14"/>
      <c r="M284" s="13"/>
      <c r="N284" s="13"/>
      <c r="O284" s="13"/>
      <c r="P284" s="12"/>
    </row>
    <row r="285" spans="1:16" ht="24.95" hidden="1" customHeight="1" x14ac:dyDescent="0.2">
      <c r="A285" s="14" t="s">
        <v>79</v>
      </c>
      <c r="B285" s="13" t="s">
        <v>14</v>
      </c>
      <c r="C285" s="13" t="s">
        <v>28</v>
      </c>
      <c r="D285" s="15" t="str">
        <f>VLOOKUP(Table13[[#This Row],[Code]],Table3[],2,FALSE)</f>
        <v>وحدة خنفر الصحية</v>
      </c>
      <c r="E285" s="13" t="s">
        <v>30</v>
      </c>
      <c r="F285" s="12" t="s">
        <v>16</v>
      </c>
      <c r="G285" s="13">
        <v>2</v>
      </c>
      <c r="H285" s="13">
        <v>0</v>
      </c>
      <c r="I285" s="13">
        <v>0</v>
      </c>
      <c r="J285" s="13">
        <v>0</v>
      </c>
      <c r="K285" s="13">
        <v>0</v>
      </c>
      <c r="L285" s="14">
        <v>8</v>
      </c>
      <c r="M285" s="13">
        <v>0</v>
      </c>
      <c r="N285" s="13">
        <v>0</v>
      </c>
      <c r="O285" s="13">
        <v>0</v>
      </c>
      <c r="P285" s="12">
        <v>0</v>
      </c>
    </row>
    <row r="286" spans="1:16" ht="24.95" hidden="1" customHeight="1" x14ac:dyDescent="0.2">
      <c r="A286" s="14" t="s">
        <v>79</v>
      </c>
      <c r="B286" s="13" t="s">
        <v>14</v>
      </c>
      <c r="C286" s="13" t="s">
        <v>28</v>
      </c>
      <c r="D286" s="15" t="str">
        <f>VLOOKUP(Table13[[#This Row],[Code]],Table3[],2,FALSE)</f>
        <v>وحدة خنفر الصحية</v>
      </c>
      <c r="E286" s="13" t="s">
        <v>30</v>
      </c>
      <c r="F286" s="12" t="s">
        <v>11</v>
      </c>
      <c r="G286" s="13">
        <v>3</v>
      </c>
      <c r="H286" s="13">
        <v>1</v>
      </c>
      <c r="I286" s="13">
        <v>0</v>
      </c>
      <c r="J286" s="13">
        <v>0</v>
      </c>
      <c r="K286" s="13">
        <v>0</v>
      </c>
      <c r="L286" s="14"/>
      <c r="M286" s="13"/>
      <c r="N286" s="13"/>
      <c r="O286" s="13"/>
      <c r="P286" s="12"/>
    </row>
    <row r="287" spans="1:16" ht="24.95" hidden="1" customHeight="1" x14ac:dyDescent="0.2">
      <c r="A287" s="14" t="s">
        <v>79</v>
      </c>
      <c r="B287" s="13" t="s">
        <v>14</v>
      </c>
      <c r="C287" s="13" t="s">
        <v>28</v>
      </c>
      <c r="D287" s="15" t="str">
        <f>VLOOKUP(Table13[[#This Row],[Code]],Table3[],2,FALSE)</f>
        <v>وحدة الرباط</v>
      </c>
      <c r="E287" s="13" t="s">
        <v>29</v>
      </c>
      <c r="F287" s="12" t="s">
        <v>16</v>
      </c>
      <c r="G287" s="13">
        <v>7</v>
      </c>
      <c r="H287" s="13">
        <v>1</v>
      </c>
      <c r="I287" s="13">
        <v>0</v>
      </c>
      <c r="J287" s="13">
        <v>0</v>
      </c>
      <c r="K287" s="13">
        <v>0</v>
      </c>
      <c r="L287" s="14">
        <v>5</v>
      </c>
      <c r="M287" s="13">
        <v>2</v>
      </c>
      <c r="N287" s="13">
        <v>0</v>
      </c>
      <c r="O287" s="13">
        <v>0</v>
      </c>
      <c r="P287" s="12">
        <v>0</v>
      </c>
    </row>
    <row r="288" spans="1:16" ht="24.95" hidden="1" customHeight="1" x14ac:dyDescent="0.2">
      <c r="A288" s="14" t="s">
        <v>79</v>
      </c>
      <c r="B288" s="13" t="s">
        <v>14</v>
      </c>
      <c r="C288" s="13" t="s">
        <v>28</v>
      </c>
      <c r="D288" s="15" t="str">
        <f>VLOOKUP(Table13[[#This Row],[Code]],Table3[],2,FALSE)</f>
        <v>وحدة الرباط</v>
      </c>
      <c r="E288" s="13" t="s">
        <v>29</v>
      </c>
      <c r="F288" s="12" t="s">
        <v>11</v>
      </c>
      <c r="G288" s="13">
        <v>5</v>
      </c>
      <c r="H288" s="13">
        <v>1</v>
      </c>
      <c r="I288" s="13">
        <v>0</v>
      </c>
      <c r="J288" s="13">
        <v>0</v>
      </c>
      <c r="K288" s="13">
        <v>0</v>
      </c>
      <c r="L288" s="14"/>
      <c r="M288" s="13"/>
      <c r="N288" s="13"/>
      <c r="O288" s="13"/>
      <c r="P288" s="12"/>
    </row>
    <row r="289" spans="1:16" ht="24.95" hidden="1" customHeight="1" x14ac:dyDescent="0.2">
      <c r="A289" s="14" t="s">
        <v>79</v>
      </c>
      <c r="B289" s="13" t="s">
        <v>14</v>
      </c>
      <c r="C289" s="13" t="s">
        <v>28</v>
      </c>
      <c r="D289" s="15" t="str">
        <f>VLOOKUP(Table13[[#This Row],[Code]],Table3[],2,FALSE)</f>
        <v>وحدة الحالة</v>
      </c>
      <c r="E289" s="13" t="s">
        <v>27</v>
      </c>
      <c r="F289" s="12" t="s">
        <v>16</v>
      </c>
      <c r="G289" s="13">
        <v>7</v>
      </c>
      <c r="H289" s="13">
        <v>2</v>
      </c>
      <c r="I289" s="13">
        <v>0</v>
      </c>
      <c r="J289" s="13">
        <v>2</v>
      </c>
      <c r="K289" s="13">
        <v>1</v>
      </c>
      <c r="L289" s="14">
        <v>8</v>
      </c>
      <c r="M289" s="13">
        <v>0</v>
      </c>
      <c r="N289" s="13">
        <v>0</v>
      </c>
      <c r="O289" s="13">
        <v>0</v>
      </c>
      <c r="P289" s="12">
        <v>0</v>
      </c>
    </row>
    <row r="290" spans="1:16" ht="24.95" hidden="1" customHeight="1" x14ac:dyDescent="0.2">
      <c r="A290" s="14" t="s">
        <v>79</v>
      </c>
      <c r="B290" s="13" t="s">
        <v>14</v>
      </c>
      <c r="C290" s="13" t="s">
        <v>28</v>
      </c>
      <c r="D290" s="15" t="str">
        <f>VLOOKUP(Table13[[#This Row],[Code]],Table3[],2,FALSE)</f>
        <v>وحدة الحالة</v>
      </c>
      <c r="E290" s="13" t="s">
        <v>27</v>
      </c>
      <c r="F290" s="12" t="s">
        <v>11</v>
      </c>
      <c r="G290" s="13">
        <v>4</v>
      </c>
      <c r="H290" s="13">
        <v>2</v>
      </c>
      <c r="I290" s="13">
        <v>0</v>
      </c>
      <c r="J290" s="13">
        <v>1</v>
      </c>
      <c r="K290" s="13">
        <v>0</v>
      </c>
      <c r="L290" s="14"/>
      <c r="M290" s="13"/>
      <c r="N290" s="13"/>
      <c r="O290" s="13"/>
      <c r="P290" s="12"/>
    </row>
    <row r="291" spans="1:16" ht="24.95" hidden="1" customHeight="1" x14ac:dyDescent="0.2">
      <c r="A291" s="14" t="s">
        <v>79</v>
      </c>
      <c r="B291" s="13" t="s">
        <v>14</v>
      </c>
      <c r="C291" s="13" t="s">
        <v>22</v>
      </c>
      <c r="D291" s="15" t="str">
        <f>VLOOKUP(Table13[[#This Row],[Code]],Table3[],2,FALSE)</f>
        <v>المركز الصحى رسب</v>
      </c>
      <c r="E291" s="13" t="s">
        <v>26</v>
      </c>
      <c r="F291" s="12" t="s">
        <v>16</v>
      </c>
      <c r="G291" s="13">
        <v>17</v>
      </c>
      <c r="H291" s="13">
        <v>0</v>
      </c>
      <c r="I291" s="13">
        <v>0</v>
      </c>
      <c r="J291" s="13">
        <v>0</v>
      </c>
      <c r="K291" s="13">
        <v>0</v>
      </c>
      <c r="L291" s="14">
        <v>15</v>
      </c>
      <c r="M291" s="13">
        <v>0</v>
      </c>
      <c r="N291" s="13">
        <v>0</v>
      </c>
      <c r="O291" s="13">
        <v>0</v>
      </c>
      <c r="P291" s="12">
        <v>0</v>
      </c>
    </row>
    <row r="292" spans="1:16" ht="24.95" hidden="1" customHeight="1" x14ac:dyDescent="0.2">
      <c r="A292" s="14" t="s">
        <v>79</v>
      </c>
      <c r="B292" s="13" t="s">
        <v>14</v>
      </c>
      <c r="C292" s="13" t="s">
        <v>22</v>
      </c>
      <c r="D292" s="15" t="str">
        <f>VLOOKUP(Table13[[#This Row],[Code]],Table3[],2,FALSE)</f>
        <v>المركز الصحى رسب</v>
      </c>
      <c r="E292" s="13" t="s">
        <v>26</v>
      </c>
      <c r="F292" s="12" t="s">
        <v>11</v>
      </c>
      <c r="G292" s="13">
        <v>27</v>
      </c>
      <c r="H292" s="13">
        <v>0</v>
      </c>
      <c r="I292" s="13">
        <v>0</v>
      </c>
      <c r="J292" s="13">
        <v>0</v>
      </c>
      <c r="K292" s="13">
        <v>0</v>
      </c>
      <c r="L292" s="14"/>
      <c r="M292" s="13"/>
      <c r="N292" s="13"/>
      <c r="O292" s="13"/>
      <c r="P292" s="12"/>
    </row>
    <row r="293" spans="1:16" ht="24.95" hidden="1" customHeight="1" x14ac:dyDescent="0.2">
      <c r="A293" s="14" t="s">
        <v>79</v>
      </c>
      <c r="B293" s="13" t="s">
        <v>14</v>
      </c>
      <c r="C293" s="13" t="s">
        <v>22</v>
      </c>
      <c r="D293" s="15" t="str">
        <f>VLOOKUP(Table13[[#This Row],[Code]],Table3[],2,FALSE)</f>
        <v>وحدة صحية الظبيعة</v>
      </c>
      <c r="E293" s="13" t="s">
        <v>25</v>
      </c>
      <c r="F293" s="12" t="s">
        <v>16</v>
      </c>
      <c r="G293" s="13">
        <v>9</v>
      </c>
      <c r="H293" s="13">
        <v>3</v>
      </c>
      <c r="I293" s="13">
        <v>0</v>
      </c>
      <c r="J293" s="13">
        <v>0</v>
      </c>
      <c r="K293" s="13">
        <v>0</v>
      </c>
      <c r="L293" s="14">
        <v>5</v>
      </c>
      <c r="M293" s="13">
        <v>0</v>
      </c>
      <c r="N293" s="13">
        <v>0</v>
      </c>
      <c r="O293" s="13">
        <v>0</v>
      </c>
      <c r="P293" s="12">
        <v>0</v>
      </c>
    </row>
    <row r="294" spans="1:16" ht="24.95" hidden="1" customHeight="1" x14ac:dyDescent="0.2">
      <c r="A294" s="14" t="s">
        <v>79</v>
      </c>
      <c r="B294" s="13" t="s">
        <v>14</v>
      </c>
      <c r="C294" s="13" t="s">
        <v>22</v>
      </c>
      <c r="D294" s="15" t="str">
        <f>VLOOKUP(Table13[[#This Row],[Code]],Table3[],2,FALSE)</f>
        <v>وحدة صحية الظبيعة</v>
      </c>
      <c r="E294" s="13" t="s">
        <v>25</v>
      </c>
      <c r="F294" s="12" t="s">
        <v>11</v>
      </c>
      <c r="G294" s="13">
        <v>11</v>
      </c>
      <c r="H294" s="13">
        <v>1</v>
      </c>
      <c r="I294" s="13">
        <v>0</v>
      </c>
      <c r="J294" s="13">
        <v>0</v>
      </c>
      <c r="K294" s="13">
        <v>0</v>
      </c>
      <c r="L294" s="14"/>
      <c r="M294" s="13"/>
      <c r="N294" s="13"/>
      <c r="O294" s="13"/>
      <c r="P294" s="12"/>
    </row>
    <row r="295" spans="1:16" ht="24.95" hidden="1" customHeight="1" x14ac:dyDescent="0.2">
      <c r="A295" s="14" t="s">
        <v>79</v>
      </c>
      <c r="B295" s="13" t="s">
        <v>14</v>
      </c>
      <c r="C295" s="13" t="s">
        <v>22</v>
      </c>
      <c r="D295" s="15" t="str">
        <f>VLOOKUP(Table13[[#This Row],[Code]],Table3[],2,FALSE)</f>
        <v>الوحدة الصحية الخامره</v>
      </c>
      <c r="E295" s="13" t="s">
        <v>24</v>
      </c>
      <c r="F295" s="12" t="s">
        <v>16</v>
      </c>
      <c r="G295" s="13">
        <v>12</v>
      </c>
      <c r="H295" s="13">
        <v>2</v>
      </c>
      <c r="I295" s="13">
        <v>0</v>
      </c>
      <c r="J295" s="13">
        <v>9</v>
      </c>
      <c r="K295" s="13">
        <v>0</v>
      </c>
      <c r="L295" s="14">
        <v>5</v>
      </c>
      <c r="M295" s="13">
        <v>0</v>
      </c>
      <c r="N295" s="13">
        <v>0</v>
      </c>
      <c r="O295" s="13">
        <v>0</v>
      </c>
      <c r="P295" s="12">
        <v>0</v>
      </c>
    </row>
    <row r="296" spans="1:16" ht="24.95" hidden="1" customHeight="1" x14ac:dyDescent="0.2">
      <c r="A296" s="14" t="s">
        <v>79</v>
      </c>
      <c r="B296" s="13" t="s">
        <v>14</v>
      </c>
      <c r="C296" s="13" t="s">
        <v>22</v>
      </c>
      <c r="D296" s="15" t="str">
        <f>VLOOKUP(Table13[[#This Row],[Code]],Table3[],2,FALSE)</f>
        <v>الوحدة الصحية الخامره</v>
      </c>
      <c r="E296" s="13" t="s">
        <v>24</v>
      </c>
      <c r="F296" s="12" t="s">
        <v>11</v>
      </c>
      <c r="G296" s="13">
        <v>13</v>
      </c>
      <c r="H296" s="13">
        <v>5</v>
      </c>
      <c r="I296" s="13">
        <v>0</v>
      </c>
      <c r="J296" s="13">
        <v>8</v>
      </c>
      <c r="K296" s="13">
        <v>0</v>
      </c>
      <c r="L296" s="14"/>
      <c r="M296" s="13"/>
      <c r="N296" s="13"/>
      <c r="O296" s="13"/>
      <c r="P296" s="12"/>
    </row>
    <row r="297" spans="1:16" ht="24.95" hidden="1" customHeight="1" x14ac:dyDescent="0.2">
      <c r="A297" s="14" t="s">
        <v>79</v>
      </c>
      <c r="B297" s="13" t="s">
        <v>14</v>
      </c>
      <c r="C297" s="13" t="s">
        <v>22</v>
      </c>
      <c r="D297" s="15" t="str">
        <f>VLOOKUP(Table13[[#This Row],[Code]],Table3[],2,FALSE)</f>
        <v>الوحدة الصحية الكتنه</v>
      </c>
      <c r="E297" s="13" t="s">
        <v>23</v>
      </c>
      <c r="F297" s="12" t="s">
        <v>16</v>
      </c>
      <c r="G297" s="13">
        <v>8</v>
      </c>
      <c r="H297" s="13">
        <v>0</v>
      </c>
      <c r="I297" s="13">
        <v>0</v>
      </c>
      <c r="J297" s="13">
        <v>0</v>
      </c>
      <c r="K297" s="13">
        <v>0</v>
      </c>
      <c r="L297" s="14">
        <v>6</v>
      </c>
      <c r="M297" s="13">
        <v>0</v>
      </c>
      <c r="N297" s="13">
        <v>0</v>
      </c>
      <c r="O297" s="13">
        <v>0</v>
      </c>
      <c r="P297" s="12">
        <v>0</v>
      </c>
    </row>
    <row r="298" spans="1:16" ht="24.95" hidden="1" customHeight="1" x14ac:dyDescent="0.2">
      <c r="A298" s="14" t="s">
        <v>79</v>
      </c>
      <c r="B298" s="13" t="s">
        <v>14</v>
      </c>
      <c r="C298" s="13" t="s">
        <v>22</v>
      </c>
      <c r="D298" s="15" t="str">
        <f>VLOOKUP(Table13[[#This Row],[Code]],Table3[],2,FALSE)</f>
        <v>الوحدة الصحية الكتنه</v>
      </c>
      <c r="E298" s="13" t="s">
        <v>23</v>
      </c>
      <c r="F298" s="12" t="s">
        <v>11</v>
      </c>
      <c r="G298" s="13">
        <v>9</v>
      </c>
      <c r="H298" s="13">
        <v>0</v>
      </c>
      <c r="I298" s="13">
        <v>0</v>
      </c>
      <c r="J298" s="13">
        <v>0</v>
      </c>
      <c r="K298" s="13">
        <v>0</v>
      </c>
      <c r="L298" s="14"/>
      <c r="M298" s="13"/>
      <c r="N298" s="13"/>
      <c r="O298" s="13"/>
      <c r="P298" s="12"/>
    </row>
    <row r="299" spans="1:16" ht="24.95" hidden="1" customHeight="1" x14ac:dyDescent="0.2">
      <c r="A299" s="14" t="s">
        <v>79</v>
      </c>
      <c r="B299" s="13" t="s">
        <v>14</v>
      </c>
      <c r="C299" s="13" t="s">
        <v>22</v>
      </c>
      <c r="D299" s="15" t="str">
        <f>VLOOKUP(Table13[[#This Row],[Code]],Table3[],2,FALSE)</f>
        <v>وحدة البلاد</v>
      </c>
      <c r="E299" s="13" t="s">
        <v>21</v>
      </c>
      <c r="F299" s="12" t="s">
        <v>16</v>
      </c>
      <c r="G299" s="13">
        <v>1</v>
      </c>
      <c r="H299" s="13">
        <v>1</v>
      </c>
      <c r="I299" s="13">
        <v>0</v>
      </c>
      <c r="J299" s="13">
        <v>0</v>
      </c>
      <c r="K299" s="13">
        <v>0</v>
      </c>
      <c r="L299" s="14">
        <v>12</v>
      </c>
      <c r="M299" s="13">
        <v>0</v>
      </c>
      <c r="N299" s="13">
        <v>0</v>
      </c>
      <c r="O299" s="13">
        <v>0</v>
      </c>
      <c r="P299" s="12">
        <v>0</v>
      </c>
    </row>
    <row r="300" spans="1:16" ht="24.95" hidden="1" customHeight="1" x14ac:dyDescent="0.2">
      <c r="A300" s="14" t="s">
        <v>79</v>
      </c>
      <c r="B300" s="13" t="s">
        <v>14</v>
      </c>
      <c r="C300" s="13" t="s">
        <v>22</v>
      </c>
      <c r="D300" s="15" t="str">
        <f>VLOOKUP(Table13[[#This Row],[Code]],Table3[],2,FALSE)</f>
        <v>وحدة البلاد</v>
      </c>
      <c r="E300" s="13" t="s">
        <v>21</v>
      </c>
      <c r="F300" s="12" t="s">
        <v>11</v>
      </c>
      <c r="G300" s="13">
        <v>1</v>
      </c>
      <c r="H300" s="13">
        <v>1</v>
      </c>
      <c r="I300" s="13">
        <v>0</v>
      </c>
      <c r="J300" s="13">
        <v>0</v>
      </c>
      <c r="K300" s="13">
        <v>0</v>
      </c>
      <c r="L300" s="14"/>
      <c r="M300" s="13"/>
      <c r="N300" s="13"/>
      <c r="O300" s="13"/>
      <c r="P300" s="12"/>
    </row>
    <row r="301" spans="1:16" ht="24.95" hidden="1" customHeight="1" x14ac:dyDescent="0.2">
      <c r="A301" s="14" t="s">
        <v>79</v>
      </c>
      <c r="B301" s="13" t="s">
        <v>14</v>
      </c>
      <c r="C301" s="13" t="s">
        <v>18</v>
      </c>
      <c r="D301" s="15" t="str">
        <f>VLOOKUP(Table13[[#This Row],[Code]],Table3[],2,FALSE)</f>
        <v>وحدة المخيبة الصحية</v>
      </c>
      <c r="E301" s="13" t="s">
        <v>20</v>
      </c>
      <c r="F301" s="12" t="s">
        <v>16</v>
      </c>
      <c r="G301" s="13">
        <v>10</v>
      </c>
      <c r="H301" s="13">
        <v>3</v>
      </c>
      <c r="I301" s="13">
        <v>0</v>
      </c>
      <c r="J301" s="13">
        <v>5</v>
      </c>
      <c r="K301" s="13">
        <v>0</v>
      </c>
      <c r="L301" s="14" t="s">
        <v>50</v>
      </c>
      <c r="M301" s="13">
        <v>0</v>
      </c>
      <c r="N301" s="13">
        <v>0</v>
      </c>
      <c r="O301" s="13">
        <v>0</v>
      </c>
      <c r="P301" s="12">
        <v>0</v>
      </c>
    </row>
    <row r="302" spans="1:16" ht="24.95" hidden="1" customHeight="1" x14ac:dyDescent="0.2">
      <c r="A302" s="14" t="s">
        <v>79</v>
      </c>
      <c r="B302" s="13" t="s">
        <v>14</v>
      </c>
      <c r="C302" s="13" t="s">
        <v>18</v>
      </c>
      <c r="D302" s="15" t="str">
        <f>VLOOKUP(Table13[[#This Row],[Code]],Table3[],2,FALSE)</f>
        <v>وحدة المخيبة الصحية</v>
      </c>
      <c r="E302" s="13" t="s">
        <v>20</v>
      </c>
      <c r="F302" s="12" t="s">
        <v>11</v>
      </c>
      <c r="G302" s="13">
        <v>11</v>
      </c>
      <c r="H302" s="13">
        <v>4</v>
      </c>
      <c r="I302" s="13">
        <v>0</v>
      </c>
      <c r="J302" s="13">
        <v>5</v>
      </c>
      <c r="K302" s="13">
        <v>0</v>
      </c>
      <c r="L302" s="14"/>
      <c r="M302" s="13"/>
      <c r="N302" s="13"/>
      <c r="O302" s="13"/>
      <c r="P302" s="12"/>
    </row>
    <row r="303" spans="1:16" ht="24.95" hidden="1" customHeight="1" x14ac:dyDescent="0.2">
      <c r="A303" s="14" t="s">
        <v>79</v>
      </c>
      <c r="B303" s="13" t="s">
        <v>14</v>
      </c>
      <c r="C303" s="13" t="s">
        <v>18</v>
      </c>
      <c r="D303" s="15" t="str">
        <f>VLOOKUP(Table13[[#This Row],[Code]],Table3[],2,FALSE)</f>
        <v>الوحدة سنا الصحية</v>
      </c>
      <c r="E303" s="13" t="s">
        <v>19</v>
      </c>
      <c r="F303" s="12" t="s">
        <v>16</v>
      </c>
      <c r="G303" s="13">
        <v>2</v>
      </c>
      <c r="H303" s="13">
        <v>1</v>
      </c>
      <c r="I303" s="13">
        <v>0</v>
      </c>
      <c r="J303" s="13">
        <v>1</v>
      </c>
      <c r="K303" s="13">
        <v>0</v>
      </c>
      <c r="L303" s="14" t="s">
        <v>50</v>
      </c>
      <c r="M303" s="13">
        <v>0</v>
      </c>
      <c r="N303" s="13">
        <v>0</v>
      </c>
      <c r="O303" s="13">
        <v>0</v>
      </c>
      <c r="P303" s="12">
        <v>0</v>
      </c>
    </row>
    <row r="304" spans="1:16" ht="24.95" hidden="1" customHeight="1" x14ac:dyDescent="0.2">
      <c r="A304" s="14" t="s">
        <v>79</v>
      </c>
      <c r="B304" s="13" t="s">
        <v>14</v>
      </c>
      <c r="C304" s="13" t="s">
        <v>18</v>
      </c>
      <c r="D304" s="15" t="str">
        <f>VLOOKUP(Table13[[#This Row],[Code]],Table3[],2,FALSE)</f>
        <v>الوحدة سنا الصحية</v>
      </c>
      <c r="E304" s="13" t="s">
        <v>19</v>
      </c>
      <c r="F304" s="12" t="s">
        <v>11</v>
      </c>
      <c r="G304" s="13">
        <v>5</v>
      </c>
      <c r="H304" s="13">
        <v>2</v>
      </c>
      <c r="I304" s="13">
        <v>0</v>
      </c>
      <c r="J304" s="13">
        <v>3</v>
      </c>
      <c r="K304" s="13">
        <v>0</v>
      </c>
      <c r="L304" s="14"/>
      <c r="M304" s="13"/>
      <c r="N304" s="13"/>
      <c r="O304" s="13"/>
      <c r="P304" s="12"/>
    </row>
    <row r="305" spans="1:16" ht="24.95" hidden="1" customHeight="1" x14ac:dyDescent="0.2">
      <c r="A305" s="14" t="s">
        <v>79</v>
      </c>
      <c r="B305" s="13" t="s">
        <v>14</v>
      </c>
      <c r="C305" s="13" t="s">
        <v>18</v>
      </c>
      <c r="D305" s="15" t="str">
        <f>VLOOKUP(Table13[[#This Row],[Code]],Table3[],2,FALSE)</f>
        <v>الوحدة الصحية ضبعات</v>
      </c>
      <c r="E305" s="13" t="s">
        <v>17</v>
      </c>
      <c r="F305" s="12" t="s">
        <v>16</v>
      </c>
      <c r="G305" s="13">
        <v>8</v>
      </c>
      <c r="H305" s="13">
        <v>1</v>
      </c>
      <c r="I305" s="13">
        <v>0</v>
      </c>
      <c r="J305" s="13">
        <v>0</v>
      </c>
      <c r="K305" s="13">
        <v>0</v>
      </c>
      <c r="L305" s="14" t="s">
        <v>50</v>
      </c>
      <c r="M305" s="13">
        <v>0</v>
      </c>
      <c r="N305" s="13">
        <v>0</v>
      </c>
      <c r="O305" s="13">
        <v>0</v>
      </c>
      <c r="P305" s="12">
        <v>0</v>
      </c>
    </row>
    <row r="306" spans="1:16" ht="24.95" hidden="1" customHeight="1" x14ac:dyDescent="0.2">
      <c r="A306" s="14" t="s">
        <v>79</v>
      </c>
      <c r="B306" s="13" t="s">
        <v>14</v>
      </c>
      <c r="C306" s="13" t="s">
        <v>18</v>
      </c>
      <c r="D306" s="15" t="str">
        <f>VLOOKUP(Table13[[#This Row],[Code]],Table3[],2,FALSE)</f>
        <v>الوحدة الصحية ضبعات</v>
      </c>
      <c r="E306" s="13" t="s">
        <v>17</v>
      </c>
      <c r="F306" s="12" t="s">
        <v>11</v>
      </c>
      <c r="G306" s="13">
        <v>2</v>
      </c>
      <c r="H306" s="13">
        <v>2</v>
      </c>
      <c r="I306" s="13">
        <v>0</v>
      </c>
      <c r="J306" s="13">
        <v>0</v>
      </c>
      <c r="K306" s="13">
        <v>0</v>
      </c>
      <c r="L306" s="14"/>
      <c r="M306" s="13"/>
      <c r="N306" s="13"/>
      <c r="O306" s="13"/>
      <c r="P306" s="12"/>
    </row>
    <row r="307" spans="1:16" ht="24.95" hidden="1" customHeight="1" x14ac:dyDescent="0.2">
      <c r="A307" s="14" t="s">
        <v>79</v>
      </c>
      <c r="B307" s="13" t="s">
        <v>14</v>
      </c>
      <c r="C307" s="13" t="s">
        <v>13</v>
      </c>
      <c r="D307" s="15" t="str">
        <f>VLOOKUP(Table13[[#This Row],[Code]],Table3[],2,FALSE)</f>
        <v>مركز العبر الصحي</v>
      </c>
      <c r="E307" s="13" t="s">
        <v>12</v>
      </c>
      <c r="F307" s="12" t="s">
        <v>16</v>
      </c>
      <c r="G307" s="13">
        <v>47</v>
      </c>
      <c r="H307" s="13">
        <v>2</v>
      </c>
      <c r="I307" s="13">
        <v>0</v>
      </c>
      <c r="J307" s="13">
        <v>1</v>
      </c>
      <c r="K307" s="13">
        <v>0</v>
      </c>
      <c r="L307" s="14">
        <v>2</v>
      </c>
      <c r="M307" s="13">
        <v>0</v>
      </c>
      <c r="N307" s="13">
        <v>0</v>
      </c>
      <c r="O307" s="13">
        <v>0</v>
      </c>
      <c r="P307" s="12">
        <v>0</v>
      </c>
    </row>
    <row r="308" spans="1:16" ht="24.95" hidden="1" customHeight="1" x14ac:dyDescent="0.2">
      <c r="A308" s="14" t="s">
        <v>79</v>
      </c>
      <c r="B308" s="13" t="s">
        <v>14</v>
      </c>
      <c r="C308" s="13" t="s">
        <v>13</v>
      </c>
      <c r="D308" s="15" t="str">
        <f>VLOOKUP(Table13[[#This Row],[Code]],Table3[],2,FALSE)</f>
        <v>مركز العبر الصحي</v>
      </c>
      <c r="E308" s="13" t="s">
        <v>12</v>
      </c>
      <c r="F308" s="12" t="s">
        <v>11</v>
      </c>
      <c r="G308" s="13">
        <v>46</v>
      </c>
      <c r="H308" s="13">
        <v>13</v>
      </c>
      <c r="I308" s="13">
        <v>0</v>
      </c>
      <c r="J308" s="13">
        <v>2</v>
      </c>
      <c r="K308" s="13">
        <v>0</v>
      </c>
      <c r="L308" s="14"/>
      <c r="M308" s="13"/>
      <c r="N308" s="13"/>
      <c r="O308" s="13"/>
      <c r="P308" s="12"/>
    </row>
    <row r="309" spans="1:16" ht="24.95" hidden="1" customHeight="1" x14ac:dyDescent="0.2">
      <c r="A309" s="14" t="s">
        <v>15</v>
      </c>
      <c r="B309" s="13" t="s">
        <v>45</v>
      </c>
      <c r="C309" s="13" t="s">
        <v>57</v>
      </c>
      <c r="D309" s="15" t="str">
        <f>VLOOKUP(Table13[[#This Row],[Code]],Table3[],2,FALSE)</f>
        <v>الوحدة الصحية طسة</v>
      </c>
      <c r="E309" s="13" t="s">
        <v>78</v>
      </c>
      <c r="F309" s="12" t="s">
        <v>16</v>
      </c>
      <c r="G309" s="13">
        <v>87</v>
      </c>
      <c r="H309" s="13">
        <v>3</v>
      </c>
      <c r="I309" s="13">
        <v>0</v>
      </c>
      <c r="J309" s="13">
        <v>0</v>
      </c>
      <c r="K309" s="13">
        <v>0</v>
      </c>
      <c r="L309" s="14">
        <v>24</v>
      </c>
      <c r="M309" s="13">
        <v>3</v>
      </c>
      <c r="N309" s="13">
        <v>0</v>
      </c>
      <c r="O309" s="13">
        <v>0</v>
      </c>
      <c r="P309" s="12">
        <v>0</v>
      </c>
    </row>
    <row r="310" spans="1:16" ht="24.95" hidden="1" customHeight="1" x14ac:dyDescent="0.2">
      <c r="A310" s="14" t="s">
        <v>15</v>
      </c>
      <c r="B310" s="13" t="s">
        <v>45</v>
      </c>
      <c r="C310" s="13" t="s">
        <v>57</v>
      </c>
      <c r="D310" s="15" t="str">
        <f>VLOOKUP(Table13[[#This Row],[Code]],Table3[],2,FALSE)</f>
        <v>الوحدة الصحية طسة</v>
      </c>
      <c r="E310" s="13" t="s">
        <v>78</v>
      </c>
      <c r="F310" s="12" t="s">
        <v>11</v>
      </c>
      <c r="G310" s="13">
        <v>75</v>
      </c>
      <c r="H310" s="13">
        <v>2</v>
      </c>
      <c r="I310" s="13">
        <v>0</v>
      </c>
      <c r="J310" s="13">
        <v>0</v>
      </c>
      <c r="K310" s="13">
        <v>0</v>
      </c>
      <c r="L310" s="14"/>
      <c r="M310" s="13"/>
      <c r="N310" s="13"/>
      <c r="O310" s="13"/>
      <c r="P310" s="12"/>
    </row>
    <row r="311" spans="1:16" ht="24.95" hidden="1" customHeight="1" x14ac:dyDescent="0.2">
      <c r="A311" s="14" t="s">
        <v>15</v>
      </c>
      <c r="B311" s="13" t="s">
        <v>45</v>
      </c>
      <c r="C311" s="13" t="s">
        <v>57</v>
      </c>
      <c r="D311" s="15" t="str">
        <f>VLOOKUP(Table13[[#This Row],[Code]],Table3[],2,FALSE)</f>
        <v>المركز الصحي سباح</v>
      </c>
      <c r="E311" s="13" t="s">
        <v>77</v>
      </c>
      <c r="F311" s="12" t="s">
        <v>16</v>
      </c>
      <c r="G311" s="13">
        <v>65</v>
      </c>
      <c r="H311" s="13">
        <v>15</v>
      </c>
      <c r="I311" s="13">
        <v>0</v>
      </c>
      <c r="J311" s="13">
        <v>0</v>
      </c>
      <c r="K311" s="13">
        <v>0</v>
      </c>
      <c r="L311" s="14">
        <v>52</v>
      </c>
      <c r="M311" s="13">
        <v>15</v>
      </c>
      <c r="N311" s="13">
        <v>0</v>
      </c>
      <c r="O311" s="13">
        <v>0</v>
      </c>
      <c r="P311" s="12">
        <v>0</v>
      </c>
    </row>
    <row r="312" spans="1:16" ht="24.95" hidden="1" customHeight="1" x14ac:dyDescent="0.2">
      <c r="A312" s="14" t="s">
        <v>15</v>
      </c>
      <c r="B312" s="13" t="s">
        <v>45</v>
      </c>
      <c r="C312" s="13" t="s">
        <v>57</v>
      </c>
      <c r="D312" s="15" t="str">
        <f>VLOOKUP(Table13[[#This Row],[Code]],Table3[],2,FALSE)</f>
        <v>المركز الصحي سباح</v>
      </c>
      <c r="E312" s="13" t="s">
        <v>77</v>
      </c>
      <c r="F312" s="12" t="s">
        <v>11</v>
      </c>
      <c r="G312" s="13">
        <v>92</v>
      </c>
      <c r="H312" s="13">
        <v>20</v>
      </c>
      <c r="I312" s="13">
        <v>0</v>
      </c>
      <c r="J312" s="13">
        <v>0</v>
      </c>
      <c r="K312" s="13">
        <v>0</v>
      </c>
      <c r="L312" s="14"/>
      <c r="M312" s="13"/>
      <c r="N312" s="13"/>
      <c r="O312" s="13"/>
      <c r="P312" s="12"/>
    </row>
    <row r="313" spans="1:16" ht="24.95" hidden="1" customHeight="1" x14ac:dyDescent="0.2">
      <c r="A313" s="14" t="s">
        <v>15</v>
      </c>
      <c r="B313" s="13" t="s">
        <v>45</v>
      </c>
      <c r="C313" s="13" t="s">
        <v>57</v>
      </c>
      <c r="D313" s="15" t="str">
        <f>VLOOKUP(Table13[[#This Row],[Code]],Table3[],2,FALSE)</f>
        <v>الوحدة الصحية العرقة</v>
      </c>
      <c r="E313" s="13" t="s">
        <v>76</v>
      </c>
      <c r="F313" s="12" t="s">
        <v>16</v>
      </c>
      <c r="G313" s="13">
        <v>30</v>
      </c>
      <c r="H313" s="13">
        <v>0</v>
      </c>
      <c r="I313" s="13">
        <v>0</v>
      </c>
      <c r="J313" s="13">
        <v>0</v>
      </c>
      <c r="K313" s="13">
        <v>0</v>
      </c>
      <c r="L313" s="14">
        <v>12</v>
      </c>
      <c r="M313" s="13">
        <v>0</v>
      </c>
      <c r="N313" s="13">
        <v>0</v>
      </c>
      <c r="O313" s="13">
        <v>0</v>
      </c>
      <c r="P313" s="12">
        <v>0</v>
      </c>
    </row>
    <row r="314" spans="1:16" ht="24.95" hidden="1" customHeight="1" x14ac:dyDescent="0.2">
      <c r="A314" s="14" t="s">
        <v>15</v>
      </c>
      <c r="B314" s="13" t="s">
        <v>45</v>
      </c>
      <c r="C314" s="13" t="s">
        <v>57</v>
      </c>
      <c r="D314" s="15" t="str">
        <f>VLOOKUP(Table13[[#This Row],[Code]],Table3[],2,FALSE)</f>
        <v>الوحدة الصحية العرقة</v>
      </c>
      <c r="E314" s="13" t="s">
        <v>76</v>
      </c>
      <c r="F314" s="12" t="s">
        <v>11</v>
      </c>
      <c r="G314" s="13">
        <v>25</v>
      </c>
      <c r="H314" s="13">
        <v>0</v>
      </c>
      <c r="I314" s="13">
        <v>0</v>
      </c>
      <c r="J314" s="13">
        <v>0</v>
      </c>
      <c r="K314" s="13">
        <v>0</v>
      </c>
      <c r="L314" s="14"/>
      <c r="M314" s="13"/>
      <c r="N314" s="13"/>
      <c r="O314" s="13"/>
      <c r="P314" s="12"/>
    </row>
    <row r="315" spans="1:16" ht="24.95" hidden="1" customHeight="1" x14ac:dyDescent="0.2">
      <c r="A315" s="14" t="s">
        <v>15</v>
      </c>
      <c r="B315" s="13" t="s">
        <v>45</v>
      </c>
      <c r="C315" s="13" t="s">
        <v>57</v>
      </c>
      <c r="D315" s="15" t="str">
        <f>VLOOKUP(Table13[[#This Row],[Code]],Table3[],2,FALSE)</f>
        <v>الوحدة الصحية الصعيد</v>
      </c>
      <c r="E315" s="13" t="s">
        <v>75</v>
      </c>
      <c r="F315" s="12" t="s">
        <v>16</v>
      </c>
      <c r="G315" s="13">
        <v>94</v>
      </c>
      <c r="H315" s="13">
        <v>6</v>
      </c>
      <c r="I315" s="13">
        <v>0</v>
      </c>
      <c r="J315" s="13">
        <v>2</v>
      </c>
      <c r="K315" s="13">
        <v>0</v>
      </c>
      <c r="L315" s="14">
        <v>21</v>
      </c>
      <c r="M315" s="13">
        <v>13</v>
      </c>
      <c r="N315" s="13">
        <v>0</v>
      </c>
      <c r="O315" s="13">
        <v>0</v>
      </c>
      <c r="P315" s="12">
        <v>0</v>
      </c>
    </row>
    <row r="316" spans="1:16" ht="24.95" hidden="1" customHeight="1" x14ac:dyDescent="0.2">
      <c r="A316" s="14" t="s">
        <v>15</v>
      </c>
      <c r="B316" s="13" t="s">
        <v>45</v>
      </c>
      <c r="C316" s="13" t="s">
        <v>57</v>
      </c>
      <c r="D316" s="15" t="str">
        <f>VLOOKUP(Table13[[#This Row],[Code]],Table3[],2,FALSE)</f>
        <v>الوحدة الصحية الصعيد</v>
      </c>
      <c r="E316" s="13" t="s">
        <v>75</v>
      </c>
      <c r="F316" s="12" t="s">
        <v>11</v>
      </c>
      <c r="G316" s="13">
        <v>85</v>
      </c>
      <c r="H316" s="13">
        <v>4</v>
      </c>
      <c r="I316" s="13">
        <v>0</v>
      </c>
      <c r="J316" s="13">
        <v>1</v>
      </c>
      <c r="K316" s="13">
        <v>0</v>
      </c>
      <c r="L316" s="14"/>
      <c r="M316" s="13"/>
      <c r="N316" s="13"/>
      <c r="O316" s="13"/>
      <c r="P316" s="12"/>
    </row>
    <row r="317" spans="1:16" ht="24.95" hidden="1" customHeight="1" x14ac:dyDescent="0.2">
      <c r="A317" s="14" t="s">
        <v>15</v>
      </c>
      <c r="B317" s="13" t="s">
        <v>45</v>
      </c>
      <c r="C317" s="13" t="s">
        <v>55</v>
      </c>
      <c r="D317" s="15" t="str">
        <f>VLOOKUP(Table13[[#This Row],[Code]],Table3[],2,FALSE)</f>
        <v>الوحدة الصحية الشعب/رصد</v>
      </c>
      <c r="E317" s="13" t="s">
        <v>74</v>
      </c>
      <c r="F317" s="12" t="s">
        <v>16</v>
      </c>
      <c r="G317" s="13">
        <v>15</v>
      </c>
      <c r="H317" s="13">
        <v>0</v>
      </c>
      <c r="I317" s="13">
        <v>0</v>
      </c>
      <c r="J317" s="13">
        <v>15</v>
      </c>
      <c r="K317" s="13">
        <v>0</v>
      </c>
      <c r="L317" s="14" t="s">
        <v>50</v>
      </c>
      <c r="M317" s="13">
        <v>0</v>
      </c>
      <c r="N317" s="13">
        <v>0</v>
      </c>
      <c r="O317" s="13">
        <v>0</v>
      </c>
      <c r="P317" s="12">
        <v>0</v>
      </c>
    </row>
    <row r="318" spans="1:16" ht="24.95" hidden="1" customHeight="1" x14ac:dyDescent="0.2">
      <c r="A318" s="14" t="s">
        <v>15</v>
      </c>
      <c r="B318" s="13" t="s">
        <v>45</v>
      </c>
      <c r="C318" s="13" t="s">
        <v>55</v>
      </c>
      <c r="D318" s="15" t="str">
        <f>VLOOKUP(Table13[[#This Row],[Code]],Table3[],2,FALSE)</f>
        <v>الوحدة الصحية الشعب/رصد</v>
      </c>
      <c r="E318" s="13" t="s">
        <v>74</v>
      </c>
      <c r="F318" s="12" t="s">
        <v>11</v>
      </c>
      <c r="G318" s="13">
        <v>12</v>
      </c>
      <c r="H318" s="13">
        <v>0</v>
      </c>
      <c r="I318" s="13">
        <v>0</v>
      </c>
      <c r="J318" s="13">
        <v>12</v>
      </c>
      <c r="K318" s="13">
        <v>0</v>
      </c>
      <c r="L318" s="14"/>
      <c r="M318" s="13"/>
      <c r="N318" s="13"/>
      <c r="O318" s="13"/>
      <c r="P318" s="12"/>
    </row>
    <row r="319" spans="1:16" ht="24.95" hidden="1" customHeight="1" x14ac:dyDescent="0.2">
      <c r="A319" s="14" t="s">
        <v>15</v>
      </c>
      <c r="B319" s="13" t="s">
        <v>45</v>
      </c>
      <c r="C319" s="13" t="s">
        <v>55</v>
      </c>
      <c r="D319" s="15" t="str">
        <f>VLOOKUP(Table13[[#This Row],[Code]],Table3[],2,FALSE)</f>
        <v>المركز الصحي شعب البارع</v>
      </c>
      <c r="E319" s="13" t="s">
        <v>73</v>
      </c>
      <c r="F319" s="12" t="s">
        <v>16</v>
      </c>
      <c r="G319" s="13">
        <v>5</v>
      </c>
      <c r="H319" s="13">
        <v>5</v>
      </c>
      <c r="I319" s="13">
        <v>0</v>
      </c>
      <c r="J319" s="13">
        <v>0</v>
      </c>
      <c r="K319" s="13">
        <v>0</v>
      </c>
      <c r="L319" s="14" t="s">
        <v>50</v>
      </c>
      <c r="M319" s="13">
        <v>0</v>
      </c>
      <c r="N319" s="13">
        <v>0</v>
      </c>
      <c r="O319" s="13">
        <v>0</v>
      </c>
      <c r="P319" s="12">
        <v>0</v>
      </c>
    </row>
    <row r="320" spans="1:16" ht="24.95" hidden="1" customHeight="1" x14ac:dyDescent="0.2">
      <c r="A320" s="14" t="s">
        <v>15</v>
      </c>
      <c r="B320" s="13" t="s">
        <v>45</v>
      </c>
      <c r="C320" s="13" t="s">
        <v>55</v>
      </c>
      <c r="D320" s="15" t="str">
        <f>VLOOKUP(Table13[[#This Row],[Code]],Table3[],2,FALSE)</f>
        <v>المركز الصحي شعب البارع</v>
      </c>
      <c r="E320" s="13" t="s">
        <v>73</v>
      </c>
      <c r="F320" s="12" t="s">
        <v>11</v>
      </c>
      <c r="G320" s="13">
        <v>8</v>
      </c>
      <c r="H320" s="13">
        <v>8</v>
      </c>
      <c r="I320" s="13">
        <v>0</v>
      </c>
      <c r="J320" s="13">
        <v>0</v>
      </c>
      <c r="K320" s="13">
        <v>0</v>
      </c>
      <c r="L320" s="14"/>
      <c r="M320" s="13"/>
      <c r="N320" s="13"/>
      <c r="O320" s="13"/>
      <c r="P320" s="12"/>
    </row>
    <row r="321" spans="1:16" ht="24.95" hidden="1" customHeight="1" x14ac:dyDescent="0.2">
      <c r="A321" s="14" t="s">
        <v>15</v>
      </c>
      <c r="B321" s="13" t="s">
        <v>45</v>
      </c>
      <c r="C321" s="13" t="s">
        <v>55</v>
      </c>
      <c r="D321" s="15" t="str">
        <f>VLOOKUP(Table13[[#This Row],[Code]],Table3[],2,FALSE)</f>
        <v>الوحدة الصحية قرية ناصر</v>
      </c>
      <c r="E321" s="13" t="s">
        <v>72</v>
      </c>
      <c r="F321" s="12" t="s">
        <v>16</v>
      </c>
      <c r="G321" s="13">
        <v>5</v>
      </c>
      <c r="H321" s="13">
        <v>0</v>
      </c>
      <c r="I321" s="13">
        <v>0</v>
      </c>
      <c r="J321" s="13">
        <v>0</v>
      </c>
      <c r="K321" s="13">
        <v>0</v>
      </c>
      <c r="L321" s="14" t="s">
        <v>50</v>
      </c>
      <c r="M321" s="13">
        <v>0</v>
      </c>
      <c r="N321" s="13">
        <v>0</v>
      </c>
      <c r="O321" s="13">
        <v>0</v>
      </c>
      <c r="P321" s="12">
        <v>0</v>
      </c>
    </row>
    <row r="322" spans="1:16" ht="24.95" hidden="1" customHeight="1" x14ac:dyDescent="0.2">
      <c r="A322" s="14" t="s">
        <v>15</v>
      </c>
      <c r="B322" s="13" t="s">
        <v>45</v>
      </c>
      <c r="C322" s="13" t="s">
        <v>55</v>
      </c>
      <c r="D322" s="15" t="str">
        <f>VLOOKUP(Table13[[#This Row],[Code]],Table3[],2,FALSE)</f>
        <v>الوحدة الصحية قرية ناصر</v>
      </c>
      <c r="E322" s="13" t="s">
        <v>72</v>
      </c>
      <c r="F322" s="12" t="s">
        <v>11</v>
      </c>
      <c r="G322" s="13">
        <v>7</v>
      </c>
      <c r="H322" s="13">
        <v>0</v>
      </c>
      <c r="I322" s="13">
        <v>0</v>
      </c>
      <c r="J322" s="13">
        <v>0</v>
      </c>
      <c r="K322" s="13">
        <v>0</v>
      </c>
      <c r="L322" s="14"/>
      <c r="M322" s="13"/>
      <c r="N322" s="13"/>
      <c r="O322" s="13"/>
      <c r="P322" s="12"/>
    </row>
    <row r="323" spans="1:16" ht="24.95" hidden="1" customHeight="1" x14ac:dyDescent="0.2">
      <c r="A323" s="14" t="s">
        <v>15</v>
      </c>
      <c r="B323" s="13" t="s">
        <v>45</v>
      </c>
      <c r="C323" s="13" t="s">
        <v>55</v>
      </c>
      <c r="D323" s="15" t="str">
        <f>VLOOKUP(Table13[[#This Row],[Code]],Table3[],2,FALSE)</f>
        <v>الوحدة الصحية الرباط/رصد</v>
      </c>
      <c r="E323" s="13" t="s">
        <v>71</v>
      </c>
      <c r="F323" s="12" t="s">
        <v>16</v>
      </c>
      <c r="G323" s="13">
        <v>17</v>
      </c>
      <c r="H323" s="13">
        <v>0</v>
      </c>
      <c r="I323" s="13">
        <v>0</v>
      </c>
      <c r="J323" s="13">
        <v>0</v>
      </c>
      <c r="K323" s="13">
        <v>0</v>
      </c>
      <c r="L323" s="14">
        <v>14</v>
      </c>
      <c r="M323" s="13">
        <v>0</v>
      </c>
      <c r="N323" s="13">
        <v>0</v>
      </c>
      <c r="O323" s="13">
        <v>0</v>
      </c>
      <c r="P323" s="12">
        <v>0</v>
      </c>
    </row>
    <row r="324" spans="1:16" ht="24.95" hidden="1" customHeight="1" x14ac:dyDescent="0.2">
      <c r="A324" s="14" t="s">
        <v>15</v>
      </c>
      <c r="B324" s="13" t="s">
        <v>45</v>
      </c>
      <c r="C324" s="13" t="s">
        <v>55</v>
      </c>
      <c r="D324" s="15" t="str">
        <f>VLOOKUP(Table13[[#This Row],[Code]],Table3[],2,FALSE)</f>
        <v>الوحدة الصحية الرباط/رصد</v>
      </c>
      <c r="E324" s="13" t="s">
        <v>71</v>
      </c>
      <c r="F324" s="12" t="s">
        <v>11</v>
      </c>
      <c r="G324" s="13">
        <v>21</v>
      </c>
      <c r="H324" s="13">
        <v>0</v>
      </c>
      <c r="I324" s="13">
        <v>0</v>
      </c>
      <c r="J324" s="13">
        <v>0</v>
      </c>
      <c r="K324" s="13">
        <v>0</v>
      </c>
      <c r="L324" s="14"/>
      <c r="M324" s="13"/>
      <c r="N324" s="13"/>
      <c r="O324" s="13"/>
      <c r="P324" s="12"/>
    </row>
    <row r="325" spans="1:16" ht="24.95" hidden="1" customHeight="1" x14ac:dyDescent="0.2">
      <c r="A325" s="14" t="s">
        <v>15</v>
      </c>
      <c r="B325" s="13" t="s">
        <v>45</v>
      </c>
      <c r="C325" s="13" t="s">
        <v>55</v>
      </c>
      <c r="D325" s="15" t="str">
        <f>VLOOKUP(Table13[[#This Row],[Code]],Table3[],2,FALSE)</f>
        <v>الوحدة الصحية حمومة</v>
      </c>
      <c r="E325" s="13" t="s">
        <v>70</v>
      </c>
      <c r="F325" s="12" t="s">
        <v>16</v>
      </c>
      <c r="G325" s="13">
        <v>33</v>
      </c>
      <c r="H325" s="13">
        <v>0</v>
      </c>
      <c r="I325" s="13">
        <v>0</v>
      </c>
      <c r="J325" s="13">
        <v>0</v>
      </c>
      <c r="K325" s="13">
        <v>0</v>
      </c>
      <c r="L325" s="14">
        <v>3</v>
      </c>
      <c r="M325" s="13">
        <v>0</v>
      </c>
      <c r="N325" s="13">
        <v>0</v>
      </c>
      <c r="O325" s="13">
        <v>0</v>
      </c>
      <c r="P325" s="12">
        <v>0</v>
      </c>
    </row>
    <row r="326" spans="1:16" ht="24.95" hidden="1" customHeight="1" x14ac:dyDescent="0.2">
      <c r="A326" s="14" t="s">
        <v>15</v>
      </c>
      <c r="B326" s="13" t="s">
        <v>45</v>
      </c>
      <c r="C326" s="13" t="s">
        <v>55</v>
      </c>
      <c r="D326" s="15" t="str">
        <f>VLOOKUP(Table13[[#This Row],[Code]],Table3[],2,FALSE)</f>
        <v>الوحدة الصحية حمومة</v>
      </c>
      <c r="E326" s="13" t="s">
        <v>70</v>
      </c>
      <c r="F326" s="12" t="s">
        <v>11</v>
      </c>
      <c r="G326" s="13">
        <v>17</v>
      </c>
      <c r="H326" s="13">
        <v>0</v>
      </c>
      <c r="I326" s="13">
        <v>0</v>
      </c>
      <c r="J326" s="13">
        <v>0</v>
      </c>
      <c r="K326" s="13">
        <v>0</v>
      </c>
      <c r="L326" s="14"/>
      <c r="M326" s="13"/>
      <c r="N326" s="13"/>
      <c r="O326" s="13"/>
      <c r="P326" s="12"/>
    </row>
    <row r="327" spans="1:16" ht="24.95" hidden="1" customHeight="1" x14ac:dyDescent="0.2">
      <c r="A327" s="14" t="s">
        <v>15</v>
      </c>
      <c r="B327" s="13" t="s">
        <v>45</v>
      </c>
      <c r="C327" s="13" t="s">
        <v>55</v>
      </c>
      <c r="D327" s="15" t="str">
        <f>VLOOKUP(Table13[[#This Row],[Code]],Table3[],2,FALSE)</f>
        <v>الوحدة الصحية الخضراء/رصد</v>
      </c>
      <c r="E327" s="13" t="s">
        <v>69</v>
      </c>
      <c r="F327" s="12" t="s">
        <v>16</v>
      </c>
      <c r="G327" s="13">
        <v>31</v>
      </c>
      <c r="H327" s="13">
        <v>10</v>
      </c>
      <c r="I327" s="13">
        <v>0</v>
      </c>
      <c r="J327" s="13">
        <v>0</v>
      </c>
      <c r="K327" s="13">
        <v>0</v>
      </c>
      <c r="L327" s="14">
        <v>5</v>
      </c>
      <c r="M327" s="13">
        <v>5</v>
      </c>
      <c r="N327" s="13">
        <v>0</v>
      </c>
      <c r="O327" s="13">
        <v>0</v>
      </c>
      <c r="P327" s="12">
        <v>0</v>
      </c>
    </row>
    <row r="328" spans="1:16" ht="24.95" hidden="1" customHeight="1" x14ac:dyDescent="0.2">
      <c r="A328" s="14" t="s">
        <v>15</v>
      </c>
      <c r="B328" s="13" t="s">
        <v>45</v>
      </c>
      <c r="C328" s="13" t="s">
        <v>55</v>
      </c>
      <c r="D328" s="15" t="str">
        <f>VLOOKUP(Table13[[#This Row],[Code]],Table3[],2,FALSE)</f>
        <v>الوحدة الصحية الخضراء/رصد</v>
      </c>
      <c r="E328" s="13" t="s">
        <v>69</v>
      </c>
      <c r="F328" s="12" t="s">
        <v>11</v>
      </c>
      <c r="G328" s="13">
        <v>34</v>
      </c>
      <c r="H328" s="13">
        <v>8</v>
      </c>
      <c r="I328" s="13">
        <v>0</v>
      </c>
      <c r="J328" s="13">
        <v>0</v>
      </c>
      <c r="K328" s="13">
        <v>0</v>
      </c>
      <c r="L328" s="14"/>
      <c r="M328" s="13"/>
      <c r="N328" s="13"/>
      <c r="O328" s="13"/>
      <c r="P328" s="12"/>
    </row>
    <row r="329" spans="1:16" ht="24.95" hidden="1" customHeight="1" x14ac:dyDescent="0.2">
      <c r="A329" s="14" t="s">
        <v>15</v>
      </c>
      <c r="B329" s="13" t="s">
        <v>45</v>
      </c>
      <c r="C329" s="13" t="s">
        <v>55</v>
      </c>
      <c r="D329" s="15" t="str">
        <f>VLOOKUP(Table13[[#This Row],[Code]],Table3[],2,FALSE)</f>
        <v>الوحدة الصحية الحنشي</v>
      </c>
      <c r="E329" s="13" t="s">
        <v>68</v>
      </c>
      <c r="F329" s="12" t="s">
        <v>16</v>
      </c>
      <c r="G329" s="13">
        <v>34</v>
      </c>
      <c r="H329" s="13">
        <v>2</v>
      </c>
      <c r="I329" s="13">
        <v>0</v>
      </c>
      <c r="J329" s="13">
        <v>0</v>
      </c>
      <c r="K329" s="13">
        <v>0</v>
      </c>
      <c r="L329" s="14" t="s">
        <v>50</v>
      </c>
      <c r="M329" s="13">
        <v>0</v>
      </c>
      <c r="N329" s="13">
        <v>0</v>
      </c>
      <c r="O329" s="13">
        <v>0</v>
      </c>
      <c r="P329" s="12">
        <v>0</v>
      </c>
    </row>
    <row r="330" spans="1:16" ht="24.95" hidden="1" customHeight="1" x14ac:dyDescent="0.2">
      <c r="A330" s="14" t="s">
        <v>15</v>
      </c>
      <c r="B330" s="13" t="s">
        <v>45</v>
      </c>
      <c r="C330" s="13" t="s">
        <v>55</v>
      </c>
      <c r="D330" s="15" t="str">
        <f>VLOOKUP(Table13[[#This Row],[Code]],Table3[],2,FALSE)</f>
        <v>الوحدة الصحية الحنشي</v>
      </c>
      <c r="E330" s="13" t="s">
        <v>68</v>
      </c>
      <c r="F330" s="12" t="s">
        <v>11</v>
      </c>
      <c r="G330" s="13">
        <v>36</v>
      </c>
      <c r="H330" s="13">
        <v>3</v>
      </c>
      <c r="I330" s="13">
        <v>0</v>
      </c>
      <c r="J330" s="13">
        <v>0</v>
      </c>
      <c r="K330" s="13">
        <v>0</v>
      </c>
      <c r="L330" s="14"/>
      <c r="M330" s="13"/>
      <c r="N330" s="13"/>
      <c r="O330" s="13"/>
      <c r="P330" s="12"/>
    </row>
    <row r="331" spans="1:16" ht="24.95" hidden="1" customHeight="1" x14ac:dyDescent="0.2">
      <c r="A331" s="14" t="s">
        <v>15</v>
      </c>
      <c r="B331" s="13" t="s">
        <v>45</v>
      </c>
      <c r="C331" s="13" t="s">
        <v>55</v>
      </c>
      <c r="D331" s="15" t="str">
        <f>VLOOKUP(Table13[[#This Row],[Code]],Table3[],2,FALSE)</f>
        <v>الوحدة الصحية المشوشي</v>
      </c>
      <c r="E331" s="13" t="s">
        <v>67</v>
      </c>
      <c r="F331" s="12" t="s">
        <v>16</v>
      </c>
      <c r="G331" s="13">
        <v>14</v>
      </c>
      <c r="H331" s="13">
        <v>6</v>
      </c>
      <c r="I331" s="13">
        <v>0</v>
      </c>
      <c r="J331" s="13">
        <v>0</v>
      </c>
      <c r="K331" s="13">
        <v>0</v>
      </c>
      <c r="L331" s="14">
        <v>1</v>
      </c>
      <c r="M331" s="13">
        <v>0</v>
      </c>
      <c r="N331" s="13">
        <v>0</v>
      </c>
      <c r="O331" s="13">
        <v>0</v>
      </c>
      <c r="P331" s="12">
        <v>0</v>
      </c>
    </row>
    <row r="332" spans="1:16" ht="24.95" hidden="1" customHeight="1" x14ac:dyDescent="0.2">
      <c r="A332" s="14" t="s">
        <v>15</v>
      </c>
      <c r="B332" s="13" t="s">
        <v>45</v>
      </c>
      <c r="C332" s="13" t="s">
        <v>55</v>
      </c>
      <c r="D332" s="15" t="str">
        <f>VLOOKUP(Table13[[#This Row],[Code]],Table3[],2,FALSE)</f>
        <v>الوحدة الصحية المشوشي</v>
      </c>
      <c r="E332" s="13" t="s">
        <v>67</v>
      </c>
      <c r="F332" s="12" t="s">
        <v>11</v>
      </c>
      <c r="G332" s="13">
        <v>25</v>
      </c>
      <c r="H332" s="13">
        <v>9</v>
      </c>
      <c r="I332" s="13">
        <v>0</v>
      </c>
      <c r="J332" s="13">
        <v>0</v>
      </c>
      <c r="K332" s="13">
        <v>0</v>
      </c>
      <c r="L332" s="14"/>
      <c r="M332" s="13"/>
      <c r="N332" s="13"/>
      <c r="O332" s="13"/>
      <c r="P332" s="12"/>
    </row>
    <row r="333" spans="1:16" ht="24.95" hidden="1" customHeight="1" x14ac:dyDescent="0.2">
      <c r="A333" s="14" t="s">
        <v>15</v>
      </c>
      <c r="B333" s="13" t="s">
        <v>45</v>
      </c>
      <c r="C333" s="13" t="s">
        <v>55</v>
      </c>
      <c r="D333" s="15" t="str">
        <f>VLOOKUP(Table13[[#This Row],[Code]],Table3[],2,FALSE)</f>
        <v>المركز الصحي العمري</v>
      </c>
      <c r="E333" s="13" t="s">
        <v>66</v>
      </c>
      <c r="F333" s="12" t="s">
        <v>16</v>
      </c>
      <c r="G333" s="13">
        <v>8</v>
      </c>
      <c r="H333" s="13">
        <v>4</v>
      </c>
      <c r="I333" s="13">
        <v>0</v>
      </c>
      <c r="J333" s="13">
        <v>0</v>
      </c>
      <c r="K333" s="13">
        <v>0</v>
      </c>
      <c r="L333" s="14">
        <v>7</v>
      </c>
      <c r="M333" s="13">
        <v>0</v>
      </c>
      <c r="N333" s="13">
        <v>0</v>
      </c>
      <c r="O333" s="13">
        <v>0</v>
      </c>
      <c r="P333" s="12">
        <v>0</v>
      </c>
    </row>
    <row r="334" spans="1:16" ht="24.95" hidden="1" customHeight="1" x14ac:dyDescent="0.2">
      <c r="A334" s="14" t="s">
        <v>15</v>
      </c>
      <c r="B334" s="13" t="s">
        <v>45</v>
      </c>
      <c r="C334" s="13" t="s">
        <v>55</v>
      </c>
      <c r="D334" s="15" t="str">
        <f>VLOOKUP(Table13[[#This Row],[Code]],Table3[],2,FALSE)</f>
        <v>المركز الصحي العمري</v>
      </c>
      <c r="E334" s="13" t="s">
        <v>66</v>
      </c>
      <c r="F334" s="12" t="s">
        <v>11</v>
      </c>
      <c r="G334" s="13">
        <v>8</v>
      </c>
      <c r="H334" s="13">
        <v>4</v>
      </c>
      <c r="I334" s="13">
        <v>0</v>
      </c>
      <c r="J334" s="13">
        <v>0</v>
      </c>
      <c r="K334" s="13">
        <v>0</v>
      </c>
      <c r="L334" s="14"/>
      <c r="M334" s="13"/>
      <c r="N334" s="13"/>
      <c r="O334" s="13"/>
      <c r="P334" s="12"/>
    </row>
    <row r="335" spans="1:16" ht="24.95" hidden="1" customHeight="1" x14ac:dyDescent="0.2">
      <c r="A335" s="14" t="s">
        <v>15</v>
      </c>
      <c r="B335" s="13" t="s">
        <v>45</v>
      </c>
      <c r="C335" s="13" t="s">
        <v>55</v>
      </c>
      <c r="D335" s="15" t="str">
        <f>VLOOKUP(Table13[[#This Row],[Code]],Table3[],2,FALSE)</f>
        <v>الوحدة الصحية رخمة</v>
      </c>
      <c r="E335" s="13" t="s">
        <v>65</v>
      </c>
      <c r="F335" s="12" t="s">
        <v>16</v>
      </c>
      <c r="G335" s="13">
        <v>188</v>
      </c>
      <c r="H335" s="13">
        <v>0</v>
      </c>
      <c r="I335" s="13">
        <v>0</v>
      </c>
      <c r="J335" s="13">
        <v>0</v>
      </c>
      <c r="K335" s="13">
        <v>0</v>
      </c>
      <c r="L335" s="14" t="s">
        <v>50</v>
      </c>
      <c r="M335" s="13">
        <v>0</v>
      </c>
      <c r="N335" s="13">
        <v>0</v>
      </c>
      <c r="O335" s="13">
        <v>0</v>
      </c>
      <c r="P335" s="12">
        <v>0</v>
      </c>
    </row>
    <row r="336" spans="1:16" ht="24.95" hidden="1" customHeight="1" x14ac:dyDescent="0.2">
      <c r="A336" s="14" t="s">
        <v>15</v>
      </c>
      <c r="B336" s="13" t="s">
        <v>45</v>
      </c>
      <c r="C336" s="13" t="s">
        <v>55</v>
      </c>
      <c r="D336" s="15" t="str">
        <f>VLOOKUP(Table13[[#This Row],[Code]],Table3[],2,FALSE)</f>
        <v>الوحدة الصحية رخمة</v>
      </c>
      <c r="E336" s="13" t="s">
        <v>65</v>
      </c>
      <c r="F336" s="12" t="s">
        <v>11</v>
      </c>
      <c r="G336" s="13">
        <v>183</v>
      </c>
      <c r="H336" s="13">
        <v>0</v>
      </c>
      <c r="I336" s="13">
        <v>0</v>
      </c>
      <c r="J336" s="13">
        <v>0</v>
      </c>
      <c r="K336" s="13">
        <v>0</v>
      </c>
      <c r="L336" s="14"/>
      <c r="M336" s="13"/>
      <c r="N336" s="13"/>
      <c r="O336" s="13"/>
      <c r="P336" s="12"/>
    </row>
    <row r="337" spans="1:16" ht="24.95" hidden="1" customHeight="1" x14ac:dyDescent="0.2">
      <c r="A337" s="14" t="s">
        <v>15</v>
      </c>
      <c r="B337" s="13" t="s">
        <v>45</v>
      </c>
      <c r="C337" s="13" t="s">
        <v>55</v>
      </c>
      <c r="D337" s="15" t="str">
        <f>VLOOKUP(Table13[[#This Row],[Code]],Table3[],2,FALSE)</f>
        <v>الوحدة الصحية الصفاءة</v>
      </c>
      <c r="E337" s="13" t="s">
        <v>64</v>
      </c>
      <c r="F337" s="12" t="s">
        <v>16</v>
      </c>
      <c r="G337" s="13">
        <v>94</v>
      </c>
      <c r="H337" s="13">
        <v>0</v>
      </c>
      <c r="I337" s="13">
        <v>0</v>
      </c>
      <c r="J337" s="13">
        <v>0</v>
      </c>
      <c r="K337" s="13">
        <v>0</v>
      </c>
      <c r="L337" s="14" t="s">
        <v>50</v>
      </c>
      <c r="M337" s="13">
        <v>0</v>
      </c>
      <c r="N337" s="13">
        <v>0</v>
      </c>
      <c r="O337" s="13">
        <v>0</v>
      </c>
      <c r="P337" s="12">
        <v>0</v>
      </c>
    </row>
    <row r="338" spans="1:16" ht="24.95" hidden="1" customHeight="1" x14ac:dyDescent="0.2">
      <c r="A338" s="14" t="s">
        <v>15</v>
      </c>
      <c r="B338" s="13" t="s">
        <v>45</v>
      </c>
      <c r="C338" s="13" t="s">
        <v>55</v>
      </c>
      <c r="D338" s="15" t="str">
        <f>VLOOKUP(Table13[[#This Row],[Code]],Table3[],2,FALSE)</f>
        <v>الوحدة الصحية الصفاءة</v>
      </c>
      <c r="E338" s="13" t="s">
        <v>64</v>
      </c>
      <c r="F338" s="12" t="s">
        <v>11</v>
      </c>
      <c r="G338" s="13">
        <v>130</v>
      </c>
      <c r="H338" s="13">
        <v>0</v>
      </c>
      <c r="I338" s="13">
        <v>0</v>
      </c>
      <c r="J338" s="13">
        <v>0</v>
      </c>
      <c r="K338" s="13">
        <v>0</v>
      </c>
      <c r="L338" s="14"/>
      <c r="M338" s="13"/>
      <c r="N338" s="13"/>
      <c r="O338" s="13"/>
      <c r="P338" s="12"/>
    </row>
    <row r="339" spans="1:16" ht="24.95" hidden="1" customHeight="1" x14ac:dyDescent="0.2">
      <c r="A339" s="14" t="s">
        <v>15</v>
      </c>
      <c r="B339" s="13" t="s">
        <v>45</v>
      </c>
      <c r="C339" s="13" t="s">
        <v>55</v>
      </c>
      <c r="D339" s="15" t="str">
        <f>VLOOKUP(Table13[[#This Row],[Code]],Table3[],2,FALSE)</f>
        <v>مركز الأمومة والطفولة/رصد</v>
      </c>
      <c r="E339" s="13" t="s">
        <v>63</v>
      </c>
      <c r="F339" s="12" t="s">
        <v>16</v>
      </c>
      <c r="G339" s="13">
        <v>69</v>
      </c>
      <c r="H339" s="13">
        <v>17</v>
      </c>
      <c r="I339" s="13">
        <v>0</v>
      </c>
      <c r="J339" s="13">
        <v>12</v>
      </c>
      <c r="K339" s="13">
        <v>0</v>
      </c>
      <c r="L339" s="14" t="s">
        <v>50</v>
      </c>
      <c r="M339" s="13">
        <v>0</v>
      </c>
      <c r="N339" s="13">
        <v>0</v>
      </c>
      <c r="O339" s="13">
        <v>0</v>
      </c>
      <c r="P339" s="12">
        <v>0</v>
      </c>
    </row>
    <row r="340" spans="1:16" ht="24.95" hidden="1" customHeight="1" x14ac:dyDescent="0.2">
      <c r="A340" s="14" t="s">
        <v>15</v>
      </c>
      <c r="B340" s="13" t="s">
        <v>45</v>
      </c>
      <c r="C340" s="13" t="s">
        <v>55</v>
      </c>
      <c r="D340" s="15" t="str">
        <f>VLOOKUP(Table13[[#This Row],[Code]],Table3[],2,FALSE)</f>
        <v>مركز الأمومة والطفولة/رصد</v>
      </c>
      <c r="E340" s="13" t="s">
        <v>63</v>
      </c>
      <c r="F340" s="12" t="s">
        <v>11</v>
      </c>
      <c r="G340" s="13">
        <v>53</v>
      </c>
      <c r="H340" s="13">
        <v>14</v>
      </c>
      <c r="I340" s="13">
        <v>0</v>
      </c>
      <c r="J340" s="13">
        <v>8</v>
      </c>
      <c r="K340" s="13">
        <v>0</v>
      </c>
      <c r="L340" s="14"/>
      <c r="M340" s="13"/>
      <c r="N340" s="13"/>
      <c r="O340" s="13"/>
      <c r="P340" s="12"/>
    </row>
    <row r="341" spans="1:16" ht="24.95" hidden="1" customHeight="1" x14ac:dyDescent="0.2">
      <c r="A341" s="14" t="s">
        <v>15</v>
      </c>
      <c r="B341" s="13" t="s">
        <v>45</v>
      </c>
      <c r="C341" s="13" t="s">
        <v>55</v>
      </c>
      <c r="D341" s="15" t="str">
        <f>VLOOKUP(Table13[[#This Row],[Code]],Table3[],2,FALSE)</f>
        <v>مستشفى رصد الريفي</v>
      </c>
      <c r="E341" s="13" t="s">
        <v>62</v>
      </c>
      <c r="F341" s="12" t="s">
        <v>16</v>
      </c>
      <c r="G341" s="13">
        <v>193</v>
      </c>
      <c r="H341" s="13">
        <v>0</v>
      </c>
      <c r="I341" s="13">
        <v>0</v>
      </c>
      <c r="J341" s="13">
        <v>0</v>
      </c>
      <c r="K341" s="13">
        <v>0</v>
      </c>
      <c r="L341" s="14">
        <v>42</v>
      </c>
      <c r="M341" s="13">
        <v>0</v>
      </c>
      <c r="N341" s="13">
        <v>0</v>
      </c>
      <c r="O341" s="13">
        <v>0</v>
      </c>
      <c r="P341" s="12">
        <v>0</v>
      </c>
    </row>
    <row r="342" spans="1:16" ht="24.95" hidden="1" customHeight="1" x14ac:dyDescent="0.2">
      <c r="A342" s="14" t="s">
        <v>15</v>
      </c>
      <c r="B342" s="13" t="s">
        <v>45</v>
      </c>
      <c r="C342" s="13" t="s">
        <v>55</v>
      </c>
      <c r="D342" s="15" t="str">
        <f>VLOOKUP(Table13[[#This Row],[Code]],Table3[],2,FALSE)</f>
        <v>مستشفى رصد الريفي</v>
      </c>
      <c r="E342" s="13" t="s">
        <v>62</v>
      </c>
      <c r="F342" s="12" t="s">
        <v>11</v>
      </c>
      <c r="G342" s="13">
        <v>126</v>
      </c>
      <c r="H342" s="13">
        <v>0</v>
      </c>
      <c r="I342" s="13">
        <v>0</v>
      </c>
      <c r="J342" s="13">
        <v>0</v>
      </c>
      <c r="K342" s="13">
        <v>0</v>
      </c>
      <c r="L342" s="14"/>
      <c r="M342" s="13"/>
      <c r="N342" s="13"/>
      <c r="O342" s="13"/>
      <c r="P342" s="12"/>
    </row>
    <row r="343" spans="1:16" ht="24.95" hidden="1" customHeight="1" x14ac:dyDescent="0.2">
      <c r="A343" s="14" t="s">
        <v>15</v>
      </c>
      <c r="B343" s="13" t="s">
        <v>45</v>
      </c>
      <c r="C343" s="13" t="s">
        <v>52</v>
      </c>
      <c r="D343" s="15" t="str">
        <f>VLOOKUP(Table13[[#This Row],[Code]],Table3[],2,FALSE)</f>
        <v>الوحدة الصحية كلسام</v>
      </c>
      <c r="E343" s="13" t="s">
        <v>61</v>
      </c>
      <c r="F343" s="12" t="s">
        <v>16</v>
      </c>
      <c r="G343" s="13" t="s">
        <v>50</v>
      </c>
      <c r="H343" s="13">
        <v>0</v>
      </c>
      <c r="I343" s="13">
        <v>0</v>
      </c>
      <c r="J343" s="13">
        <v>0</v>
      </c>
      <c r="K343" s="13">
        <v>0</v>
      </c>
      <c r="L343" s="14" t="s">
        <v>50</v>
      </c>
      <c r="M343" s="13">
        <v>0</v>
      </c>
      <c r="N343" s="13">
        <v>0</v>
      </c>
      <c r="O343" s="13">
        <v>0</v>
      </c>
      <c r="P343" s="12">
        <v>0</v>
      </c>
    </row>
    <row r="344" spans="1:16" ht="24.95" hidden="1" customHeight="1" x14ac:dyDescent="0.2">
      <c r="A344" s="14" t="s">
        <v>15</v>
      </c>
      <c r="B344" s="13" t="s">
        <v>45</v>
      </c>
      <c r="C344" s="13" t="s">
        <v>52</v>
      </c>
      <c r="D344" s="15" t="str">
        <f>VLOOKUP(Table13[[#This Row],[Code]],Table3[],2,FALSE)</f>
        <v>الوحدة الصحية كلسام</v>
      </c>
      <c r="E344" s="13" t="s">
        <v>61</v>
      </c>
      <c r="F344" s="12" t="s">
        <v>11</v>
      </c>
      <c r="G344" s="13" t="s">
        <v>50</v>
      </c>
      <c r="H344" s="13">
        <v>0</v>
      </c>
      <c r="I344" s="13">
        <v>0</v>
      </c>
      <c r="J344" s="13">
        <v>0</v>
      </c>
      <c r="K344" s="13">
        <v>0</v>
      </c>
      <c r="L344" s="14"/>
      <c r="M344" s="13"/>
      <c r="N344" s="13"/>
      <c r="O344" s="13"/>
      <c r="P344" s="12"/>
    </row>
    <row r="345" spans="1:16" ht="24.95" hidden="1" customHeight="1" x14ac:dyDescent="0.2">
      <c r="A345" s="14" t="s">
        <v>15</v>
      </c>
      <c r="B345" s="13" t="s">
        <v>45</v>
      </c>
      <c r="C345" s="13" t="s">
        <v>52</v>
      </c>
      <c r="D345" s="15" t="str">
        <f>VLOOKUP(Table13[[#This Row],[Code]],Table3[],2,FALSE)</f>
        <v>وحدة صحية امها حمه</v>
      </c>
      <c r="E345" s="13" t="s">
        <v>60</v>
      </c>
      <c r="F345" s="12" t="s">
        <v>16</v>
      </c>
      <c r="G345" s="13" t="s">
        <v>50</v>
      </c>
      <c r="H345" s="13">
        <v>0</v>
      </c>
      <c r="I345" s="13">
        <v>0</v>
      </c>
      <c r="J345" s="13">
        <v>0</v>
      </c>
      <c r="K345" s="13">
        <v>0</v>
      </c>
      <c r="L345" s="14" t="s">
        <v>50</v>
      </c>
      <c r="M345" s="13">
        <v>0</v>
      </c>
      <c r="N345" s="13">
        <v>0</v>
      </c>
      <c r="O345" s="13">
        <v>0</v>
      </c>
      <c r="P345" s="12">
        <v>0</v>
      </c>
    </row>
    <row r="346" spans="1:16" ht="24.95" hidden="1" customHeight="1" x14ac:dyDescent="0.2">
      <c r="A346" s="14" t="s">
        <v>15</v>
      </c>
      <c r="B346" s="13" t="s">
        <v>45</v>
      </c>
      <c r="C346" s="13" t="s">
        <v>52</v>
      </c>
      <c r="D346" s="15" t="str">
        <f>VLOOKUP(Table13[[#This Row],[Code]],Table3[],2,FALSE)</f>
        <v>وحدة صحية امها حمه</v>
      </c>
      <c r="E346" s="13" t="s">
        <v>60</v>
      </c>
      <c r="F346" s="12" t="s">
        <v>11</v>
      </c>
      <c r="G346" s="13" t="s">
        <v>50</v>
      </c>
      <c r="H346" s="13">
        <v>0</v>
      </c>
      <c r="I346" s="13">
        <v>0</v>
      </c>
      <c r="J346" s="13">
        <v>0</v>
      </c>
      <c r="K346" s="13">
        <v>0</v>
      </c>
      <c r="L346" s="14"/>
      <c r="M346" s="13"/>
      <c r="N346" s="13"/>
      <c r="O346" s="13"/>
      <c r="P346" s="12"/>
    </row>
    <row r="347" spans="1:16" ht="24.95" hidden="1" customHeight="1" x14ac:dyDescent="0.2">
      <c r="A347" s="14" t="s">
        <v>15</v>
      </c>
      <c r="B347" s="13" t="s">
        <v>45</v>
      </c>
      <c r="C347" s="13" t="s">
        <v>52</v>
      </c>
      <c r="D347" s="15" t="str">
        <f>VLOOKUP(Table13[[#This Row],[Code]],Table3[],2,FALSE)</f>
        <v>المركز الصحي سرار</v>
      </c>
      <c r="E347" s="13" t="s">
        <v>59</v>
      </c>
      <c r="F347" s="12" t="s">
        <v>16</v>
      </c>
      <c r="G347" s="13" t="s">
        <v>50</v>
      </c>
      <c r="H347" s="13">
        <v>0</v>
      </c>
      <c r="I347" s="13">
        <v>0</v>
      </c>
      <c r="J347" s="13">
        <v>0</v>
      </c>
      <c r="K347" s="13">
        <v>0</v>
      </c>
      <c r="L347" s="14" t="s">
        <v>50</v>
      </c>
      <c r="M347" s="13">
        <v>0</v>
      </c>
      <c r="N347" s="13">
        <v>0</v>
      </c>
      <c r="O347" s="13">
        <v>0</v>
      </c>
      <c r="P347" s="12">
        <v>0</v>
      </c>
    </row>
    <row r="348" spans="1:16" ht="24.95" hidden="1" customHeight="1" x14ac:dyDescent="0.2">
      <c r="A348" s="14" t="s">
        <v>15</v>
      </c>
      <c r="B348" s="13" t="s">
        <v>45</v>
      </c>
      <c r="C348" s="13" t="s">
        <v>52</v>
      </c>
      <c r="D348" s="15" t="str">
        <f>VLOOKUP(Table13[[#This Row],[Code]],Table3[],2,FALSE)</f>
        <v>المركز الصحي سرار</v>
      </c>
      <c r="E348" s="13" t="s">
        <v>59</v>
      </c>
      <c r="F348" s="12" t="s">
        <v>11</v>
      </c>
      <c r="G348" s="13" t="s">
        <v>50</v>
      </c>
      <c r="H348" s="13">
        <v>0</v>
      </c>
      <c r="I348" s="13">
        <v>0</v>
      </c>
      <c r="J348" s="13">
        <v>0</v>
      </c>
      <c r="K348" s="13">
        <v>0</v>
      </c>
      <c r="L348" s="14"/>
      <c r="M348" s="13"/>
      <c r="N348" s="13"/>
      <c r="O348" s="13"/>
      <c r="P348" s="12"/>
    </row>
    <row r="349" spans="1:16" ht="24.95" hidden="1" customHeight="1" x14ac:dyDescent="0.2">
      <c r="A349" s="14" t="s">
        <v>15</v>
      </c>
      <c r="B349" s="13" t="s">
        <v>45</v>
      </c>
      <c r="C349" s="13" t="s">
        <v>52</v>
      </c>
      <c r="D349" s="15" t="str">
        <f>VLOOKUP(Table13[[#This Row],[Code]],Table3[],2,FALSE)</f>
        <v>وحدة شوظة الصحية</v>
      </c>
      <c r="E349" s="13" t="s">
        <v>58</v>
      </c>
      <c r="F349" s="12" t="s">
        <v>16</v>
      </c>
      <c r="G349" s="13" t="s">
        <v>50</v>
      </c>
      <c r="H349" s="13">
        <v>0</v>
      </c>
      <c r="I349" s="13">
        <v>0</v>
      </c>
      <c r="J349" s="13">
        <v>0</v>
      </c>
      <c r="K349" s="13">
        <v>0</v>
      </c>
      <c r="L349" s="14" t="s">
        <v>50</v>
      </c>
      <c r="M349" s="13">
        <v>0</v>
      </c>
      <c r="N349" s="13">
        <v>0</v>
      </c>
      <c r="O349" s="13">
        <v>0</v>
      </c>
      <c r="P349" s="12">
        <v>0</v>
      </c>
    </row>
    <row r="350" spans="1:16" ht="24.95" hidden="1" customHeight="1" x14ac:dyDescent="0.2">
      <c r="A350" s="14" t="s">
        <v>15</v>
      </c>
      <c r="B350" s="13" t="s">
        <v>45</v>
      </c>
      <c r="C350" s="13" t="s">
        <v>52</v>
      </c>
      <c r="D350" s="15" t="str">
        <f>VLOOKUP(Table13[[#This Row],[Code]],Table3[],2,FALSE)</f>
        <v>وحدة شوظة الصحية</v>
      </c>
      <c r="E350" s="13" t="s">
        <v>58</v>
      </c>
      <c r="F350" s="12" t="s">
        <v>11</v>
      </c>
      <c r="G350" s="13" t="s">
        <v>50</v>
      </c>
      <c r="H350" s="13">
        <v>0</v>
      </c>
      <c r="I350" s="13">
        <v>0</v>
      </c>
      <c r="J350" s="13">
        <v>0</v>
      </c>
      <c r="K350" s="13">
        <v>0</v>
      </c>
      <c r="L350" s="14"/>
      <c r="M350" s="13"/>
      <c r="N350" s="13"/>
      <c r="O350" s="13"/>
      <c r="P350" s="12"/>
    </row>
    <row r="351" spans="1:16" ht="24.95" hidden="1" customHeight="1" x14ac:dyDescent="0.2">
      <c r="A351" s="14" t="s">
        <v>15</v>
      </c>
      <c r="B351" s="13" t="s">
        <v>45</v>
      </c>
      <c r="C351" s="13" t="s">
        <v>57</v>
      </c>
      <c r="D351" s="15" t="str">
        <f>VLOOKUP(Table13[[#This Row],[Code]],Table3[],2,FALSE)</f>
        <v>الوحدة الصحية حدق</v>
      </c>
      <c r="E351" s="13" t="s">
        <v>56</v>
      </c>
      <c r="F351" s="12" t="s">
        <v>16</v>
      </c>
      <c r="G351" s="13">
        <v>56</v>
      </c>
      <c r="H351" s="13">
        <v>2</v>
      </c>
      <c r="I351" s="13">
        <v>0</v>
      </c>
      <c r="J351" s="13">
        <v>2</v>
      </c>
      <c r="K351" s="13">
        <v>0</v>
      </c>
      <c r="L351" s="14">
        <v>8</v>
      </c>
      <c r="M351" s="13">
        <v>1</v>
      </c>
      <c r="N351" s="13">
        <v>0</v>
      </c>
      <c r="O351" s="13">
        <v>0</v>
      </c>
      <c r="P351" s="12">
        <v>0</v>
      </c>
    </row>
    <row r="352" spans="1:16" ht="24.95" hidden="1" customHeight="1" x14ac:dyDescent="0.2">
      <c r="A352" s="14" t="s">
        <v>15</v>
      </c>
      <c r="B352" s="13" t="s">
        <v>45</v>
      </c>
      <c r="C352" s="13" t="s">
        <v>57</v>
      </c>
      <c r="D352" s="15" t="str">
        <f>VLOOKUP(Table13[[#This Row],[Code]],Table3[],2,FALSE)</f>
        <v>الوحدة الصحية حدق</v>
      </c>
      <c r="E352" s="13" t="s">
        <v>56</v>
      </c>
      <c r="F352" s="12" t="s">
        <v>11</v>
      </c>
      <c r="G352" s="13">
        <v>36</v>
      </c>
      <c r="H352" s="13">
        <v>2</v>
      </c>
      <c r="I352" s="13">
        <v>0</v>
      </c>
      <c r="J352" s="13">
        <v>2</v>
      </c>
      <c r="K352" s="13">
        <v>0</v>
      </c>
      <c r="L352" s="14"/>
      <c r="M352" s="13"/>
      <c r="N352" s="13"/>
      <c r="O352" s="13"/>
      <c r="P352" s="12"/>
    </row>
    <row r="353" spans="1:16" ht="24.95" hidden="1" customHeight="1" x14ac:dyDescent="0.2">
      <c r="A353" s="14" t="s">
        <v>15</v>
      </c>
      <c r="B353" s="13" t="s">
        <v>45</v>
      </c>
      <c r="C353" s="13" t="s">
        <v>55</v>
      </c>
      <c r="D353" s="15" t="str">
        <f>VLOOKUP(Table13[[#This Row],[Code]],Table3[],2,FALSE)</f>
        <v>الوحدة الصحية شعب العرمي ( هرمان )</v>
      </c>
      <c r="E353" s="13" t="s">
        <v>54</v>
      </c>
      <c r="F353" s="12" t="s">
        <v>16</v>
      </c>
      <c r="G353" s="13">
        <v>15</v>
      </c>
      <c r="H353" s="13">
        <v>3</v>
      </c>
      <c r="I353" s="13">
        <v>0</v>
      </c>
      <c r="J353" s="13">
        <v>0</v>
      </c>
      <c r="K353" s="13">
        <v>0</v>
      </c>
      <c r="L353" s="14" t="s">
        <v>50</v>
      </c>
      <c r="M353" s="13">
        <v>0</v>
      </c>
      <c r="N353" s="13">
        <v>0</v>
      </c>
      <c r="O353" s="13">
        <v>0</v>
      </c>
      <c r="P353" s="12">
        <v>0</v>
      </c>
    </row>
    <row r="354" spans="1:16" ht="24.95" hidden="1" customHeight="1" x14ac:dyDescent="0.2">
      <c r="A354" s="14" t="s">
        <v>15</v>
      </c>
      <c r="B354" s="13" t="s">
        <v>45</v>
      </c>
      <c r="C354" s="13" t="s">
        <v>55</v>
      </c>
      <c r="D354" s="15" t="str">
        <f>VLOOKUP(Table13[[#This Row],[Code]],Table3[],2,FALSE)</f>
        <v>الوحدة الصحية شعب العرمي ( هرمان )</v>
      </c>
      <c r="E354" s="13" t="s">
        <v>54</v>
      </c>
      <c r="F354" s="12" t="s">
        <v>11</v>
      </c>
      <c r="G354" s="13">
        <v>13</v>
      </c>
      <c r="H354" s="13">
        <v>1</v>
      </c>
      <c r="I354" s="13">
        <v>0</v>
      </c>
      <c r="J354" s="13">
        <v>0</v>
      </c>
      <c r="K354" s="13">
        <v>0</v>
      </c>
      <c r="L354" s="14"/>
      <c r="M354" s="13"/>
      <c r="N354" s="13"/>
      <c r="O354" s="13"/>
      <c r="P354" s="12"/>
    </row>
    <row r="355" spans="1:16" ht="24.95" hidden="1" customHeight="1" x14ac:dyDescent="0.2">
      <c r="A355" s="14" t="s">
        <v>15</v>
      </c>
      <c r="B355" s="13" t="s">
        <v>45</v>
      </c>
      <c r="C355" s="13" t="s">
        <v>52</v>
      </c>
      <c r="D355" s="15" t="str">
        <f>VLOOKUP(Table13[[#This Row],[Code]],Table3[],2,FALSE)</f>
        <v>وحدة عمران الصحية</v>
      </c>
      <c r="E355" s="13" t="s">
        <v>53</v>
      </c>
      <c r="F355" s="12" t="s">
        <v>16</v>
      </c>
      <c r="G355" s="13" t="s">
        <v>50</v>
      </c>
      <c r="H355" s="13">
        <v>0</v>
      </c>
      <c r="I355" s="13">
        <v>0</v>
      </c>
      <c r="J355" s="13">
        <v>0</v>
      </c>
      <c r="K355" s="13">
        <v>0</v>
      </c>
      <c r="L355" s="14" t="s">
        <v>50</v>
      </c>
      <c r="M355" s="13">
        <v>0</v>
      </c>
      <c r="N355" s="13">
        <v>0</v>
      </c>
      <c r="O355" s="13">
        <v>0</v>
      </c>
      <c r="P355" s="12">
        <v>0</v>
      </c>
    </row>
    <row r="356" spans="1:16" ht="24.95" hidden="1" customHeight="1" x14ac:dyDescent="0.2">
      <c r="A356" s="14" t="s">
        <v>15</v>
      </c>
      <c r="B356" s="13" t="s">
        <v>45</v>
      </c>
      <c r="C356" s="13" t="s">
        <v>52</v>
      </c>
      <c r="D356" s="15" t="str">
        <f>VLOOKUP(Table13[[#This Row],[Code]],Table3[],2,FALSE)</f>
        <v>وحدة عمران الصحية</v>
      </c>
      <c r="E356" s="13" t="s">
        <v>53</v>
      </c>
      <c r="F356" s="12" t="s">
        <v>11</v>
      </c>
      <c r="G356" s="13" t="s">
        <v>50</v>
      </c>
      <c r="H356" s="13">
        <v>0</v>
      </c>
      <c r="I356" s="13">
        <v>0</v>
      </c>
      <c r="J356" s="13">
        <v>0</v>
      </c>
      <c r="K356" s="13">
        <v>0</v>
      </c>
      <c r="L356" s="14"/>
      <c r="M356" s="13"/>
      <c r="N356" s="13"/>
      <c r="O356" s="13"/>
      <c r="P356" s="12"/>
    </row>
    <row r="357" spans="1:16" ht="24.95" hidden="1" customHeight="1" x14ac:dyDescent="0.2">
      <c r="A357" s="14" t="s">
        <v>15</v>
      </c>
      <c r="B357" s="13" t="s">
        <v>45</v>
      </c>
      <c r="C357" s="13" t="s">
        <v>52</v>
      </c>
      <c r="D357" s="15" t="str">
        <f>VLOOKUP(Table13[[#This Row],[Code]],Table3[],2,FALSE)</f>
        <v>الوحدة الصحية الحطاط</v>
      </c>
      <c r="E357" s="13" t="s">
        <v>51</v>
      </c>
      <c r="F357" s="12" t="s">
        <v>16</v>
      </c>
      <c r="G357" s="13" t="s">
        <v>50</v>
      </c>
      <c r="H357" s="13">
        <v>0</v>
      </c>
      <c r="I357" s="13">
        <v>0</v>
      </c>
      <c r="J357" s="13">
        <v>0</v>
      </c>
      <c r="K357" s="13">
        <v>0</v>
      </c>
      <c r="L357" s="14" t="s">
        <v>50</v>
      </c>
      <c r="M357" s="13">
        <v>0</v>
      </c>
      <c r="N357" s="13">
        <v>0</v>
      </c>
      <c r="O357" s="13">
        <v>0</v>
      </c>
      <c r="P357" s="12">
        <v>0</v>
      </c>
    </row>
    <row r="358" spans="1:16" ht="24.95" hidden="1" customHeight="1" x14ac:dyDescent="0.2">
      <c r="A358" s="14" t="s">
        <v>15</v>
      </c>
      <c r="B358" s="13" t="s">
        <v>45</v>
      </c>
      <c r="C358" s="13" t="s">
        <v>52</v>
      </c>
      <c r="D358" s="15" t="str">
        <f>VLOOKUP(Table13[[#This Row],[Code]],Table3[],2,FALSE)</f>
        <v>الوحدة الصحية الحطاط</v>
      </c>
      <c r="E358" s="13" t="s">
        <v>51</v>
      </c>
      <c r="F358" s="12" t="s">
        <v>11</v>
      </c>
      <c r="G358" s="13" t="s">
        <v>50</v>
      </c>
      <c r="H358" s="13">
        <v>0</v>
      </c>
      <c r="I358" s="13">
        <v>0</v>
      </c>
      <c r="J358" s="13">
        <v>0</v>
      </c>
      <c r="K358" s="13">
        <v>0</v>
      </c>
      <c r="L358" s="14"/>
      <c r="M358" s="13"/>
      <c r="N358" s="13"/>
      <c r="O358" s="13"/>
      <c r="P358" s="12"/>
    </row>
    <row r="359" spans="1:16" ht="24.95" hidden="1" customHeight="1" x14ac:dyDescent="0.2">
      <c r="A359" s="14" t="s">
        <v>15</v>
      </c>
      <c r="B359" s="13" t="s">
        <v>45</v>
      </c>
      <c r="C359" s="13" t="s">
        <v>44</v>
      </c>
      <c r="D359" s="15" t="str">
        <f>VLOOKUP(Table13[[#This Row],[Code]],Table3[],2,FALSE)</f>
        <v>المركز الصحي جيشان</v>
      </c>
      <c r="E359" s="13" t="s">
        <v>49</v>
      </c>
      <c r="F359" s="12" t="s">
        <v>16</v>
      </c>
      <c r="G359" s="13">
        <v>83</v>
      </c>
      <c r="H359" s="13">
        <v>0</v>
      </c>
      <c r="I359" s="13">
        <v>0</v>
      </c>
      <c r="J359" s="13">
        <v>0</v>
      </c>
      <c r="K359" s="13">
        <v>0</v>
      </c>
      <c r="L359" s="14">
        <v>43</v>
      </c>
      <c r="M359" s="13">
        <v>0</v>
      </c>
      <c r="N359" s="13">
        <v>0</v>
      </c>
      <c r="O359" s="13">
        <v>0</v>
      </c>
      <c r="P359" s="12">
        <v>0</v>
      </c>
    </row>
    <row r="360" spans="1:16" ht="24.95" hidden="1" customHeight="1" x14ac:dyDescent="0.2">
      <c r="A360" s="14" t="s">
        <v>15</v>
      </c>
      <c r="B360" s="13" t="s">
        <v>45</v>
      </c>
      <c r="C360" s="13" t="s">
        <v>44</v>
      </c>
      <c r="D360" s="15" t="str">
        <f>VLOOKUP(Table13[[#This Row],[Code]],Table3[],2,FALSE)</f>
        <v>المركز الصحي جيشان</v>
      </c>
      <c r="E360" s="13" t="s">
        <v>49</v>
      </c>
      <c r="F360" s="12" t="s">
        <v>11</v>
      </c>
      <c r="G360" s="13">
        <v>82</v>
      </c>
      <c r="H360" s="13">
        <v>0</v>
      </c>
      <c r="I360" s="13">
        <v>0</v>
      </c>
      <c r="J360" s="13">
        <v>0</v>
      </c>
      <c r="K360" s="13">
        <v>0</v>
      </c>
      <c r="L360" s="14"/>
      <c r="M360" s="13"/>
      <c r="N360" s="13"/>
      <c r="O360" s="13"/>
      <c r="P360" s="12"/>
    </row>
    <row r="361" spans="1:16" ht="24.95" hidden="1" customHeight="1" x14ac:dyDescent="0.2">
      <c r="A361" s="14" t="s">
        <v>15</v>
      </c>
      <c r="B361" s="13" t="s">
        <v>45</v>
      </c>
      <c r="C361" s="13" t="s">
        <v>44</v>
      </c>
      <c r="D361" s="15" t="str">
        <f>VLOOKUP(Table13[[#This Row],[Code]],Table3[],2,FALSE)</f>
        <v>الوحدة الصحية جيشان</v>
      </c>
      <c r="E361" s="13" t="s">
        <v>48</v>
      </c>
      <c r="F361" s="12" t="s">
        <v>16</v>
      </c>
      <c r="G361" s="13">
        <v>101</v>
      </c>
      <c r="H361" s="13">
        <v>0</v>
      </c>
      <c r="I361" s="13">
        <v>0</v>
      </c>
      <c r="J361" s="13">
        <v>0</v>
      </c>
      <c r="K361" s="13">
        <v>0</v>
      </c>
      <c r="L361" s="14">
        <v>50</v>
      </c>
      <c r="M361" s="13">
        <v>0</v>
      </c>
      <c r="N361" s="13">
        <v>0</v>
      </c>
      <c r="O361" s="13">
        <v>0</v>
      </c>
      <c r="P361" s="12">
        <v>0</v>
      </c>
    </row>
    <row r="362" spans="1:16" ht="24.95" hidden="1" customHeight="1" x14ac:dyDescent="0.2">
      <c r="A362" s="14" t="s">
        <v>15</v>
      </c>
      <c r="B362" s="13" t="s">
        <v>45</v>
      </c>
      <c r="C362" s="13" t="s">
        <v>44</v>
      </c>
      <c r="D362" s="15" t="str">
        <f>VLOOKUP(Table13[[#This Row],[Code]],Table3[],2,FALSE)</f>
        <v>الوحدة الصحية جيشان</v>
      </c>
      <c r="E362" s="13" t="s">
        <v>48</v>
      </c>
      <c r="F362" s="12" t="s">
        <v>11</v>
      </c>
      <c r="G362" s="13">
        <v>52</v>
      </c>
      <c r="H362" s="13">
        <v>0</v>
      </c>
      <c r="I362" s="13">
        <v>0</v>
      </c>
      <c r="J362" s="13">
        <v>0</v>
      </c>
      <c r="K362" s="13">
        <v>0</v>
      </c>
      <c r="L362" s="14"/>
      <c r="M362" s="13"/>
      <c r="N362" s="13"/>
      <c r="O362" s="13"/>
      <c r="P362" s="12"/>
    </row>
    <row r="363" spans="1:16" ht="24.95" hidden="1" customHeight="1" x14ac:dyDescent="0.2">
      <c r="A363" s="14" t="s">
        <v>15</v>
      </c>
      <c r="B363" s="13" t="s">
        <v>45</v>
      </c>
      <c r="C363" s="13" t="s">
        <v>44</v>
      </c>
      <c r="D363" s="15" t="str">
        <f>VLOOKUP(Table13[[#This Row],[Code]],Table3[],2,FALSE)</f>
        <v>الوحدة الصحية ظراء مرحوم</v>
      </c>
      <c r="E363" s="13" t="s">
        <v>47</v>
      </c>
      <c r="F363" s="12" t="s">
        <v>16</v>
      </c>
      <c r="G363" s="13">
        <v>42</v>
      </c>
      <c r="H363" s="13">
        <v>0</v>
      </c>
      <c r="I363" s="13">
        <v>0</v>
      </c>
      <c r="J363" s="13">
        <v>0</v>
      </c>
      <c r="K363" s="13">
        <v>0</v>
      </c>
      <c r="L363" s="14">
        <v>35</v>
      </c>
      <c r="M363" s="13">
        <v>0</v>
      </c>
      <c r="N363" s="13">
        <v>0</v>
      </c>
      <c r="O363" s="13">
        <v>0</v>
      </c>
      <c r="P363" s="12">
        <v>0</v>
      </c>
    </row>
    <row r="364" spans="1:16" ht="24.95" hidden="1" customHeight="1" x14ac:dyDescent="0.2">
      <c r="A364" s="14" t="s">
        <v>15</v>
      </c>
      <c r="B364" s="13" t="s">
        <v>45</v>
      </c>
      <c r="C364" s="13" t="s">
        <v>44</v>
      </c>
      <c r="D364" s="15" t="str">
        <f>VLOOKUP(Table13[[#This Row],[Code]],Table3[],2,FALSE)</f>
        <v>الوحدة الصحية ظراء مرحوم</v>
      </c>
      <c r="E364" s="13" t="s">
        <v>47</v>
      </c>
      <c r="F364" s="12" t="s">
        <v>11</v>
      </c>
      <c r="G364" s="13">
        <v>46</v>
      </c>
      <c r="H364" s="13">
        <v>0</v>
      </c>
      <c r="I364" s="13">
        <v>0</v>
      </c>
      <c r="J364" s="13">
        <v>0</v>
      </c>
      <c r="K364" s="13">
        <v>0</v>
      </c>
      <c r="L364" s="14"/>
      <c r="M364" s="13"/>
      <c r="N364" s="13"/>
      <c r="O364" s="13"/>
      <c r="P364" s="12"/>
    </row>
    <row r="365" spans="1:16" ht="24.95" hidden="1" customHeight="1" x14ac:dyDescent="0.2">
      <c r="A365" s="14" t="s">
        <v>15</v>
      </c>
      <c r="B365" s="13" t="s">
        <v>45</v>
      </c>
      <c r="C365" s="13" t="s">
        <v>44</v>
      </c>
      <c r="D365" s="15" t="str">
        <f>VLOOKUP(Table13[[#This Row],[Code]],Table3[],2,FALSE)</f>
        <v>الوحدة الصحية حبيب</v>
      </c>
      <c r="E365" s="13" t="s">
        <v>46</v>
      </c>
      <c r="F365" s="12" t="s">
        <v>16</v>
      </c>
      <c r="G365" s="13">
        <v>45</v>
      </c>
      <c r="H365" s="13">
        <v>0</v>
      </c>
      <c r="I365" s="13">
        <v>0</v>
      </c>
      <c r="J365" s="13">
        <v>0</v>
      </c>
      <c r="K365" s="13">
        <v>0</v>
      </c>
      <c r="L365" s="14">
        <v>36</v>
      </c>
      <c r="M365" s="13">
        <v>0</v>
      </c>
      <c r="N365" s="13">
        <v>0</v>
      </c>
      <c r="O365" s="13">
        <v>0</v>
      </c>
      <c r="P365" s="12">
        <v>0</v>
      </c>
    </row>
    <row r="366" spans="1:16" ht="24.95" hidden="1" customHeight="1" x14ac:dyDescent="0.2">
      <c r="A366" s="14" t="s">
        <v>15</v>
      </c>
      <c r="B366" s="13" t="s">
        <v>45</v>
      </c>
      <c r="C366" s="13" t="s">
        <v>44</v>
      </c>
      <c r="D366" s="15" t="str">
        <f>VLOOKUP(Table13[[#This Row],[Code]],Table3[],2,FALSE)</f>
        <v>الوحدة الصحية حبيب</v>
      </c>
      <c r="E366" s="13" t="s">
        <v>46</v>
      </c>
      <c r="F366" s="12" t="s">
        <v>11</v>
      </c>
      <c r="G366" s="13">
        <v>43</v>
      </c>
      <c r="H366" s="13">
        <v>0</v>
      </c>
      <c r="I366" s="13">
        <v>0</v>
      </c>
      <c r="J366" s="13">
        <v>0</v>
      </c>
      <c r="K366" s="13">
        <v>0</v>
      </c>
      <c r="L366" s="14"/>
      <c r="M366" s="13"/>
      <c r="N366" s="13"/>
      <c r="O366" s="13"/>
      <c r="P366" s="12"/>
    </row>
    <row r="367" spans="1:16" ht="24.95" hidden="1" customHeight="1" x14ac:dyDescent="0.2">
      <c r="A367" s="14" t="s">
        <v>15</v>
      </c>
      <c r="B367" s="13" t="s">
        <v>45</v>
      </c>
      <c r="C367" s="13" t="s">
        <v>44</v>
      </c>
      <c r="D367" s="15" t="str">
        <f>VLOOKUP(Table13[[#This Row],[Code]],Table3[],2,FALSE)</f>
        <v>الوحدة الصحية جابره</v>
      </c>
      <c r="E367" s="13" t="s">
        <v>43</v>
      </c>
      <c r="F367" s="12" t="s">
        <v>16</v>
      </c>
      <c r="G367" s="13">
        <v>8</v>
      </c>
      <c r="H367" s="13">
        <v>0</v>
      </c>
      <c r="I367" s="13">
        <v>0</v>
      </c>
      <c r="J367" s="13">
        <v>0</v>
      </c>
      <c r="K367" s="13">
        <v>0</v>
      </c>
      <c r="L367" s="14">
        <v>7</v>
      </c>
      <c r="M367" s="13">
        <v>0</v>
      </c>
      <c r="N367" s="13">
        <v>0</v>
      </c>
      <c r="O367" s="13">
        <v>0</v>
      </c>
      <c r="P367" s="12">
        <v>0</v>
      </c>
    </row>
    <row r="368" spans="1:16" ht="24.95" hidden="1" customHeight="1" x14ac:dyDescent="0.2">
      <c r="A368" s="14" t="s">
        <v>15</v>
      </c>
      <c r="B368" s="13" t="s">
        <v>45</v>
      </c>
      <c r="C368" s="13" t="s">
        <v>44</v>
      </c>
      <c r="D368" s="15" t="str">
        <f>VLOOKUP(Table13[[#This Row],[Code]],Table3[],2,FALSE)</f>
        <v>الوحدة الصحية جابره</v>
      </c>
      <c r="E368" s="13" t="s">
        <v>43</v>
      </c>
      <c r="F368" s="12" t="s">
        <v>11</v>
      </c>
      <c r="G368" s="13">
        <v>7</v>
      </c>
      <c r="H368" s="13">
        <v>0</v>
      </c>
      <c r="I368" s="13">
        <v>0</v>
      </c>
      <c r="J368" s="13">
        <v>0</v>
      </c>
      <c r="K368" s="13">
        <v>0</v>
      </c>
      <c r="L368" s="14"/>
      <c r="M368" s="13"/>
      <c r="N368" s="13"/>
      <c r="O368" s="13"/>
      <c r="P368" s="12"/>
    </row>
    <row r="369" spans="1:16" ht="24.95" hidden="1" customHeight="1" x14ac:dyDescent="0.2">
      <c r="A369" s="14" t="s">
        <v>15</v>
      </c>
      <c r="B369" s="13" t="s">
        <v>38</v>
      </c>
      <c r="C369" s="13" t="s">
        <v>37</v>
      </c>
      <c r="D369" s="15" t="str">
        <f>VLOOKUP(Table13[[#This Row],[Code]],Table3[],2,FALSE)</f>
        <v>وحدة جزول</v>
      </c>
      <c r="E369" s="13" t="s">
        <v>42</v>
      </c>
      <c r="F369" s="12" t="s">
        <v>16</v>
      </c>
      <c r="G369" s="13">
        <v>38</v>
      </c>
      <c r="H369" s="13">
        <v>15</v>
      </c>
      <c r="I369" s="13">
        <v>0</v>
      </c>
      <c r="J369" s="13">
        <v>0</v>
      </c>
      <c r="K369" s="13">
        <v>0</v>
      </c>
      <c r="L369" s="14">
        <v>15</v>
      </c>
      <c r="M369" s="13">
        <v>0</v>
      </c>
      <c r="N369" s="13">
        <v>0</v>
      </c>
      <c r="O369" s="13">
        <v>0</v>
      </c>
      <c r="P369" s="12">
        <v>0</v>
      </c>
    </row>
    <row r="370" spans="1:16" ht="24.95" hidden="1" customHeight="1" x14ac:dyDescent="0.2">
      <c r="A370" s="14" t="s">
        <v>15</v>
      </c>
      <c r="B370" s="13" t="s">
        <v>38</v>
      </c>
      <c r="C370" s="13" t="s">
        <v>37</v>
      </c>
      <c r="D370" s="15" t="str">
        <f>VLOOKUP(Table13[[#This Row],[Code]],Table3[],2,FALSE)</f>
        <v>وحدة جزول</v>
      </c>
      <c r="E370" s="13" t="s">
        <v>42</v>
      </c>
      <c r="F370" s="12" t="s">
        <v>11</v>
      </c>
      <c r="G370" s="13">
        <v>41</v>
      </c>
      <c r="H370" s="13">
        <v>17</v>
      </c>
      <c r="I370" s="13">
        <v>0</v>
      </c>
      <c r="J370" s="13">
        <v>0</v>
      </c>
      <c r="K370" s="13">
        <v>0</v>
      </c>
      <c r="L370" s="14"/>
      <c r="M370" s="13"/>
      <c r="N370" s="13"/>
      <c r="O370" s="13"/>
      <c r="P370" s="12"/>
    </row>
    <row r="371" spans="1:16" ht="24.95" hidden="1" customHeight="1" x14ac:dyDescent="0.2">
      <c r="A371" s="14" t="s">
        <v>15</v>
      </c>
      <c r="B371" s="13" t="s">
        <v>38</v>
      </c>
      <c r="C371" s="13" t="s">
        <v>37</v>
      </c>
      <c r="D371" s="15" t="str">
        <f>VLOOKUP(Table13[[#This Row],[Code]],Table3[],2,FALSE)</f>
        <v>الوحدة الصحية كنينة شرج الراك</v>
      </c>
      <c r="E371" s="13" t="s">
        <v>41</v>
      </c>
      <c r="F371" s="12" t="s">
        <v>16</v>
      </c>
      <c r="G371" s="13">
        <v>48</v>
      </c>
      <c r="H371" s="13">
        <v>0</v>
      </c>
      <c r="I371" s="13">
        <v>0</v>
      </c>
      <c r="J371" s="13">
        <v>0</v>
      </c>
      <c r="K371" s="13">
        <v>0</v>
      </c>
      <c r="L371" s="14">
        <v>18</v>
      </c>
      <c r="M371" s="13">
        <v>2</v>
      </c>
      <c r="N371" s="13">
        <v>0</v>
      </c>
      <c r="O371" s="13">
        <v>1</v>
      </c>
      <c r="P371" s="12">
        <v>0</v>
      </c>
    </row>
    <row r="372" spans="1:16" ht="24.95" hidden="1" customHeight="1" x14ac:dyDescent="0.2">
      <c r="A372" s="14" t="s">
        <v>15</v>
      </c>
      <c r="B372" s="13" t="s">
        <v>38</v>
      </c>
      <c r="C372" s="13" t="s">
        <v>37</v>
      </c>
      <c r="D372" s="15" t="str">
        <f>VLOOKUP(Table13[[#This Row],[Code]],Table3[],2,FALSE)</f>
        <v>الوحدة الصحية كنينة شرج الراك</v>
      </c>
      <c r="E372" s="13" t="s">
        <v>41</v>
      </c>
      <c r="F372" s="12" t="s">
        <v>11</v>
      </c>
      <c r="G372" s="13">
        <v>50</v>
      </c>
      <c r="H372" s="13">
        <v>0</v>
      </c>
      <c r="I372" s="13">
        <v>0</v>
      </c>
      <c r="J372" s="13">
        <v>0</v>
      </c>
      <c r="K372" s="13">
        <v>0</v>
      </c>
      <c r="L372" s="14"/>
      <c r="M372" s="13"/>
      <c r="N372" s="13"/>
      <c r="O372" s="13"/>
      <c r="P372" s="12"/>
    </row>
    <row r="373" spans="1:16" ht="24.95" hidden="1" customHeight="1" x14ac:dyDescent="0.2">
      <c r="A373" s="14" t="s">
        <v>15</v>
      </c>
      <c r="B373" s="13" t="s">
        <v>38</v>
      </c>
      <c r="C373" s="13" t="s">
        <v>37</v>
      </c>
      <c r="D373" s="15" t="str">
        <f>VLOOKUP(Table13[[#This Row],[Code]],Table3[],2,FALSE)</f>
        <v>الوحدة الصحية يون</v>
      </c>
      <c r="E373" s="13" t="s">
        <v>40</v>
      </c>
      <c r="F373" s="12" t="s">
        <v>16</v>
      </c>
      <c r="G373" s="13">
        <v>126</v>
      </c>
      <c r="H373" s="13">
        <v>0</v>
      </c>
      <c r="I373" s="13">
        <v>0</v>
      </c>
      <c r="J373" s="13">
        <v>0</v>
      </c>
      <c r="K373" s="13">
        <v>0</v>
      </c>
      <c r="L373" s="14">
        <v>26</v>
      </c>
      <c r="M373" s="13">
        <v>0</v>
      </c>
      <c r="N373" s="13">
        <v>0</v>
      </c>
      <c r="O373" s="13">
        <v>0</v>
      </c>
      <c r="P373" s="12">
        <v>0</v>
      </c>
    </row>
    <row r="374" spans="1:16" ht="24.95" hidden="1" customHeight="1" x14ac:dyDescent="0.2">
      <c r="A374" s="14" t="s">
        <v>15</v>
      </c>
      <c r="B374" s="13" t="s">
        <v>38</v>
      </c>
      <c r="C374" s="13" t="s">
        <v>37</v>
      </c>
      <c r="D374" s="15" t="str">
        <f>VLOOKUP(Table13[[#This Row],[Code]],Table3[],2,FALSE)</f>
        <v>الوحدة الصحية يون</v>
      </c>
      <c r="E374" s="13" t="s">
        <v>40</v>
      </c>
      <c r="F374" s="12" t="s">
        <v>11</v>
      </c>
      <c r="G374" s="13">
        <v>107</v>
      </c>
      <c r="H374" s="13">
        <v>0</v>
      </c>
      <c r="I374" s="13">
        <v>0</v>
      </c>
      <c r="J374" s="13">
        <v>0</v>
      </c>
      <c r="K374" s="13">
        <v>0</v>
      </c>
      <c r="L374" s="14"/>
      <c r="M374" s="13"/>
      <c r="N374" s="13"/>
      <c r="O374" s="13"/>
      <c r="P374" s="12"/>
    </row>
    <row r="375" spans="1:16" ht="24.95" hidden="1" customHeight="1" x14ac:dyDescent="0.2">
      <c r="A375" s="14" t="s">
        <v>15</v>
      </c>
      <c r="B375" s="13" t="s">
        <v>38</v>
      </c>
      <c r="C375" s="13" t="s">
        <v>37</v>
      </c>
      <c r="D375" s="15" t="str">
        <f>VLOOKUP(Table13[[#This Row],[Code]],Table3[],2,FALSE)</f>
        <v>الوحدة الصحية الخشعة</v>
      </c>
      <c r="E375" s="13" t="s">
        <v>39</v>
      </c>
      <c r="F375" s="12" t="s">
        <v>16</v>
      </c>
      <c r="G375" s="13">
        <v>59</v>
      </c>
      <c r="H375" s="13">
        <v>1</v>
      </c>
      <c r="I375" s="13">
        <v>0</v>
      </c>
      <c r="J375" s="13">
        <v>0</v>
      </c>
      <c r="K375" s="13">
        <v>0</v>
      </c>
      <c r="L375" s="14">
        <v>18</v>
      </c>
      <c r="M375" s="13">
        <v>0</v>
      </c>
      <c r="N375" s="13">
        <v>0</v>
      </c>
      <c r="O375" s="13">
        <v>0</v>
      </c>
      <c r="P375" s="12">
        <v>0</v>
      </c>
    </row>
    <row r="376" spans="1:16" ht="24.95" hidden="1" customHeight="1" x14ac:dyDescent="0.2">
      <c r="A376" s="14" t="s">
        <v>15</v>
      </c>
      <c r="B376" s="13" t="s">
        <v>38</v>
      </c>
      <c r="C376" s="13" t="s">
        <v>37</v>
      </c>
      <c r="D376" s="15" t="str">
        <f>VLOOKUP(Table13[[#This Row],[Code]],Table3[],2,FALSE)</f>
        <v>الوحدة الصحية الخشعة</v>
      </c>
      <c r="E376" s="13" t="s">
        <v>39</v>
      </c>
      <c r="F376" s="12" t="s">
        <v>11</v>
      </c>
      <c r="G376" s="13">
        <v>48</v>
      </c>
      <c r="H376" s="13">
        <v>3</v>
      </c>
      <c r="I376" s="13">
        <v>0</v>
      </c>
      <c r="J376" s="13">
        <v>0</v>
      </c>
      <c r="K376" s="13">
        <v>0</v>
      </c>
      <c r="L376" s="14"/>
      <c r="M376" s="13"/>
      <c r="N376" s="13"/>
      <c r="O376" s="13"/>
      <c r="P376" s="12"/>
    </row>
    <row r="377" spans="1:16" ht="24.95" hidden="1" customHeight="1" x14ac:dyDescent="0.2">
      <c r="A377" s="14" t="s">
        <v>15</v>
      </c>
      <c r="B377" s="13" t="s">
        <v>38</v>
      </c>
      <c r="C377" s="13" t="s">
        <v>37</v>
      </c>
      <c r="D377" s="15" t="str">
        <f>VLOOKUP(Table13[[#This Row],[Code]],Table3[],2,FALSE)</f>
        <v>الوحدة الصحية الصدارة</v>
      </c>
      <c r="E377" s="13" t="s">
        <v>36</v>
      </c>
      <c r="F377" s="12" t="s">
        <v>16</v>
      </c>
      <c r="G377" s="13">
        <v>63</v>
      </c>
      <c r="H377" s="13">
        <v>0</v>
      </c>
      <c r="I377" s="13">
        <v>0</v>
      </c>
      <c r="J377" s="13">
        <v>0</v>
      </c>
      <c r="K377" s="13">
        <v>0</v>
      </c>
      <c r="L377" s="14">
        <v>38</v>
      </c>
      <c r="M377" s="13">
        <v>0</v>
      </c>
      <c r="N377" s="13">
        <v>0</v>
      </c>
      <c r="O377" s="13">
        <v>0</v>
      </c>
      <c r="P377" s="12">
        <v>0</v>
      </c>
    </row>
    <row r="378" spans="1:16" ht="24.95" hidden="1" customHeight="1" x14ac:dyDescent="0.2">
      <c r="A378" s="14" t="s">
        <v>15</v>
      </c>
      <c r="B378" s="13" t="s">
        <v>38</v>
      </c>
      <c r="C378" s="13" t="s">
        <v>37</v>
      </c>
      <c r="D378" s="15" t="str">
        <f>VLOOKUP(Table13[[#This Row],[Code]],Table3[],2,FALSE)</f>
        <v>الوحدة الصحية الصدارة</v>
      </c>
      <c r="E378" s="13" t="s">
        <v>36</v>
      </c>
      <c r="F378" s="12" t="s">
        <v>11</v>
      </c>
      <c r="G378" s="13">
        <v>69</v>
      </c>
      <c r="H378" s="13">
        <v>0</v>
      </c>
      <c r="I378" s="13">
        <v>0</v>
      </c>
      <c r="J378" s="13">
        <v>0</v>
      </c>
      <c r="K378" s="13">
        <v>0</v>
      </c>
      <c r="L378" s="14"/>
      <c r="M378" s="13"/>
      <c r="N378" s="13"/>
      <c r="O378" s="13"/>
      <c r="P378" s="12"/>
    </row>
    <row r="379" spans="1:16" ht="24.95" hidden="1" customHeight="1" x14ac:dyDescent="0.2">
      <c r="A379" s="14" t="s">
        <v>15</v>
      </c>
      <c r="B379" s="13" t="s">
        <v>14</v>
      </c>
      <c r="C379" s="13" t="s">
        <v>33</v>
      </c>
      <c r="D379" s="15" t="str">
        <f>VLOOKUP(Table13[[#This Row],[Code]],Table3[],2,FALSE)</f>
        <v>مركز الأمومة حريضة</v>
      </c>
      <c r="E379" s="13" t="s">
        <v>35</v>
      </c>
      <c r="F379" s="12" t="s">
        <v>16</v>
      </c>
      <c r="G379" s="13">
        <v>18</v>
      </c>
      <c r="H379" s="13">
        <v>0</v>
      </c>
      <c r="I379" s="13">
        <v>0</v>
      </c>
      <c r="J379" s="13">
        <v>0</v>
      </c>
      <c r="K379" s="13">
        <v>0</v>
      </c>
      <c r="L379" s="14">
        <v>34</v>
      </c>
      <c r="M379" s="13">
        <v>0</v>
      </c>
      <c r="N379" s="13">
        <v>0</v>
      </c>
      <c r="O379" s="13">
        <v>0</v>
      </c>
      <c r="P379" s="12">
        <v>0</v>
      </c>
    </row>
    <row r="380" spans="1:16" ht="24.95" hidden="1" customHeight="1" x14ac:dyDescent="0.2">
      <c r="A380" s="14" t="s">
        <v>15</v>
      </c>
      <c r="B380" s="13" t="s">
        <v>14</v>
      </c>
      <c r="C380" s="13" t="s">
        <v>33</v>
      </c>
      <c r="D380" s="15" t="str">
        <f>VLOOKUP(Table13[[#This Row],[Code]],Table3[],2,FALSE)</f>
        <v>مركز الأمومة حريضة</v>
      </c>
      <c r="E380" s="13" t="s">
        <v>35</v>
      </c>
      <c r="F380" s="12" t="s">
        <v>11</v>
      </c>
      <c r="G380" s="13">
        <v>32</v>
      </c>
      <c r="H380" s="13">
        <v>0</v>
      </c>
      <c r="I380" s="13">
        <v>0</v>
      </c>
      <c r="J380" s="13">
        <v>0</v>
      </c>
      <c r="K380" s="13">
        <v>0</v>
      </c>
      <c r="L380" s="14"/>
      <c r="M380" s="13"/>
      <c r="N380" s="13"/>
      <c r="O380" s="13"/>
      <c r="P380" s="12"/>
    </row>
    <row r="381" spans="1:16" ht="24.95" hidden="1" customHeight="1" x14ac:dyDescent="0.2">
      <c r="A381" s="14" t="s">
        <v>15</v>
      </c>
      <c r="B381" s="13" t="s">
        <v>14</v>
      </c>
      <c r="C381" s="13" t="s">
        <v>33</v>
      </c>
      <c r="D381" s="15" t="str">
        <f>VLOOKUP(Table13[[#This Row],[Code]],Table3[],2,FALSE)</f>
        <v>وحدة قرن عدوان الصحية</v>
      </c>
      <c r="E381" s="13" t="s">
        <v>34</v>
      </c>
      <c r="F381" s="12" t="s">
        <v>16</v>
      </c>
      <c r="G381" s="13">
        <v>13</v>
      </c>
      <c r="H381" s="13">
        <v>0</v>
      </c>
      <c r="I381" s="13">
        <v>0</v>
      </c>
      <c r="J381" s="13">
        <v>0</v>
      </c>
      <c r="K381" s="13">
        <v>0</v>
      </c>
      <c r="L381" s="14">
        <v>11</v>
      </c>
      <c r="M381" s="13">
        <v>0</v>
      </c>
      <c r="N381" s="13">
        <v>0</v>
      </c>
      <c r="O381" s="13">
        <v>0</v>
      </c>
      <c r="P381" s="12">
        <v>0</v>
      </c>
    </row>
    <row r="382" spans="1:16" ht="24.95" hidden="1" customHeight="1" x14ac:dyDescent="0.2">
      <c r="A382" s="14" t="s">
        <v>15</v>
      </c>
      <c r="B382" s="13" t="s">
        <v>14</v>
      </c>
      <c r="C382" s="13" t="s">
        <v>33</v>
      </c>
      <c r="D382" s="15" t="str">
        <f>VLOOKUP(Table13[[#This Row],[Code]],Table3[],2,FALSE)</f>
        <v>وحدة قرن عدوان الصحية</v>
      </c>
      <c r="E382" s="13" t="s">
        <v>34</v>
      </c>
      <c r="F382" s="12" t="s">
        <v>11</v>
      </c>
      <c r="G382" s="13">
        <v>13</v>
      </c>
      <c r="H382" s="13">
        <v>0</v>
      </c>
      <c r="I382" s="13">
        <v>0</v>
      </c>
      <c r="J382" s="13">
        <v>0</v>
      </c>
      <c r="K382" s="13">
        <v>0</v>
      </c>
      <c r="L382" s="14"/>
      <c r="M382" s="13"/>
      <c r="N382" s="13"/>
      <c r="O382" s="13"/>
      <c r="P382" s="12"/>
    </row>
    <row r="383" spans="1:16" ht="24.95" hidden="1" customHeight="1" x14ac:dyDescent="0.2">
      <c r="A383" s="14" t="s">
        <v>15</v>
      </c>
      <c r="B383" s="13" t="s">
        <v>14</v>
      </c>
      <c r="C383" s="13" t="s">
        <v>33</v>
      </c>
      <c r="D383" s="15" t="str">
        <f>VLOOKUP(Table13[[#This Row],[Code]],Table3[],2,FALSE)</f>
        <v>وحدة عندل الصحية</v>
      </c>
      <c r="E383" s="13" t="s">
        <v>32</v>
      </c>
      <c r="F383" s="12" t="s">
        <v>16</v>
      </c>
      <c r="G383" s="13">
        <v>9</v>
      </c>
      <c r="H383" s="13">
        <v>1</v>
      </c>
      <c r="I383" s="13">
        <v>0</v>
      </c>
      <c r="J383" s="13">
        <v>0</v>
      </c>
      <c r="K383" s="13">
        <v>0</v>
      </c>
      <c r="L383" s="14">
        <v>13</v>
      </c>
      <c r="M383" s="13">
        <v>0</v>
      </c>
      <c r="N383" s="13">
        <v>0</v>
      </c>
      <c r="O383" s="13">
        <v>0</v>
      </c>
      <c r="P383" s="12">
        <v>0</v>
      </c>
    </row>
    <row r="384" spans="1:16" ht="24.95" hidden="1" customHeight="1" x14ac:dyDescent="0.2">
      <c r="A384" s="14" t="s">
        <v>15</v>
      </c>
      <c r="B384" s="13" t="s">
        <v>14</v>
      </c>
      <c r="C384" s="13" t="s">
        <v>33</v>
      </c>
      <c r="D384" s="15" t="str">
        <f>VLOOKUP(Table13[[#This Row],[Code]],Table3[],2,FALSE)</f>
        <v>وحدة عندل الصحية</v>
      </c>
      <c r="E384" s="13" t="s">
        <v>32</v>
      </c>
      <c r="F384" s="12" t="s">
        <v>11</v>
      </c>
      <c r="G384" s="13">
        <v>12</v>
      </c>
      <c r="H384" s="13">
        <v>1</v>
      </c>
      <c r="I384" s="13">
        <v>0</v>
      </c>
      <c r="J384" s="13">
        <v>0</v>
      </c>
      <c r="K384" s="13">
        <v>0</v>
      </c>
      <c r="L384" s="14"/>
      <c r="M384" s="13"/>
      <c r="N384" s="13"/>
      <c r="O384" s="13"/>
      <c r="P384" s="12"/>
    </row>
    <row r="385" spans="1:16" ht="24.95" hidden="1" customHeight="1" x14ac:dyDescent="0.2">
      <c r="A385" s="14" t="s">
        <v>15</v>
      </c>
      <c r="B385" s="13" t="s">
        <v>14</v>
      </c>
      <c r="C385" s="13" t="s">
        <v>28</v>
      </c>
      <c r="D385" s="15" t="str">
        <f>VLOOKUP(Table13[[#This Row],[Code]],Table3[],2,FALSE)</f>
        <v>المركز الصحي بعمد</v>
      </c>
      <c r="E385" s="13" t="s">
        <v>31</v>
      </c>
      <c r="F385" s="12" t="s">
        <v>16</v>
      </c>
      <c r="G385" s="13">
        <v>15</v>
      </c>
      <c r="H385" s="13">
        <v>3</v>
      </c>
      <c r="I385" s="13">
        <v>0</v>
      </c>
      <c r="J385" s="13">
        <v>0</v>
      </c>
      <c r="K385" s="13">
        <v>0</v>
      </c>
      <c r="L385" s="14">
        <v>21</v>
      </c>
      <c r="M385" s="13">
        <v>2</v>
      </c>
      <c r="N385" s="13">
        <v>0</v>
      </c>
      <c r="O385" s="13">
        <v>0</v>
      </c>
      <c r="P385" s="12">
        <v>0</v>
      </c>
    </row>
    <row r="386" spans="1:16" ht="24.95" hidden="1" customHeight="1" x14ac:dyDescent="0.2">
      <c r="A386" s="14" t="s">
        <v>15</v>
      </c>
      <c r="B386" s="13" t="s">
        <v>14</v>
      </c>
      <c r="C386" s="13" t="s">
        <v>28</v>
      </c>
      <c r="D386" s="15" t="str">
        <f>VLOOKUP(Table13[[#This Row],[Code]],Table3[],2,FALSE)</f>
        <v>المركز الصحي بعمد</v>
      </c>
      <c r="E386" s="13" t="s">
        <v>31</v>
      </c>
      <c r="F386" s="12" t="s">
        <v>11</v>
      </c>
      <c r="G386" s="13">
        <v>15</v>
      </c>
      <c r="H386" s="13">
        <v>4</v>
      </c>
      <c r="I386" s="13">
        <v>0</v>
      </c>
      <c r="J386" s="13">
        <v>0</v>
      </c>
      <c r="K386" s="13">
        <v>0</v>
      </c>
      <c r="L386" s="14"/>
      <c r="M386" s="13"/>
      <c r="N386" s="13"/>
      <c r="O386" s="13"/>
      <c r="P386" s="12"/>
    </row>
    <row r="387" spans="1:16" ht="24.95" hidden="1" customHeight="1" x14ac:dyDescent="0.2">
      <c r="A387" s="14" t="s">
        <v>15</v>
      </c>
      <c r="B387" s="13" t="s">
        <v>14</v>
      </c>
      <c r="C387" s="13" t="s">
        <v>28</v>
      </c>
      <c r="D387" s="15" t="str">
        <f>VLOOKUP(Table13[[#This Row],[Code]],Table3[],2,FALSE)</f>
        <v>وحدة خنفر الصحية</v>
      </c>
      <c r="E387" s="13" t="s">
        <v>30</v>
      </c>
      <c r="F387" s="12" t="s">
        <v>16</v>
      </c>
      <c r="G387" s="13">
        <v>6</v>
      </c>
      <c r="H387" s="13">
        <v>1</v>
      </c>
      <c r="I387" s="13">
        <v>0</v>
      </c>
      <c r="J387" s="13">
        <v>1</v>
      </c>
      <c r="K387" s="13">
        <v>0</v>
      </c>
      <c r="L387" s="14">
        <v>10</v>
      </c>
      <c r="M387" s="13">
        <v>2</v>
      </c>
      <c r="N387" s="13">
        <v>0</v>
      </c>
      <c r="O387" s="13">
        <v>0</v>
      </c>
      <c r="P387" s="12">
        <v>0</v>
      </c>
    </row>
    <row r="388" spans="1:16" ht="24.95" hidden="1" customHeight="1" x14ac:dyDescent="0.2">
      <c r="A388" s="14" t="s">
        <v>15</v>
      </c>
      <c r="B388" s="13" t="s">
        <v>14</v>
      </c>
      <c r="C388" s="13" t="s">
        <v>28</v>
      </c>
      <c r="D388" s="15" t="str">
        <f>VLOOKUP(Table13[[#This Row],[Code]],Table3[],2,FALSE)</f>
        <v>وحدة خنفر الصحية</v>
      </c>
      <c r="E388" s="13" t="s">
        <v>30</v>
      </c>
      <c r="F388" s="12" t="s">
        <v>11</v>
      </c>
      <c r="G388" s="13">
        <v>6</v>
      </c>
      <c r="H388" s="13">
        <v>1</v>
      </c>
      <c r="I388" s="13">
        <v>0</v>
      </c>
      <c r="J388" s="13">
        <v>0</v>
      </c>
      <c r="K388" s="13">
        <v>0</v>
      </c>
      <c r="L388" s="14"/>
      <c r="M388" s="13"/>
      <c r="N388" s="13"/>
      <c r="O388" s="13"/>
      <c r="P388" s="12"/>
    </row>
    <row r="389" spans="1:16" ht="24.95" hidden="1" customHeight="1" x14ac:dyDescent="0.2">
      <c r="A389" s="14" t="s">
        <v>15</v>
      </c>
      <c r="B389" s="13" t="s">
        <v>14</v>
      </c>
      <c r="C389" s="13" t="s">
        <v>28</v>
      </c>
      <c r="D389" s="15" t="str">
        <f>VLOOKUP(Table13[[#This Row],[Code]],Table3[],2,FALSE)</f>
        <v>وحدة الرباط</v>
      </c>
      <c r="E389" s="13" t="s">
        <v>29</v>
      </c>
      <c r="F389" s="12" t="s">
        <v>16</v>
      </c>
      <c r="G389" s="13">
        <v>8</v>
      </c>
      <c r="H389" s="13">
        <v>0</v>
      </c>
      <c r="I389" s="13">
        <v>0</v>
      </c>
      <c r="J389" s="13">
        <v>0</v>
      </c>
      <c r="K389" s="13">
        <v>0</v>
      </c>
      <c r="L389" s="14">
        <v>11</v>
      </c>
      <c r="M389" s="13">
        <v>4</v>
      </c>
      <c r="N389" s="13">
        <v>0</v>
      </c>
      <c r="O389" s="13">
        <v>0</v>
      </c>
      <c r="P389" s="12">
        <v>0</v>
      </c>
    </row>
    <row r="390" spans="1:16" ht="24.95" hidden="1" customHeight="1" x14ac:dyDescent="0.2">
      <c r="A390" s="14" t="s">
        <v>15</v>
      </c>
      <c r="B390" s="13" t="s">
        <v>14</v>
      </c>
      <c r="C390" s="13" t="s">
        <v>28</v>
      </c>
      <c r="D390" s="15" t="str">
        <f>VLOOKUP(Table13[[#This Row],[Code]],Table3[],2,FALSE)</f>
        <v>وحدة الرباط</v>
      </c>
      <c r="E390" s="13" t="s">
        <v>29</v>
      </c>
      <c r="F390" s="12" t="s">
        <v>11</v>
      </c>
      <c r="G390" s="13">
        <v>6</v>
      </c>
      <c r="H390" s="13">
        <v>0</v>
      </c>
      <c r="I390" s="13">
        <v>0</v>
      </c>
      <c r="J390" s="13">
        <v>0</v>
      </c>
      <c r="K390" s="13">
        <v>0</v>
      </c>
      <c r="L390" s="14"/>
      <c r="M390" s="13"/>
      <c r="N390" s="13"/>
      <c r="O390" s="13"/>
      <c r="P390" s="12"/>
    </row>
    <row r="391" spans="1:16" ht="24.95" hidden="1" customHeight="1" x14ac:dyDescent="0.2">
      <c r="A391" s="14" t="s">
        <v>15</v>
      </c>
      <c r="B391" s="13" t="s">
        <v>14</v>
      </c>
      <c r="C391" s="13" t="s">
        <v>28</v>
      </c>
      <c r="D391" s="15" t="str">
        <f>VLOOKUP(Table13[[#This Row],[Code]],Table3[],2,FALSE)</f>
        <v>وحدة الحالة</v>
      </c>
      <c r="E391" s="13" t="s">
        <v>27</v>
      </c>
      <c r="F391" s="12" t="s">
        <v>16</v>
      </c>
      <c r="G391" s="13">
        <v>6</v>
      </c>
      <c r="H391" s="13">
        <v>2</v>
      </c>
      <c r="I391" s="13">
        <v>0</v>
      </c>
      <c r="J391" s="13">
        <v>2</v>
      </c>
      <c r="K391" s="13">
        <v>0</v>
      </c>
      <c r="L391" s="14">
        <v>12</v>
      </c>
      <c r="M391" s="13">
        <v>1</v>
      </c>
      <c r="N391" s="13">
        <v>0</v>
      </c>
      <c r="O391" s="13">
        <v>2</v>
      </c>
      <c r="P391" s="12">
        <v>0</v>
      </c>
    </row>
    <row r="392" spans="1:16" ht="24.95" hidden="1" customHeight="1" x14ac:dyDescent="0.2">
      <c r="A392" s="14" t="s">
        <v>15</v>
      </c>
      <c r="B392" s="13" t="s">
        <v>14</v>
      </c>
      <c r="C392" s="13" t="s">
        <v>28</v>
      </c>
      <c r="D392" s="15" t="str">
        <f>VLOOKUP(Table13[[#This Row],[Code]],Table3[],2,FALSE)</f>
        <v>وحدة الحالة</v>
      </c>
      <c r="E392" s="13" t="s">
        <v>27</v>
      </c>
      <c r="F392" s="12" t="s">
        <v>11</v>
      </c>
      <c r="G392" s="13">
        <v>8</v>
      </c>
      <c r="H392" s="13">
        <v>3</v>
      </c>
      <c r="I392" s="13">
        <v>0</v>
      </c>
      <c r="J392" s="13">
        <v>3</v>
      </c>
      <c r="K392" s="13">
        <v>0</v>
      </c>
      <c r="L392" s="14"/>
      <c r="M392" s="13"/>
      <c r="N392" s="13"/>
      <c r="O392" s="13"/>
      <c r="P392" s="12"/>
    </row>
    <row r="393" spans="1:16" ht="24.95" hidden="1" customHeight="1" x14ac:dyDescent="0.2">
      <c r="A393" s="14" t="s">
        <v>15</v>
      </c>
      <c r="B393" s="13" t="s">
        <v>14</v>
      </c>
      <c r="C393" s="13" t="s">
        <v>22</v>
      </c>
      <c r="D393" s="15" t="str">
        <f>VLOOKUP(Table13[[#This Row],[Code]],Table3[],2,FALSE)</f>
        <v>المركز الصحى رسب</v>
      </c>
      <c r="E393" s="13" t="s">
        <v>26</v>
      </c>
      <c r="F393" s="12" t="s">
        <v>16</v>
      </c>
      <c r="G393" s="13">
        <v>61</v>
      </c>
      <c r="H393" s="13">
        <v>20</v>
      </c>
      <c r="I393" s="13">
        <v>0</v>
      </c>
      <c r="J393" s="13">
        <v>11</v>
      </c>
      <c r="K393" s="13">
        <v>0</v>
      </c>
      <c r="L393" s="14">
        <v>28</v>
      </c>
      <c r="M393" s="13">
        <v>8</v>
      </c>
      <c r="N393" s="13">
        <v>0</v>
      </c>
      <c r="O393" s="13">
        <v>3</v>
      </c>
      <c r="P393" s="12">
        <v>0</v>
      </c>
    </row>
    <row r="394" spans="1:16" ht="24.95" hidden="1" customHeight="1" x14ac:dyDescent="0.2">
      <c r="A394" s="14" t="s">
        <v>15</v>
      </c>
      <c r="B394" s="13" t="s">
        <v>14</v>
      </c>
      <c r="C394" s="13" t="s">
        <v>22</v>
      </c>
      <c r="D394" s="15" t="str">
        <f>VLOOKUP(Table13[[#This Row],[Code]],Table3[],2,FALSE)</f>
        <v>المركز الصحى رسب</v>
      </c>
      <c r="E394" s="13" t="s">
        <v>26</v>
      </c>
      <c r="F394" s="12" t="s">
        <v>11</v>
      </c>
      <c r="G394" s="13">
        <v>80</v>
      </c>
      <c r="H394" s="13">
        <v>23</v>
      </c>
      <c r="I394" s="13">
        <v>0</v>
      </c>
      <c r="J394" s="13">
        <v>14</v>
      </c>
      <c r="K394" s="13">
        <v>0</v>
      </c>
      <c r="L394" s="14"/>
      <c r="M394" s="13"/>
      <c r="N394" s="13"/>
      <c r="O394" s="13"/>
      <c r="P394" s="12"/>
    </row>
    <row r="395" spans="1:16" ht="24.95" hidden="1" customHeight="1" x14ac:dyDescent="0.2">
      <c r="A395" s="14" t="s">
        <v>15</v>
      </c>
      <c r="B395" s="13" t="s">
        <v>14</v>
      </c>
      <c r="C395" s="13" t="s">
        <v>22</v>
      </c>
      <c r="D395" s="15" t="str">
        <f>VLOOKUP(Table13[[#This Row],[Code]],Table3[],2,FALSE)</f>
        <v>وحدة صحية الظبيعة</v>
      </c>
      <c r="E395" s="13" t="s">
        <v>25</v>
      </c>
      <c r="F395" s="12" t="s">
        <v>16</v>
      </c>
      <c r="G395" s="13">
        <v>11</v>
      </c>
      <c r="H395" s="13">
        <v>1</v>
      </c>
      <c r="I395" s="13">
        <v>0</v>
      </c>
      <c r="J395" s="13">
        <v>0</v>
      </c>
      <c r="K395" s="13">
        <v>0</v>
      </c>
      <c r="L395" s="14">
        <v>5</v>
      </c>
      <c r="M395" s="13">
        <v>0</v>
      </c>
      <c r="N395" s="13">
        <v>0</v>
      </c>
      <c r="O395" s="13">
        <v>0</v>
      </c>
      <c r="P395" s="12">
        <v>0</v>
      </c>
    </row>
    <row r="396" spans="1:16" ht="24.95" hidden="1" customHeight="1" x14ac:dyDescent="0.2">
      <c r="A396" s="14" t="s">
        <v>15</v>
      </c>
      <c r="B396" s="13" t="s">
        <v>14</v>
      </c>
      <c r="C396" s="13" t="s">
        <v>22</v>
      </c>
      <c r="D396" s="15" t="str">
        <f>VLOOKUP(Table13[[#This Row],[Code]],Table3[],2,FALSE)</f>
        <v>وحدة صحية الظبيعة</v>
      </c>
      <c r="E396" s="13" t="s">
        <v>25</v>
      </c>
      <c r="F396" s="12" t="s">
        <v>11</v>
      </c>
      <c r="G396" s="13">
        <v>14</v>
      </c>
      <c r="H396" s="13">
        <v>1</v>
      </c>
      <c r="I396" s="13">
        <v>0</v>
      </c>
      <c r="J396" s="13">
        <v>0</v>
      </c>
      <c r="K396" s="13">
        <v>0</v>
      </c>
      <c r="L396" s="14"/>
      <c r="M396" s="13"/>
      <c r="N396" s="13"/>
      <c r="O396" s="13"/>
      <c r="P396" s="12"/>
    </row>
    <row r="397" spans="1:16" ht="24.95" hidden="1" customHeight="1" x14ac:dyDescent="0.2">
      <c r="A397" s="14" t="s">
        <v>15</v>
      </c>
      <c r="B397" s="13" t="s">
        <v>14</v>
      </c>
      <c r="C397" s="13" t="s">
        <v>22</v>
      </c>
      <c r="D397" s="15" t="str">
        <f>VLOOKUP(Table13[[#This Row],[Code]],Table3[],2,FALSE)</f>
        <v>الوحدة الصحية الخامره</v>
      </c>
      <c r="E397" s="13" t="s">
        <v>24</v>
      </c>
      <c r="F397" s="12" t="s">
        <v>16</v>
      </c>
      <c r="G397" s="13">
        <v>14</v>
      </c>
      <c r="H397" s="13">
        <v>5</v>
      </c>
      <c r="I397" s="13">
        <v>0</v>
      </c>
      <c r="J397" s="13">
        <v>5</v>
      </c>
      <c r="K397" s="13">
        <v>0</v>
      </c>
      <c r="L397" s="14">
        <v>5</v>
      </c>
      <c r="M397" s="13">
        <v>0</v>
      </c>
      <c r="N397" s="13">
        <v>0</v>
      </c>
      <c r="O397" s="13">
        <v>0</v>
      </c>
      <c r="P397" s="12">
        <v>0</v>
      </c>
    </row>
    <row r="398" spans="1:16" ht="24.95" hidden="1" customHeight="1" x14ac:dyDescent="0.2">
      <c r="A398" s="14" t="s">
        <v>15</v>
      </c>
      <c r="B398" s="13" t="s">
        <v>14</v>
      </c>
      <c r="C398" s="13" t="s">
        <v>22</v>
      </c>
      <c r="D398" s="15" t="str">
        <f>VLOOKUP(Table13[[#This Row],[Code]],Table3[],2,FALSE)</f>
        <v>الوحدة الصحية الخامره</v>
      </c>
      <c r="E398" s="13" t="s">
        <v>24</v>
      </c>
      <c r="F398" s="12" t="s">
        <v>11</v>
      </c>
      <c r="G398" s="13">
        <v>20</v>
      </c>
      <c r="H398" s="13">
        <v>13</v>
      </c>
      <c r="I398" s="13">
        <v>0</v>
      </c>
      <c r="J398" s="13">
        <v>2</v>
      </c>
      <c r="K398" s="13">
        <v>0</v>
      </c>
      <c r="L398" s="14"/>
      <c r="M398" s="13"/>
      <c r="N398" s="13"/>
      <c r="O398" s="13"/>
      <c r="P398" s="12"/>
    </row>
    <row r="399" spans="1:16" ht="24.95" hidden="1" customHeight="1" x14ac:dyDescent="0.2">
      <c r="A399" s="14" t="s">
        <v>15</v>
      </c>
      <c r="B399" s="13" t="s">
        <v>14</v>
      </c>
      <c r="C399" s="13" t="s">
        <v>22</v>
      </c>
      <c r="D399" s="15" t="str">
        <f>VLOOKUP(Table13[[#This Row],[Code]],Table3[],2,FALSE)</f>
        <v>الوحدة الصحية الكتنه</v>
      </c>
      <c r="E399" s="13" t="s">
        <v>23</v>
      </c>
      <c r="F399" s="12" t="s">
        <v>16</v>
      </c>
      <c r="G399" s="13">
        <v>11</v>
      </c>
      <c r="H399" s="13">
        <v>1</v>
      </c>
      <c r="I399" s="13">
        <v>0</v>
      </c>
      <c r="J399" s="13">
        <v>0</v>
      </c>
      <c r="K399" s="13">
        <v>0</v>
      </c>
      <c r="L399" s="14">
        <v>6</v>
      </c>
      <c r="M399" s="13">
        <v>0</v>
      </c>
      <c r="N399" s="13">
        <v>0</v>
      </c>
      <c r="O399" s="13">
        <v>0</v>
      </c>
      <c r="P399" s="12">
        <v>0</v>
      </c>
    </row>
    <row r="400" spans="1:16" ht="24.95" hidden="1" customHeight="1" x14ac:dyDescent="0.2">
      <c r="A400" s="14" t="s">
        <v>15</v>
      </c>
      <c r="B400" s="13" t="s">
        <v>14</v>
      </c>
      <c r="C400" s="13" t="s">
        <v>22</v>
      </c>
      <c r="D400" s="15" t="str">
        <f>VLOOKUP(Table13[[#This Row],[Code]],Table3[],2,FALSE)</f>
        <v>الوحدة الصحية الكتنه</v>
      </c>
      <c r="E400" s="13" t="s">
        <v>23</v>
      </c>
      <c r="F400" s="12" t="s">
        <v>11</v>
      </c>
      <c r="G400" s="13">
        <v>13</v>
      </c>
      <c r="H400" s="13">
        <v>2</v>
      </c>
      <c r="I400" s="13">
        <v>0</v>
      </c>
      <c r="J400" s="13">
        <v>1</v>
      </c>
      <c r="K400" s="13">
        <v>0</v>
      </c>
      <c r="L400" s="14"/>
      <c r="M400" s="13"/>
      <c r="N400" s="13"/>
      <c r="O400" s="13"/>
      <c r="P400" s="12"/>
    </row>
    <row r="401" spans="1:16" ht="24.95" hidden="1" customHeight="1" x14ac:dyDescent="0.2">
      <c r="A401" s="14" t="s">
        <v>15</v>
      </c>
      <c r="B401" s="13" t="s">
        <v>14</v>
      </c>
      <c r="C401" s="13" t="s">
        <v>22</v>
      </c>
      <c r="D401" s="15" t="str">
        <f>VLOOKUP(Table13[[#This Row],[Code]],Table3[],2,FALSE)</f>
        <v>وحدة البلاد</v>
      </c>
      <c r="E401" s="13" t="s">
        <v>21</v>
      </c>
      <c r="F401" s="12" t="s">
        <v>16</v>
      </c>
      <c r="G401" s="13">
        <v>17</v>
      </c>
      <c r="H401" s="13">
        <v>7</v>
      </c>
      <c r="I401" s="13">
        <v>0</v>
      </c>
      <c r="J401" s="13">
        <v>9</v>
      </c>
      <c r="K401" s="13">
        <v>0</v>
      </c>
      <c r="L401" s="14">
        <v>14</v>
      </c>
      <c r="M401" s="13">
        <v>1</v>
      </c>
      <c r="N401" s="13">
        <v>0</v>
      </c>
      <c r="O401" s="13">
        <v>0</v>
      </c>
      <c r="P401" s="12">
        <v>0</v>
      </c>
    </row>
    <row r="402" spans="1:16" ht="24.95" hidden="1" customHeight="1" x14ac:dyDescent="0.2">
      <c r="A402" s="14" t="s">
        <v>15</v>
      </c>
      <c r="B402" s="13" t="s">
        <v>14</v>
      </c>
      <c r="C402" s="13" t="s">
        <v>22</v>
      </c>
      <c r="D402" s="15" t="str">
        <f>VLOOKUP(Table13[[#This Row],[Code]],Table3[],2,FALSE)</f>
        <v>وحدة البلاد</v>
      </c>
      <c r="E402" s="13" t="s">
        <v>21</v>
      </c>
      <c r="F402" s="12" t="s">
        <v>11</v>
      </c>
      <c r="G402" s="13">
        <v>13</v>
      </c>
      <c r="H402" s="13">
        <v>8</v>
      </c>
      <c r="I402" s="13">
        <v>0</v>
      </c>
      <c r="J402" s="13">
        <v>4</v>
      </c>
      <c r="K402" s="13">
        <v>0</v>
      </c>
      <c r="L402" s="14"/>
      <c r="M402" s="13"/>
      <c r="N402" s="13"/>
      <c r="O402" s="13"/>
      <c r="P402" s="12"/>
    </row>
    <row r="403" spans="1:16" ht="24.95" hidden="1" customHeight="1" x14ac:dyDescent="0.2">
      <c r="A403" s="14" t="s">
        <v>15</v>
      </c>
      <c r="B403" s="13" t="s">
        <v>14</v>
      </c>
      <c r="C403" s="13" t="s">
        <v>18</v>
      </c>
      <c r="D403" s="15" t="str">
        <f>VLOOKUP(Table13[[#This Row],[Code]],Table3[],2,FALSE)</f>
        <v>وحدة المخيبة الصحية</v>
      </c>
      <c r="E403" s="13" t="s">
        <v>20</v>
      </c>
      <c r="F403" s="12" t="s">
        <v>16</v>
      </c>
      <c r="G403" s="13">
        <v>10</v>
      </c>
      <c r="H403" s="13">
        <v>0</v>
      </c>
      <c r="I403" s="13">
        <v>0</v>
      </c>
      <c r="J403" s="13">
        <v>0</v>
      </c>
      <c r="K403" s="13">
        <v>0</v>
      </c>
      <c r="L403" s="14">
        <v>5</v>
      </c>
      <c r="M403" s="13">
        <v>0</v>
      </c>
      <c r="N403" s="13">
        <v>0</v>
      </c>
      <c r="O403" s="13">
        <v>0</v>
      </c>
      <c r="P403" s="12">
        <v>0</v>
      </c>
    </row>
    <row r="404" spans="1:16" ht="24.95" hidden="1" customHeight="1" x14ac:dyDescent="0.2">
      <c r="A404" s="14" t="s">
        <v>15</v>
      </c>
      <c r="B404" s="13" t="s">
        <v>14</v>
      </c>
      <c r="C404" s="13" t="s">
        <v>18</v>
      </c>
      <c r="D404" s="15" t="str">
        <f>VLOOKUP(Table13[[#This Row],[Code]],Table3[],2,FALSE)</f>
        <v>وحدة المخيبة الصحية</v>
      </c>
      <c r="E404" s="13" t="s">
        <v>20</v>
      </c>
      <c r="F404" s="12" t="s">
        <v>11</v>
      </c>
      <c r="G404" s="13">
        <v>15</v>
      </c>
      <c r="H404" s="13">
        <v>0</v>
      </c>
      <c r="I404" s="13">
        <v>0</v>
      </c>
      <c r="J404" s="13">
        <v>0</v>
      </c>
      <c r="K404" s="13">
        <v>0</v>
      </c>
      <c r="L404" s="14"/>
      <c r="M404" s="13"/>
      <c r="N404" s="13"/>
      <c r="O404" s="13"/>
      <c r="P404" s="12"/>
    </row>
    <row r="405" spans="1:16" ht="24.95" hidden="1" customHeight="1" x14ac:dyDescent="0.2">
      <c r="A405" s="14" t="s">
        <v>15</v>
      </c>
      <c r="B405" s="13" t="s">
        <v>14</v>
      </c>
      <c r="C405" s="13" t="s">
        <v>18</v>
      </c>
      <c r="D405" s="15" t="str">
        <f>VLOOKUP(Table13[[#This Row],[Code]],Table3[],2,FALSE)</f>
        <v>الوحدة سنا الصحية</v>
      </c>
      <c r="E405" s="13" t="s">
        <v>19</v>
      </c>
      <c r="F405" s="12" t="s">
        <v>16</v>
      </c>
      <c r="G405" s="13">
        <v>9</v>
      </c>
      <c r="H405" s="13">
        <v>1</v>
      </c>
      <c r="I405" s="13">
        <v>0</v>
      </c>
      <c r="J405" s="13">
        <v>0</v>
      </c>
      <c r="K405" s="13">
        <v>0</v>
      </c>
      <c r="L405" s="14">
        <v>1</v>
      </c>
      <c r="M405" s="13">
        <v>0</v>
      </c>
      <c r="N405" s="13">
        <v>0</v>
      </c>
      <c r="O405" s="13">
        <v>0</v>
      </c>
      <c r="P405" s="12">
        <v>0</v>
      </c>
    </row>
    <row r="406" spans="1:16" ht="24.95" hidden="1" customHeight="1" x14ac:dyDescent="0.2">
      <c r="A406" s="14" t="s">
        <v>15</v>
      </c>
      <c r="B406" s="13" t="s">
        <v>14</v>
      </c>
      <c r="C406" s="13" t="s">
        <v>18</v>
      </c>
      <c r="D406" s="15" t="str">
        <f>VLOOKUP(Table13[[#This Row],[Code]],Table3[],2,FALSE)</f>
        <v>الوحدة سنا الصحية</v>
      </c>
      <c r="E406" s="13" t="s">
        <v>19</v>
      </c>
      <c r="F406" s="12" t="s">
        <v>11</v>
      </c>
      <c r="G406" s="13">
        <v>16</v>
      </c>
      <c r="H406" s="13">
        <v>0</v>
      </c>
      <c r="I406" s="13">
        <v>0</v>
      </c>
      <c r="J406" s="13">
        <v>0</v>
      </c>
      <c r="K406" s="13">
        <v>0</v>
      </c>
      <c r="L406" s="14"/>
      <c r="M406" s="13"/>
      <c r="N406" s="13"/>
      <c r="O406" s="13"/>
      <c r="P406" s="12"/>
    </row>
    <row r="407" spans="1:16" ht="24.95" hidden="1" customHeight="1" x14ac:dyDescent="0.2">
      <c r="A407" s="14" t="s">
        <v>15</v>
      </c>
      <c r="B407" s="13" t="s">
        <v>14</v>
      </c>
      <c r="C407" s="13" t="s">
        <v>18</v>
      </c>
      <c r="D407" s="15" t="str">
        <f>VLOOKUP(Table13[[#This Row],[Code]],Table3[],2,FALSE)</f>
        <v>الوحدة الصحية ضبعات</v>
      </c>
      <c r="E407" s="13" t="s">
        <v>17</v>
      </c>
      <c r="F407" s="12" t="s">
        <v>16</v>
      </c>
      <c r="G407" s="13">
        <v>20</v>
      </c>
      <c r="H407" s="13">
        <v>0</v>
      </c>
      <c r="I407" s="13">
        <v>0</v>
      </c>
      <c r="J407" s="13">
        <v>0</v>
      </c>
      <c r="K407" s="13">
        <v>0</v>
      </c>
      <c r="L407" s="14">
        <v>4</v>
      </c>
      <c r="M407" s="13">
        <v>0</v>
      </c>
      <c r="N407" s="13">
        <v>0</v>
      </c>
      <c r="O407" s="13">
        <v>0</v>
      </c>
      <c r="P407" s="12">
        <v>0</v>
      </c>
    </row>
    <row r="408" spans="1:16" ht="24.95" hidden="1" customHeight="1" x14ac:dyDescent="0.2">
      <c r="A408" s="14" t="s">
        <v>15</v>
      </c>
      <c r="B408" s="13" t="s">
        <v>14</v>
      </c>
      <c r="C408" s="13" t="s">
        <v>18</v>
      </c>
      <c r="D408" s="15" t="str">
        <f>VLOOKUP(Table13[[#This Row],[Code]],Table3[],2,FALSE)</f>
        <v>الوحدة الصحية ضبعات</v>
      </c>
      <c r="E408" s="13" t="s">
        <v>17</v>
      </c>
      <c r="F408" s="12" t="s">
        <v>11</v>
      </c>
      <c r="G408" s="13">
        <v>19</v>
      </c>
      <c r="H408" s="13">
        <v>0</v>
      </c>
      <c r="I408" s="13">
        <v>0</v>
      </c>
      <c r="J408" s="13">
        <v>0</v>
      </c>
      <c r="K408" s="13">
        <v>0</v>
      </c>
      <c r="L408" s="14"/>
      <c r="M408" s="13"/>
      <c r="N408" s="13"/>
      <c r="O408" s="13"/>
      <c r="P408" s="12"/>
    </row>
    <row r="409" spans="1:16" ht="24.95" hidden="1" customHeight="1" x14ac:dyDescent="0.2">
      <c r="A409" s="14" t="s">
        <v>15</v>
      </c>
      <c r="B409" s="13" t="s">
        <v>14</v>
      </c>
      <c r="C409" s="13" t="s">
        <v>13</v>
      </c>
      <c r="D409" s="15" t="str">
        <f>VLOOKUP(Table13[[#This Row],[Code]],Table3[],2,FALSE)</f>
        <v>مركز العبر الصحي</v>
      </c>
      <c r="E409" s="13" t="s">
        <v>12</v>
      </c>
      <c r="F409" s="12" t="s">
        <v>16</v>
      </c>
      <c r="G409" s="13">
        <v>77</v>
      </c>
      <c r="H409" s="13">
        <v>4</v>
      </c>
      <c r="I409" s="13">
        <v>0</v>
      </c>
      <c r="J409" s="13">
        <v>0</v>
      </c>
      <c r="K409" s="13">
        <v>0</v>
      </c>
      <c r="L409" s="14">
        <v>11</v>
      </c>
      <c r="M409" s="13">
        <v>4</v>
      </c>
      <c r="N409" s="13">
        <v>0</v>
      </c>
      <c r="O409" s="13">
        <v>2</v>
      </c>
      <c r="P409" s="12">
        <v>0</v>
      </c>
    </row>
    <row r="410" spans="1:16" ht="24.95" hidden="1" customHeight="1" thickBot="1" x14ac:dyDescent="0.25">
      <c r="A410" s="10" t="s">
        <v>15</v>
      </c>
      <c r="B410" s="9" t="s">
        <v>14</v>
      </c>
      <c r="C410" s="9" t="s">
        <v>13</v>
      </c>
      <c r="D410" s="11" t="str">
        <f>VLOOKUP(Table13[[#This Row],[Code]],Table3[],2,FALSE)</f>
        <v>مركز العبر الصحي</v>
      </c>
      <c r="E410" s="9" t="s">
        <v>12</v>
      </c>
      <c r="F410" s="8" t="s">
        <v>11</v>
      </c>
      <c r="G410" s="9">
        <v>91</v>
      </c>
      <c r="H410" s="9">
        <v>2</v>
      </c>
      <c r="I410" s="9">
        <v>0</v>
      </c>
      <c r="J410" s="9">
        <v>0</v>
      </c>
      <c r="K410" s="9">
        <v>0</v>
      </c>
      <c r="L410" s="10"/>
      <c r="M410" s="9"/>
      <c r="N410" s="9"/>
      <c r="O410" s="9"/>
      <c r="P410" s="8"/>
    </row>
  </sheetData>
  <mergeCells count="3">
    <mergeCell ref="L1:P1"/>
    <mergeCell ref="G1:K1"/>
    <mergeCell ref="A1:F1"/>
  </mergeCells>
  <conditionalFormatting sqref="M2:P2">
    <cfRule type="cellIs" dxfId="20" priority="2" operator="lessThan">
      <formula>0</formula>
    </cfRule>
  </conditionalFormatting>
  <conditionalFormatting sqref="L2">
    <cfRule type="cellIs" dxfId="19" priority="1" operator="lessThan">
      <formula>0</formula>
    </cfRule>
  </conditionalFormatting>
  <pageMargins left="0.7" right="0.7" top="0.75" bottom="0.75" header="0.3" footer="0.3"/>
  <pageSetup orientation="portrait" horizontalDpi="1200" verticalDpi="1200" r:id="rId1"/>
  <tableParts count="1">
    <tablePart r:id="rId2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5:K23"/>
  <sheetViews>
    <sheetView topLeftCell="A4" workbookViewId="0">
      <selection activeCell="F25" sqref="F25"/>
    </sheetView>
  </sheetViews>
  <sheetFormatPr defaultRowHeight="14.25" x14ac:dyDescent="0.2"/>
  <cols>
    <col min="3" max="3" width="29.25" bestFit="1" customWidth="1"/>
    <col min="6" max="6" width="11.125" customWidth="1"/>
    <col min="14" max="14" width="12.75" customWidth="1"/>
  </cols>
  <sheetData>
    <row r="5" spans="1:6" x14ac:dyDescent="0.2">
      <c r="A5" t="s">
        <v>159</v>
      </c>
      <c r="B5" t="s">
        <v>164</v>
      </c>
    </row>
    <row r="6" spans="1:6" x14ac:dyDescent="0.2">
      <c r="A6" t="s">
        <v>160</v>
      </c>
      <c r="B6" t="s">
        <v>165</v>
      </c>
    </row>
    <row r="7" spans="1:6" x14ac:dyDescent="0.2">
      <c r="A7" t="s">
        <v>161</v>
      </c>
      <c r="B7" t="s">
        <v>166</v>
      </c>
    </row>
    <row r="8" spans="1:6" ht="15" thickBot="1" x14ac:dyDescent="0.25"/>
    <row r="9" spans="1:6" ht="15" thickBot="1" x14ac:dyDescent="0.25">
      <c r="C9" s="70" t="s">
        <v>163</v>
      </c>
      <c r="D9" s="70"/>
      <c r="E9" s="70"/>
      <c r="F9" s="70"/>
    </row>
    <row r="10" spans="1:6" ht="15" thickBot="1" x14ac:dyDescent="0.25">
      <c r="C10" s="69" t="s">
        <v>156</v>
      </c>
      <c r="D10" s="68" t="s">
        <v>100</v>
      </c>
      <c r="E10" s="68"/>
      <c r="F10" s="68"/>
    </row>
    <row r="11" spans="1:6" ht="15" thickBot="1" x14ac:dyDescent="0.25">
      <c r="C11" s="69"/>
      <c r="D11" s="64" t="s">
        <v>16</v>
      </c>
      <c r="E11" s="64" t="s">
        <v>11</v>
      </c>
      <c r="F11" s="64" t="s">
        <v>155</v>
      </c>
    </row>
    <row r="12" spans="1:6" ht="15" thickBot="1" x14ac:dyDescent="0.25">
      <c r="C12" s="57" t="s">
        <v>90</v>
      </c>
      <c r="D12" s="60">
        <f>SUMIFS(Table13[Cure],Table13[Gender],D11)</f>
        <v>468</v>
      </c>
      <c r="E12" s="60">
        <f>SUMIFS(Table13[Cure],Table13[Gender],E11)</f>
        <v>512</v>
      </c>
      <c r="F12" s="60">
        <f>D12+E12</f>
        <v>980</v>
      </c>
    </row>
    <row r="13" spans="1:6" ht="15" thickBot="1" x14ac:dyDescent="0.25">
      <c r="C13" s="58" t="s">
        <v>89</v>
      </c>
      <c r="D13" s="61">
        <f>SUMIFS(Table13[Death],Table13[Gender],D11)</f>
        <v>0</v>
      </c>
      <c r="E13" s="61">
        <f>SUMIFS(Table13[Death],Table13[Gender],E11)</f>
        <v>1</v>
      </c>
      <c r="F13" s="61">
        <f t="shared" ref="F13:F15" si="0">D13+E13</f>
        <v>1</v>
      </c>
    </row>
    <row r="14" spans="1:6" ht="15" thickBot="1" x14ac:dyDescent="0.25">
      <c r="C14" s="59" t="s">
        <v>88</v>
      </c>
      <c r="D14" s="62">
        <f>SUMIFS(Table13[Defulters],Table13[Gender],D11)</f>
        <v>145</v>
      </c>
      <c r="E14" s="62">
        <f>SUMIFS(Table13[Defulters],Table13[Gender],E11)</f>
        <v>131</v>
      </c>
      <c r="F14" s="62">
        <f t="shared" si="0"/>
        <v>276</v>
      </c>
    </row>
    <row r="15" spans="1:6" ht="15" thickBot="1" x14ac:dyDescent="0.25">
      <c r="C15" s="56" t="s">
        <v>87</v>
      </c>
      <c r="D15" s="63">
        <f>SUMIFS(Table13[Non-Respondants],Table13[Gender],D11)</f>
        <v>7</v>
      </c>
      <c r="E15" s="63">
        <f>SUMIFS(Table13[Non-Respondants],Table13[Gender],E11)</f>
        <v>7</v>
      </c>
      <c r="F15" s="63">
        <f t="shared" si="0"/>
        <v>14</v>
      </c>
    </row>
    <row r="17" spans="1:11" ht="15.75" x14ac:dyDescent="0.25">
      <c r="A17" t="s">
        <v>162</v>
      </c>
      <c r="B17" t="s">
        <v>171</v>
      </c>
    </row>
    <row r="18" spans="1:11" x14ac:dyDescent="0.2">
      <c r="C18" s="36" t="s">
        <v>167</v>
      </c>
    </row>
    <row r="19" spans="1:11" x14ac:dyDescent="0.2">
      <c r="C19" s="36" t="s">
        <v>168</v>
      </c>
      <c r="K19" s="35"/>
    </row>
    <row r="20" spans="1:11" x14ac:dyDescent="0.2">
      <c r="C20" s="36" t="s">
        <v>169</v>
      </c>
      <c r="K20" s="35"/>
    </row>
    <row r="21" spans="1:11" x14ac:dyDescent="0.2">
      <c r="C21" s="36" t="s">
        <v>170</v>
      </c>
    </row>
    <row r="23" spans="1:11" x14ac:dyDescent="0.2">
      <c r="A23" t="s">
        <v>172</v>
      </c>
      <c r="B23" t="s">
        <v>173</v>
      </c>
    </row>
  </sheetData>
  <mergeCells count="3">
    <mergeCell ref="D10:F10"/>
    <mergeCell ref="C10:C11"/>
    <mergeCell ref="C9:F9"/>
  </mergeCells>
  <pageMargins left="0.7" right="0.7" top="0.75" bottom="0.75" header="0.3" footer="0.3"/>
  <pageSetup paperSize="9" orientation="portrait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J8"/>
  <sheetViews>
    <sheetView workbookViewId="0">
      <selection activeCell="F4" sqref="F4"/>
    </sheetView>
  </sheetViews>
  <sheetFormatPr defaultRowHeight="14.25" x14ac:dyDescent="0.2"/>
  <cols>
    <col min="1" max="1" width="26.75" customWidth="1"/>
    <col min="2" max="2" width="34.125" bestFit="1" customWidth="1"/>
    <col min="3" max="3" width="18.25" bestFit="1" customWidth="1"/>
    <col min="4" max="4" width="18.25" customWidth="1"/>
    <col min="10" max="10" width="15.125" customWidth="1"/>
  </cols>
  <sheetData>
    <row r="1" spans="1:10" ht="20.25" x14ac:dyDescent="0.3">
      <c r="A1" s="71" t="s">
        <v>174</v>
      </c>
      <c r="B1" s="71"/>
      <c r="C1" s="71"/>
      <c r="D1" s="71"/>
      <c r="E1" s="71"/>
      <c r="F1" s="71"/>
      <c r="G1" s="71"/>
      <c r="H1" s="71"/>
      <c r="I1" s="71"/>
      <c r="J1" s="71"/>
    </row>
    <row r="2" spans="1:10" ht="15" thickBot="1" x14ac:dyDescent="0.25"/>
    <row r="3" spans="1:10" ht="28.5" customHeight="1" thickBot="1" x14ac:dyDescent="0.25">
      <c r="A3" s="38" t="s">
        <v>175</v>
      </c>
      <c r="B3" s="39" t="s">
        <v>176</v>
      </c>
      <c r="C3" s="39" t="s">
        <v>177</v>
      </c>
      <c r="D3" s="39" t="s">
        <v>178</v>
      </c>
      <c r="E3" s="39" t="s">
        <v>81</v>
      </c>
      <c r="F3" s="39" t="s">
        <v>80</v>
      </c>
      <c r="G3" s="39" t="s">
        <v>79</v>
      </c>
      <c r="H3" s="39" t="s">
        <v>155</v>
      </c>
      <c r="I3" s="39" t="s">
        <v>179</v>
      </c>
      <c r="J3" s="40" t="s">
        <v>180</v>
      </c>
    </row>
    <row r="4" spans="1:10" ht="20.100000000000001" customHeight="1" x14ac:dyDescent="0.2">
      <c r="A4" s="72" t="s">
        <v>181</v>
      </c>
      <c r="B4" s="41" t="s">
        <v>45</v>
      </c>
      <c r="C4" s="42" t="s">
        <v>57</v>
      </c>
      <c r="D4" s="42">
        <v>2000</v>
      </c>
      <c r="E4" s="46">
        <f>SUMIFS(Table13[CU5 Admission],Table13[District],C4,Table13[Month],E3)</f>
        <v>606</v>
      </c>
      <c r="F4" s="46"/>
      <c r="G4" s="46"/>
      <c r="H4" s="46"/>
      <c r="I4" s="47"/>
      <c r="J4" s="48"/>
    </row>
    <row r="5" spans="1:10" ht="20.100000000000001" customHeight="1" x14ac:dyDescent="0.2">
      <c r="A5" s="73"/>
      <c r="B5" s="41" t="s">
        <v>45</v>
      </c>
      <c r="C5" s="42" t="s">
        <v>52</v>
      </c>
      <c r="D5" s="42">
        <v>2600</v>
      </c>
      <c r="E5" s="46"/>
      <c r="F5" s="46"/>
      <c r="G5" s="46"/>
      <c r="H5" s="46"/>
      <c r="I5" s="47"/>
      <c r="J5" s="48"/>
    </row>
    <row r="6" spans="1:10" ht="20.100000000000001" customHeight="1" x14ac:dyDescent="0.2">
      <c r="A6" s="73"/>
      <c r="B6" s="41" t="s">
        <v>38</v>
      </c>
      <c r="C6" s="42" t="s">
        <v>37</v>
      </c>
      <c r="D6" s="42">
        <v>1600</v>
      </c>
      <c r="E6" s="46"/>
      <c r="F6" s="46"/>
      <c r="G6" s="46"/>
      <c r="H6" s="46"/>
      <c r="I6" s="47"/>
      <c r="J6" s="48"/>
    </row>
    <row r="7" spans="1:10" ht="20.100000000000001" customHeight="1" thickBot="1" x14ac:dyDescent="0.25">
      <c r="A7" s="73"/>
      <c r="B7" s="43" t="s">
        <v>14</v>
      </c>
      <c r="C7" s="44" t="s">
        <v>13</v>
      </c>
      <c r="D7" s="44">
        <v>1000</v>
      </c>
      <c r="E7" s="46"/>
      <c r="F7" s="49"/>
      <c r="G7" s="49"/>
      <c r="H7" s="49"/>
      <c r="I7" s="50"/>
      <c r="J7" s="51"/>
    </row>
    <row r="8" spans="1:10" ht="20.100000000000001" customHeight="1" thickBot="1" x14ac:dyDescent="0.25">
      <c r="A8" s="74"/>
      <c r="B8" s="75" t="s">
        <v>155</v>
      </c>
      <c r="C8" s="76"/>
      <c r="D8" s="45">
        <f>SUM(D4:D7)</f>
        <v>7200</v>
      </c>
      <c r="E8" s="52"/>
      <c r="F8" s="52"/>
      <c r="G8" s="52"/>
      <c r="H8" s="52"/>
      <c r="I8" s="53"/>
      <c r="J8" s="54"/>
    </row>
  </sheetData>
  <mergeCells count="3">
    <mergeCell ref="A1:J1"/>
    <mergeCell ref="A4:A8"/>
    <mergeCell ref="B8:C8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2:N14"/>
  <sheetViews>
    <sheetView tabSelected="1" workbookViewId="0">
      <selection activeCell="D18" sqref="D18"/>
    </sheetView>
  </sheetViews>
  <sheetFormatPr defaultRowHeight="14.25" x14ac:dyDescent="0.2"/>
  <cols>
    <col min="1" max="1" width="13.125" bestFit="1" customWidth="1"/>
    <col min="2" max="2" width="17.375" bestFit="1" customWidth="1"/>
    <col min="4" max="4" width="12.25" bestFit="1" customWidth="1"/>
    <col min="5" max="5" width="14.75" bestFit="1" customWidth="1"/>
    <col min="6" max="6" width="10.75" customWidth="1"/>
  </cols>
  <sheetData>
    <row r="2" spans="1:14" ht="18" x14ac:dyDescent="0.2">
      <c r="A2" s="37"/>
      <c r="B2" s="77" t="s">
        <v>184</v>
      </c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</row>
    <row r="5" spans="1:14" x14ac:dyDescent="0.2">
      <c r="A5" s="78" t="s">
        <v>185</v>
      </c>
      <c r="B5" s="78" t="s">
        <v>186</v>
      </c>
    </row>
    <row r="6" spans="1:14" x14ac:dyDescent="0.2">
      <c r="A6" s="3" t="s">
        <v>57</v>
      </c>
      <c r="B6" s="3" t="s">
        <v>37</v>
      </c>
    </row>
    <row r="7" spans="1:14" x14ac:dyDescent="0.2">
      <c r="A7" s="3" t="s">
        <v>55</v>
      </c>
      <c r="B7" s="3" t="s">
        <v>33</v>
      </c>
    </row>
    <row r="8" spans="1:14" x14ac:dyDescent="0.2">
      <c r="A8" s="3" t="s">
        <v>52</v>
      </c>
      <c r="B8" s="3" t="s">
        <v>28</v>
      </c>
    </row>
    <row r="9" spans="1:14" x14ac:dyDescent="0.2">
      <c r="A9" s="3" t="s">
        <v>44</v>
      </c>
      <c r="B9" s="3" t="s">
        <v>22</v>
      </c>
    </row>
    <row r="10" spans="1:14" x14ac:dyDescent="0.2">
      <c r="A10" s="3"/>
      <c r="B10" s="3" t="s">
        <v>18</v>
      </c>
    </row>
    <row r="11" spans="1:14" x14ac:dyDescent="0.2">
      <c r="A11" s="3"/>
      <c r="B11" s="3" t="s">
        <v>13</v>
      </c>
    </row>
    <row r="13" spans="1:14" ht="22.5" customHeight="1" x14ac:dyDescent="0.2">
      <c r="D13" s="55" t="s">
        <v>189</v>
      </c>
      <c r="E13" s="55" t="s">
        <v>190</v>
      </c>
    </row>
    <row r="14" spans="1:14" x14ac:dyDescent="0.2">
      <c r="D14" s="3" t="s">
        <v>186</v>
      </c>
      <c r="E14" s="3"/>
    </row>
  </sheetData>
  <mergeCells count="1">
    <mergeCell ref="B2:N2"/>
  </mergeCells>
  <dataValidations count="2">
    <dataValidation type="list" allowBlank="1" showInputMessage="1" showErrorMessage="1" sqref="D14" xr:uid="{39C824A4-F596-4928-820F-461BA87EF99A}">
      <formula1>$A$5:$B$5</formula1>
    </dataValidation>
    <dataValidation type="list" allowBlank="1" showInputMessage="1" showErrorMessage="1" sqref="E14" xr:uid="{238E8D17-4196-4C63-AB64-2CA09B566D9C}">
      <formula1>INDIRECT(D14)</formula1>
    </dataValidation>
  </dataValidation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6</vt:i4>
      </vt:variant>
      <vt:variant>
        <vt:lpstr>Named Ranges</vt:lpstr>
      </vt:variant>
      <vt:variant>
        <vt:i4>2</vt:i4>
      </vt:variant>
    </vt:vector>
  </HeadingPairs>
  <TitlesOfParts>
    <vt:vector size="8" baseType="lpstr">
      <vt:lpstr>Questions</vt:lpstr>
      <vt:lpstr>HFs-List</vt:lpstr>
      <vt:lpstr>Row-Data</vt:lpstr>
      <vt:lpstr>Report</vt:lpstr>
      <vt:lpstr>IPTT</vt:lpstr>
      <vt:lpstr>Q6.</vt:lpstr>
      <vt:lpstr>Q6.!Abyan</vt:lpstr>
      <vt:lpstr>Q6.!Hadhramout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Acer</dc:creator>
  <cp:lastModifiedBy>M.Fouad</cp:lastModifiedBy>
  <dcterms:created xsi:type="dcterms:W3CDTF">2015-06-05T18:17:20Z</dcterms:created>
  <dcterms:modified xsi:type="dcterms:W3CDTF">2020-08-31T14:15:50Z</dcterms:modified>
</cp:coreProperties>
</file>