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sham\Documents\"/>
    </mc:Choice>
  </mc:AlternateContent>
  <xr:revisionPtr revIDLastSave="0" documentId="8_{1B527E07-5232-41B8-9B1D-1A7C4F19A38E}" xr6:coauthVersionLast="45" xr6:coauthVersionMax="45" xr10:uidLastSave="{00000000-0000-0000-0000-000000000000}"/>
  <bookViews>
    <workbookView xWindow="-120" yWindow="-120" windowWidth="19440" windowHeight="15000" activeTab="1" xr2:uid="{00000000-000D-0000-FFFF-FFFF00000000}"/>
  </bookViews>
  <sheets>
    <sheet name="Sheet1" sheetId="2" r:id="rId1"/>
    <sheet name="Sheet2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" i="1" l="1" a="1"/>
  <c r="B7" i="1" s="1"/>
  <c r="A7" i="1" s="1" a="1"/>
  <c r="A7" i="1" s="1"/>
  <c r="A8" i="1" a="1"/>
  <c r="A8" i="1" s="1"/>
  <c r="A14" i="1" a="1"/>
  <c r="A14" i="1" s="1"/>
  <c r="A21" i="1" a="1"/>
  <c r="A21" i="1" s="1"/>
  <c r="A22" i="1" a="1"/>
  <c r="A22" i="1" s="1"/>
  <c r="B16" i="1" a="1"/>
  <c r="B16" i="1" s="1"/>
  <c r="C16" i="1" a="1"/>
  <c r="C16" i="1" s="1"/>
  <c r="B17" i="1" a="1"/>
  <c r="B17" i="1" s="1"/>
  <c r="C17" i="1" a="1"/>
  <c r="C17" i="1" s="1"/>
  <c r="B18" i="1" a="1"/>
  <c r="B18" i="1" s="1"/>
  <c r="C18" i="1" a="1"/>
  <c r="C18" i="1" s="1"/>
  <c r="B19" i="1" a="1"/>
  <c r="B19" i="1"/>
  <c r="C19" i="1" a="1"/>
  <c r="C19" i="1" s="1"/>
  <c r="B20" i="1" a="1"/>
  <c r="B20" i="1" s="1"/>
  <c r="C20" i="1" a="1"/>
  <c r="C20" i="1" s="1"/>
  <c r="C15" i="1" a="1"/>
  <c r="C15" i="1"/>
  <c r="B15" i="1" a="1"/>
  <c r="B15" i="1" s="1"/>
  <c r="B10" i="1" a="1"/>
  <c r="B10" i="1" s="1"/>
  <c r="B9" i="1" a="1"/>
  <c r="B9" i="1" s="1"/>
  <c r="A9" i="1" s="1" a="1"/>
  <c r="A9" i="1" s="1"/>
  <c r="C10" i="1" a="1"/>
  <c r="C10" i="1" s="1"/>
  <c r="B11" i="1" a="1"/>
  <c r="B11" i="1" s="1"/>
  <c r="C11" i="1" a="1"/>
  <c r="C11" i="1" s="1"/>
  <c r="B12" i="1" a="1"/>
  <c r="B12" i="1" s="1"/>
  <c r="C12" i="1" a="1"/>
  <c r="C12" i="1" s="1"/>
  <c r="B13" i="1" a="1"/>
  <c r="B13" i="1" s="1"/>
  <c r="A13" i="1" s="1" a="1"/>
  <c r="A13" i="1" s="1"/>
  <c r="C13" i="1" a="1"/>
  <c r="C13" i="1" s="1"/>
  <c r="C9" i="1" a="1"/>
  <c r="C9" i="1" s="1"/>
  <c r="B4" i="1" a="1"/>
  <c r="B4" i="1" s="1"/>
  <c r="B3" i="1" a="1"/>
  <c r="B3" i="1" s="1"/>
  <c r="C4" i="1" a="1"/>
  <c r="C4" i="1" s="1"/>
  <c r="B5" i="1" a="1"/>
  <c r="B5" i="1" s="1"/>
  <c r="C5" i="1" a="1"/>
  <c r="C5" i="1" s="1"/>
  <c r="B6" i="1" a="1"/>
  <c r="B6" i="1" s="1"/>
  <c r="C6" i="1" a="1"/>
  <c r="C6" i="1" s="1"/>
  <c r="C7" i="1" a="1"/>
  <c r="C7" i="1" s="1"/>
  <c r="C3" i="1" a="1"/>
  <c r="C3" i="1" s="1"/>
  <c r="A10" i="1" l="1" a="1"/>
  <c r="A10" i="1" s="1"/>
  <c r="A11" i="1" s="1" a="1"/>
  <c r="A11" i="1" s="1"/>
  <c r="A12" i="1" s="1" a="1"/>
  <c r="A12" i="1" s="1"/>
  <c r="A3" i="1"/>
  <c r="A4" i="1" a="1"/>
  <c r="A4" i="1" s="1"/>
  <c r="A5" i="1" s="1" a="1"/>
  <c r="A5" i="1" s="1"/>
  <c r="A6" i="1" s="1" a="1"/>
  <c r="A6" i="1" s="1"/>
  <c r="A15" i="1" a="1"/>
  <c r="A15" i="1" s="1"/>
  <c r="A16" i="1" s="1" a="1"/>
  <c r="A16" i="1" s="1"/>
  <c r="A17" i="1" s="1" a="1"/>
  <c r="A17" i="1" s="1"/>
  <c r="A18" i="1" s="1" a="1"/>
  <c r="A18" i="1" s="1"/>
  <c r="A19" i="1" s="1" a="1"/>
  <c r="A19" i="1" s="1"/>
  <c r="A20" i="1" s="1" a="1"/>
  <c r="A20" i="1" s="1"/>
</calcChain>
</file>

<file path=xl/sharedStrings.xml><?xml version="1.0" encoding="utf-8"?>
<sst xmlns="http://schemas.openxmlformats.org/spreadsheetml/2006/main" count="39" uniqueCount="20">
  <si>
    <t>TIGR</t>
  </si>
  <si>
    <t>LION</t>
  </si>
  <si>
    <t>FOX</t>
  </si>
  <si>
    <t xml:space="preserve">MOHD </t>
  </si>
  <si>
    <t>SHAMS</t>
  </si>
  <si>
    <t xml:space="preserve">AZEAZ </t>
  </si>
  <si>
    <t>ABDO</t>
  </si>
  <si>
    <t xml:space="preserve">FAYAZ </t>
  </si>
  <si>
    <t>AFZAL</t>
  </si>
  <si>
    <t>JAKER</t>
  </si>
  <si>
    <t>MOHAN</t>
  </si>
  <si>
    <t>NASIR</t>
  </si>
  <si>
    <t>AHMED</t>
  </si>
  <si>
    <t>ALAM</t>
  </si>
  <si>
    <t>ABID</t>
  </si>
  <si>
    <t>SAIF</t>
  </si>
  <si>
    <t>S N</t>
  </si>
  <si>
    <t>ID</t>
  </si>
  <si>
    <t>NAME</t>
  </si>
  <si>
    <t>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</si>
</sst>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1">
    <dxf>
      <fill>
        <patternFill>
          <bgColor rgb="FFCCFFCC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</xdr:row>
      <xdr:rowOff>47625</xdr:rowOff>
    </xdr:from>
    <xdr:to>
      <xdr:col>8</xdr:col>
      <xdr:colOff>533400</xdr:colOff>
      <xdr:row>5</xdr:row>
      <xdr:rowOff>171450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1D79ACC3-8083-4391-A857-C168BE32334D}"/>
            </a:ext>
          </a:extLst>
        </xdr:cNvPr>
        <xdr:cNvSpPr/>
      </xdr:nvSpPr>
      <xdr:spPr>
        <a:xfrm>
          <a:off x="3486150" y="238125"/>
          <a:ext cx="2505075" cy="8858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219076</xdr:colOff>
      <xdr:row>1</xdr:row>
      <xdr:rowOff>142875</xdr:rowOff>
    </xdr:from>
    <xdr:to>
      <xdr:col>8</xdr:col>
      <xdr:colOff>314326</xdr:colOff>
      <xdr:row>5</xdr:row>
      <xdr:rowOff>133350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117673E-7C7D-4BFB-B9FB-C62171221D6E}"/>
            </a:ext>
          </a:extLst>
        </xdr:cNvPr>
        <xdr:cNvSpPr txBox="1"/>
      </xdr:nvSpPr>
      <xdr:spPr>
        <a:xfrm>
          <a:off x="3600451" y="333375"/>
          <a:ext cx="2171700" cy="75247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1"/>
          <a:r>
            <a:rPr lang="ar-SA" sz="1100"/>
            <a:t>يرجى</a:t>
          </a:r>
          <a:r>
            <a:rPr lang="ar-SA" sz="1100" baseline="0"/>
            <a:t> ادخال اسم الشركة فى الصف الذى يعلو الاسماء والمقابل لكل اسم فى شيت 2 وعند كتابته تاتى اسماء الموظفين تحته تلقائيا</a:t>
          </a:r>
          <a:endParaRPr lang="en-US" sz="1100"/>
        </a:p>
      </xdr:txBody>
    </xdr:sp>
    <xdr:clientData/>
  </xdr:twoCellAnchor>
  <xdr:twoCellAnchor>
    <xdr:from>
      <xdr:col>1</xdr:col>
      <xdr:colOff>771525</xdr:colOff>
      <xdr:row>0</xdr:row>
      <xdr:rowOff>95250</xdr:rowOff>
    </xdr:from>
    <xdr:to>
      <xdr:col>5</xdr:col>
      <xdr:colOff>219075</xdr:colOff>
      <xdr:row>1</xdr:row>
      <xdr:rowOff>171450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158A21A5-DD0D-45FF-91C7-A2A07959E41D}"/>
            </a:ext>
          </a:extLst>
        </xdr:cNvPr>
        <xdr:cNvCxnSpPr/>
      </xdr:nvCxnSpPr>
      <xdr:spPr>
        <a:xfrm flipH="1" flipV="1">
          <a:off x="1133475" y="95250"/>
          <a:ext cx="2466975" cy="2667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771526</xdr:colOff>
      <xdr:row>1</xdr:row>
      <xdr:rowOff>180975</xdr:rowOff>
    </xdr:from>
    <xdr:to>
      <xdr:col>5</xdr:col>
      <xdr:colOff>180975</xdr:colOff>
      <xdr:row>6</xdr:row>
      <xdr:rowOff>104775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130A1E20-D96B-430A-8385-6AE335F99368}"/>
            </a:ext>
          </a:extLst>
        </xdr:cNvPr>
        <xdr:cNvCxnSpPr/>
      </xdr:nvCxnSpPr>
      <xdr:spPr>
        <a:xfrm flipH="1">
          <a:off x="1133476" y="371475"/>
          <a:ext cx="2428874" cy="8763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771527</xdr:colOff>
      <xdr:row>1</xdr:row>
      <xdr:rowOff>152400</xdr:rowOff>
    </xdr:from>
    <xdr:to>
      <xdr:col>5</xdr:col>
      <xdr:colOff>219075</xdr:colOff>
      <xdr:row>12</xdr:row>
      <xdr:rowOff>104775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97CB5D99-455E-47E7-8ABD-EEE92C0B7ACF}"/>
            </a:ext>
          </a:extLst>
        </xdr:cNvPr>
        <xdr:cNvCxnSpPr/>
      </xdr:nvCxnSpPr>
      <xdr:spPr>
        <a:xfrm flipH="1">
          <a:off x="1133477" y="342900"/>
          <a:ext cx="2466973" cy="20478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workbookViewId="0">
      <selection activeCell="D3" sqref="D3"/>
    </sheetView>
  </sheetViews>
  <sheetFormatPr defaultRowHeight="15" x14ac:dyDescent="0.25"/>
  <cols>
    <col min="1" max="1" width="3.7109375" bestFit="1" customWidth="1"/>
    <col min="2" max="2" width="10.28515625" style="1" customWidth="1"/>
    <col min="3" max="3" width="11.7109375" customWidth="1"/>
    <col min="4" max="4" width="10.28515625" bestFit="1" customWidth="1"/>
  </cols>
  <sheetData>
    <row r="1" spans="1:4" x14ac:dyDescent="0.25">
      <c r="A1" s="2" t="s">
        <v>16</v>
      </c>
      <c r="B1" s="2" t="s">
        <v>17</v>
      </c>
      <c r="C1" s="2" t="s">
        <v>18</v>
      </c>
      <c r="D1" s="2" t="s">
        <v>19</v>
      </c>
    </row>
    <row r="2" spans="1:4" x14ac:dyDescent="0.25">
      <c r="A2" s="3">
        <v>1</v>
      </c>
      <c r="B2" s="3">
        <v>60007569</v>
      </c>
      <c r="C2" s="4" t="s">
        <v>3</v>
      </c>
      <c r="D2" s="3" t="s">
        <v>0</v>
      </c>
    </row>
    <row r="3" spans="1:4" x14ac:dyDescent="0.25">
      <c r="A3" s="3">
        <v>2</v>
      </c>
      <c r="B3" s="3">
        <v>60007570</v>
      </c>
      <c r="C3" s="4" t="s">
        <v>4</v>
      </c>
      <c r="D3" s="3" t="s">
        <v>0</v>
      </c>
    </row>
    <row r="4" spans="1:4" x14ac:dyDescent="0.25">
      <c r="A4" s="3">
        <v>3</v>
      </c>
      <c r="B4" s="3">
        <v>60010346</v>
      </c>
      <c r="C4" s="4" t="s">
        <v>5</v>
      </c>
      <c r="D4" s="3" t="s">
        <v>0</v>
      </c>
    </row>
    <row r="5" spans="1:4" x14ac:dyDescent="0.25">
      <c r="A5" s="3">
        <v>4</v>
      </c>
      <c r="B5" s="3">
        <v>60010188</v>
      </c>
      <c r="C5" s="4" t="s">
        <v>6</v>
      </c>
      <c r="D5" s="3" t="s">
        <v>0</v>
      </c>
    </row>
    <row r="6" spans="1:4" x14ac:dyDescent="0.25">
      <c r="A6" s="3">
        <v>5</v>
      </c>
      <c r="B6" s="3">
        <v>60013927</v>
      </c>
      <c r="C6" s="4" t="s">
        <v>7</v>
      </c>
      <c r="D6" s="3" t="s">
        <v>1</v>
      </c>
    </row>
    <row r="7" spans="1:4" x14ac:dyDescent="0.25">
      <c r="A7" s="3">
        <v>6</v>
      </c>
      <c r="B7" s="3">
        <v>60013926</v>
      </c>
      <c r="C7" s="4" t="s">
        <v>8</v>
      </c>
      <c r="D7" s="3" t="s">
        <v>1</v>
      </c>
    </row>
    <row r="8" spans="1:4" x14ac:dyDescent="0.25">
      <c r="A8" s="3">
        <v>7</v>
      </c>
      <c r="B8" s="3">
        <v>99013392</v>
      </c>
      <c r="C8" s="4" t="s">
        <v>14</v>
      </c>
      <c r="D8" s="3" t="s">
        <v>1</v>
      </c>
    </row>
    <row r="9" spans="1:4" x14ac:dyDescent="0.25">
      <c r="A9" s="3">
        <v>8</v>
      </c>
      <c r="B9" s="3">
        <v>99013217</v>
      </c>
      <c r="C9" s="4" t="s">
        <v>15</v>
      </c>
      <c r="D9" s="3" t="s">
        <v>1</v>
      </c>
    </row>
    <row r="10" spans="1:4" x14ac:dyDescent="0.25">
      <c r="A10" s="3">
        <v>9</v>
      </c>
      <c r="B10" s="3">
        <v>99013182</v>
      </c>
      <c r="C10" s="4" t="s">
        <v>9</v>
      </c>
      <c r="D10" s="3" t="s">
        <v>2</v>
      </c>
    </row>
    <row r="11" spans="1:4" x14ac:dyDescent="0.25">
      <c r="A11" s="3">
        <v>10</v>
      </c>
      <c r="B11" s="3">
        <v>99013183</v>
      </c>
      <c r="C11" s="4" t="s">
        <v>10</v>
      </c>
      <c r="D11" s="3" t="s">
        <v>2</v>
      </c>
    </row>
    <row r="12" spans="1:4" x14ac:dyDescent="0.25">
      <c r="A12" s="3">
        <v>11</v>
      </c>
      <c r="B12" s="3">
        <v>99013031</v>
      </c>
      <c r="C12" s="4" t="s">
        <v>11</v>
      </c>
      <c r="D12" s="3" t="s">
        <v>2</v>
      </c>
    </row>
    <row r="13" spans="1:4" x14ac:dyDescent="0.25">
      <c r="A13" s="3">
        <v>12</v>
      </c>
      <c r="B13" s="3">
        <v>99013223</v>
      </c>
      <c r="C13" s="4" t="s">
        <v>12</v>
      </c>
      <c r="D13" s="3" t="s">
        <v>2</v>
      </c>
    </row>
    <row r="14" spans="1:4" x14ac:dyDescent="0.25">
      <c r="A14" s="3">
        <v>13</v>
      </c>
      <c r="B14" s="3">
        <v>99013393</v>
      </c>
      <c r="C14" s="4" t="s">
        <v>13</v>
      </c>
      <c r="D14" s="3" t="s">
        <v>2</v>
      </c>
    </row>
    <row r="15" spans="1:4" x14ac:dyDescent="0.25">
      <c r="A15" s="3">
        <v>14</v>
      </c>
      <c r="B15" s="3">
        <v>99013429</v>
      </c>
      <c r="C15" s="4" t="s">
        <v>12</v>
      </c>
      <c r="D15" s="3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22"/>
  <sheetViews>
    <sheetView tabSelected="1" workbookViewId="0">
      <selection activeCell="G17" sqref="G17"/>
    </sheetView>
  </sheetViews>
  <sheetFormatPr defaultRowHeight="15" x14ac:dyDescent="0.25"/>
  <cols>
    <col min="1" max="1" width="5.42578125" style="7" customWidth="1"/>
    <col min="2" max="2" width="14.140625" style="7" customWidth="1"/>
    <col min="3" max="3" width="12.85546875" style="7" customWidth="1"/>
    <col min="6" max="6" width="12.85546875" customWidth="1"/>
  </cols>
  <sheetData>
    <row r="2" spans="1:3" x14ac:dyDescent="0.25">
      <c r="A2" s="5" t="s">
        <v>16</v>
      </c>
      <c r="B2" s="5" t="s">
        <v>17</v>
      </c>
      <c r="C2" s="5" t="s">
        <v>0</v>
      </c>
    </row>
    <row r="3" spans="1:3" x14ac:dyDescent="0.25">
      <c r="A3" s="6">
        <f>IF(OR(B3="",B3="ID"),"",IF(B2="ID",1,SUM(A2,1)))</f>
        <v>1</v>
      </c>
      <c r="B3" s="6">
        <f t="array" ref="B3">IFERROR(INDEX(Sheet1!B$2:B$15,SMALL(IF(Sheet1!$D$2:$D$15=Sheet2!$C$2,ROW(B$3:B$16)-ROW(B$3)+1),ROWS($A$2:A2))),"")</f>
        <v>60007569</v>
      </c>
      <c r="C3" s="6" t="str">
        <f t="array" ref="C3">IFERROR(INDEX(Sheet1!C$2:C$15,SMALL(IF(Sheet1!$D$2:$D$15=Sheet2!$C$2,ROW(C$3:C$16)-ROW(C$3)+1),ROWS($A$2:B2))),"")</f>
        <v xml:space="preserve">MOHD </v>
      </c>
    </row>
    <row r="4" spans="1:3" x14ac:dyDescent="0.25">
      <c r="A4" s="6">
        <f t="array" ref="A4">IF(OR(B4="",B4="ID"),"",IF(B3="ID",1,SUM(A3,1)))</f>
        <v>2</v>
      </c>
      <c r="B4" s="6">
        <f t="array" ref="B4">IFERROR(INDEX(Sheet1!B$2:B$15,SMALL(IF(Sheet1!$D$2:$D$15=Sheet2!$C$2,ROW(B$3:B$16)-ROW(B$3)+1),ROWS($A$2:A3))),"")</f>
        <v>60007570</v>
      </c>
      <c r="C4" s="6" t="str">
        <f t="array" ref="C4">IFERROR(INDEX(Sheet1!C$2:C$15,SMALL(IF(Sheet1!$D$2:$D$15=Sheet2!$C$2,ROW(C$3:C$16)-ROW(C$3)+1),ROWS($A$2:B3))),"")</f>
        <v>SHAMS</v>
      </c>
    </row>
    <row r="5" spans="1:3" x14ac:dyDescent="0.25">
      <c r="A5" s="6">
        <f t="array" ref="A5">IF(OR(B5="",B5="ID"),"",IF(B4="ID",1,SUM(A4,1)))</f>
        <v>3</v>
      </c>
      <c r="B5" s="6">
        <f t="array" ref="B5">IFERROR(INDEX(Sheet1!B$2:B$15,SMALL(IF(Sheet1!$D$2:$D$15=Sheet2!$C$2,ROW(B$3:B$16)-ROW(B$3)+1),ROWS($A$2:A4))),"")</f>
        <v>60010346</v>
      </c>
      <c r="C5" s="6" t="str">
        <f t="array" ref="C5">IFERROR(INDEX(Sheet1!C$2:C$15,SMALL(IF(Sheet1!$D$2:$D$15=Sheet2!$C$2,ROW(C$3:C$16)-ROW(C$3)+1),ROWS($A$2:B4))),"")</f>
        <v xml:space="preserve">AZEAZ </v>
      </c>
    </row>
    <row r="6" spans="1:3" x14ac:dyDescent="0.25">
      <c r="A6" s="6">
        <f t="array" ref="A6">IF(OR(B6="",B6="ID"),"",IF(B5="ID",1,SUM(A5,1)))</f>
        <v>4</v>
      </c>
      <c r="B6" s="6">
        <f t="array" ref="B6">IFERROR(INDEX(Sheet1!B$2:B$15,SMALL(IF(Sheet1!$D$2:$D$15=Sheet2!$C$2,ROW(B$3:B$16)-ROW(B$3)+1),ROWS($A$2:A5))),"")</f>
        <v>60010188</v>
      </c>
      <c r="C6" s="6" t="str">
        <f t="array" ref="C6">IFERROR(INDEX(Sheet1!C$2:C$15,SMALL(IF(Sheet1!$D$2:$D$15=Sheet2!$C$2,ROW(C$3:C$16)-ROW(C$3)+1),ROWS($A$2:B5))),"")</f>
        <v>ABDO</v>
      </c>
    </row>
    <row r="7" spans="1:3" x14ac:dyDescent="0.25">
      <c r="A7" s="6" t="str">
        <f t="array" ref="A7">IF(OR(B7="",B7="ID"),"",IF(B6="ID",1,SUM(A6,1)))</f>
        <v/>
      </c>
      <c r="B7" s="6" t="str">
        <f t="array" ref="B7">IFERROR(INDEX(Sheet1!B$2:B$15,SMALL(IF(Sheet1!$D$2:$D$15=Sheet2!$C$2,ROW(B$3:B$16)-ROW(B$3)+1),ROWS($A$2:A6))),"")</f>
        <v/>
      </c>
      <c r="C7" s="6" t="str">
        <f t="array" ref="C7">IFERROR(INDEX(Sheet1!C$2:C$15,SMALL(IF(Sheet1!$D$2:$D$15=Sheet2!$C$2,ROW(C$3:C$16)-ROW(C$3)+1),ROWS($A$2:B6))),"")</f>
        <v/>
      </c>
    </row>
    <row r="8" spans="1:3" x14ac:dyDescent="0.25">
      <c r="A8" s="6" t="str">
        <f t="array" ref="A8">IF(OR(B8="",B8="ID"),"",IF(B7="ID",1,SUM(A7,1)))</f>
        <v/>
      </c>
      <c r="B8" s="5" t="s">
        <v>17</v>
      </c>
      <c r="C8" s="5" t="s">
        <v>1</v>
      </c>
    </row>
    <row r="9" spans="1:3" x14ac:dyDescent="0.25">
      <c r="A9" s="6">
        <f t="array" ref="A9">IF(OR(B9="",B9="ID"),"",IF(B8="ID",1,SUM(A8,1)))</f>
        <v>1</v>
      </c>
      <c r="B9" s="6">
        <f t="array" ref="B9">IFERROR(INDEX(Sheet1!B$2:B$15,SMALL(IF(Sheet1!$D$2:$D$15=Sheet2!$C$8,ROW(B$3:B$16)-ROW(B$3)+1),ROWS($A$2:A2))),"")</f>
        <v>60013927</v>
      </c>
      <c r="C9" s="6" t="str">
        <f t="array" ref="C9">IFERROR(INDEX(Sheet1!C$2:C$15,SMALL(IF(Sheet1!$D$2:$D$15=Sheet2!$C$8,ROW(C$3:C$16)-ROW(C$3)+1),ROWS($A$2:B2))),"")</f>
        <v xml:space="preserve">FAYAZ </v>
      </c>
    </row>
    <row r="10" spans="1:3" x14ac:dyDescent="0.25">
      <c r="A10" s="6">
        <f t="array" ref="A10">IF(OR(B10="",B10="ID"),"",IF(B9="ID",1,SUM(A9,1)))</f>
        <v>2</v>
      </c>
      <c r="B10" s="6">
        <f t="array" ref="B10">IFERROR(INDEX(Sheet1!B$2:B$15,SMALL(IF(Sheet1!$D$2:$D$15=Sheet2!$C$8,ROW(B$3:B$16)-ROW(B$3)+1),ROWS($A$2:A3))),"")</f>
        <v>60013926</v>
      </c>
      <c r="C10" s="6" t="str">
        <f t="array" ref="C10">IFERROR(INDEX(Sheet1!C$2:C$15,SMALL(IF(Sheet1!$D$2:$D$15=Sheet2!$C$8,ROW(C$3:C$16)-ROW(C$3)+1),ROWS($A$2:B3))),"")</f>
        <v>AFZAL</v>
      </c>
    </row>
    <row r="11" spans="1:3" x14ac:dyDescent="0.25">
      <c r="A11" s="6">
        <f t="array" ref="A11">IF(OR(B11="",B11="ID"),"",IF(B10="ID",1,SUM(A10,1)))</f>
        <v>3</v>
      </c>
      <c r="B11" s="6">
        <f t="array" ref="B11">IFERROR(INDEX(Sheet1!B$2:B$15,SMALL(IF(Sheet1!$D$2:$D$15=Sheet2!$C$8,ROW(B$3:B$16)-ROW(B$3)+1),ROWS($A$2:A4))),"")</f>
        <v>99013392</v>
      </c>
      <c r="C11" s="6" t="str">
        <f t="array" ref="C11">IFERROR(INDEX(Sheet1!C$2:C$15,SMALL(IF(Sheet1!$D$2:$D$15=Sheet2!$C$8,ROW(C$3:C$16)-ROW(C$3)+1),ROWS($A$2:B4))),"")</f>
        <v>ABID</v>
      </c>
    </row>
    <row r="12" spans="1:3" x14ac:dyDescent="0.25">
      <c r="A12" s="6">
        <f t="array" ref="A12">IF(OR(B12="",B12="ID"),"",IF(B11="ID",1,SUM(A11,1)))</f>
        <v>4</v>
      </c>
      <c r="B12" s="6">
        <f t="array" ref="B12">IFERROR(INDEX(Sheet1!B$2:B$15,SMALL(IF(Sheet1!$D$2:$D$15=Sheet2!$C$8,ROW(B$3:B$16)-ROW(B$3)+1),ROWS($A$2:A5))),"")</f>
        <v>99013217</v>
      </c>
      <c r="C12" s="6" t="str">
        <f t="array" ref="C12">IFERROR(INDEX(Sheet1!C$2:C$15,SMALL(IF(Sheet1!$D$2:$D$15=Sheet2!$C$8,ROW(C$3:C$16)-ROW(C$3)+1),ROWS($A$2:B5))),"")</f>
        <v>SAIF</v>
      </c>
    </row>
    <row r="13" spans="1:3" x14ac:dyDescent="0.25">
      <c r="A13" s="6" t="str">
        <f t="array" ref="A13">IF(OR(B13="",B13="ID"),"",IF(B12="ID",1,SUM(A12,1)))</f>
        <v/>
      </c>
      <c r="B13" s="6" t="str">
        <f t="array" ref="B13">IFERROR(INDEX(Sheet1!B$2:B$15,SMALL(IF(Sheet1!$D$2:$D$15=Sheet2!$C$8,ROW(B$3:B$16)-ROW(B$3)+1),ROWS($A$2:A6))),"")</f>
        <v/>
      </c>
      <c r="C13" s="6" t="str">
        <f t="array" ref="C13">IFERROR(INDEX(Sheet1!C$2:C$15,SMALL(IF(Sheet1!$D$2:$D$15=Sheet2!$C$8,ROW(C$3:C$16)-ROW(C$3)+1),ROWS($A$2:B6))),"")</f>
        <v/>
      </c>
    </row>
    <row r="14" spans="1:3" x14ac:dyDescent="0.25">
      <c r="A14" s="6" t="str">
        <f t="array" ref="A14">IF(OR(B14="",B14="ID"),"",IF(B13="ID",1,SUM(A13,1)))</f>
        <v/>
      </c>
      <c r="B14" s="5" t="s">
        <v>17</v>
      </c>
      <c r="C14" s="5" t="s">
        <v>2</v>
      </c>
    </row>
    <row r="15" spans="1:3" x14ac:dyDescent="0.25">
      <c r="A15" s="6">
        <f t="array" ref="A15">IF(OR(B15="",B15="ID"),"",IF(B14="ID",1,SUM(A14,1)))</f>
        <v>1</v>
      </c>
      <c r="B15" s="6">
        <f t="array" ref="B15">IFERROR(INDEX(Sheet1!B$2:B$15,SMALL(IF(Sheet1!$D$2:$D$15=Sheet2!$C$14,ROW(B$3:B$16)-ROW(B$3)+1),ROWS($A$2:A2))),"")</f>
        <v>99013182</v>
      </c>
      <c r="C15" s="6" t="str">
        <f t="array" ref="C15">IFERROR(INDEX(Sheet1!C$2:C$15,SMALL(IF(Sheet1!$D$2:$D$15=Sheet2!$C$14,ROW(C$3:C$16)-ROW(C$3)+1),ROWS($A$2:B2))),"")</f>
        <v>JAKER</v>
      </c>
    </row>
    <row r="16" spans="1:3" x14ac:dyDescent="0.25">
      <c r="A16" s="6">
        <f t="array" ref="A16">IF(OR(B16="",B16="ID"),"",IF(B15="ID",1,SUM(A15,1)))</f>
        <v>2</v>
      </c>
      <c r="B16" s="6">
        <f t="array" ref="B16">IFERROR(INDEX(Sheet1!B$2:B$15,SMALL(IF(Sheet1!$D$2:$D$15=Sheet2!$C$14,ROW(B$3:B$16)-ROW(B$3)+1),ROWS($A$2:A3))),"")</f>
        <v>99013183</v>
      </c>
      <c r="C16" s="6" t="str">
        <f t="array" ref="C16">IFERROR(INDEX(Sheet1!C$2:C$15,SMALL(IF(Sheet1!$D$2:$D$15=Sheet2!$C$14,ROW(C$3:C$16)-ROW(C$3)+1),ROWS($A$2:B3))),"")</f>
        <v>MOHAN</v>
      </c>
    </row>
    <row r="17" spans="1:3" x14ac:dyDescent="0.25">
      <c r="A17" s="6">
        <f t="array" ref="A17">IF(OR(B17="",B17="ID"),"",IF(B16="ID",1,SUM(A16,1)))</f>
        <v>3</v>
      </c>
      <c r="B17" s="6">
        <f t="array" ref="B17">IFERROR(INDEX(Sheet1!B$2:B$15,SMALL(IF(Sheet1!$D$2:$D$15=Sheet2!$C$14,ROW(B$3:B$16)-ROW(B$3)+1),ROWS($A$2:A4))),"")</f>
        <v>99013031</v>
      </c>
      <c r="C17" s="6" t="str">
        <f t="array" ref="C17">IFERROR(INDEX(Sheet1!C$2:C$15,SMALL(IF(Sheet1!$D$2:$D$15=Sheet2!$C$14,ROW(C$3:C$16)-ROW(C$3)+1),ROWS($A$2:B4))),"")</f>
        <v>NASIR</v>
      </c>
    </row>
    <row r="18" spans="1:3" x14ac:dyDescent="0.25">
      <c r="A18" s="6">
        <f t="array" ref="A18">IF(OR(B18="",B18="ID"),"",IF(B17="ID",1,SUM(A17,1)))</f>
        <v>4</v>
      </c>
      <c r="B18" s="6">
        <f t="array" ref="B18">IFERROR(INDEX(Sheet1!B$2:B$15,SMALL(IF(Sheet1!$D$2:$D$15=Sheet2!$C$14,ROW(B$3:B$16)-ROW(B$3)+1),ROWS($A$2:A5))),"")</f>
        <v>99013223</v>
      </c>
      <c r="C18" s="6" t="str">
        <f t="array" ref="C18">IFERROR(INDEX(Sheet1!C$2:C$15,SMALL(IF(Sheet1!$D$2:$D$15=Sheet2!$C$14,ROW(C$3:C$16)-ROW(C$3)+1),ROWS($A$2:B5))),"")</f>
        <v>AHMED</v>
      </c>
    </row>
    <row r="19" spans="1:3" x14ac:dyDescent="0.25">
      <c r="A19" s="6">
        <f t="array" ref="A19">IF(OR(B19="",B19="ID"),"",IF(B18="ID",1,SUM(A18,1)))</f>
        <v>5</v>
      </c>
      <c r="B19" s="6">
        <f t="array" ref="B19">IFERROR(INDEX(Sheet1!B$2:B$15,SMALL(IF(Sheet1!$D$2:$D$15=Sheet2!$C$14,ROW(B$3:B$16)-ROW(B$3)+1),ROWS($A$2:A6))),"")</f>
        <v>99013393</v>
      </c>
      <c r="C19" s="6" t="str">
        <f t="array" ref="C19">IFERROR(INDEX(Sheet1!C$2:C$15,SMALL(IF(Sheet1!$D$2:$D$15=Sheet2!$C$14,ROW(C$3:C$16)-ROW(C$3)+1),ROWS($A$2:B6))),"")</f>
        <v>ALAM</v>
      </c>
    </row>
    <row r="20" spans="1:3" x14ac:dyDescent="0.25">
      <c r="A20" s="6">
        <f t="array" ref="A20">IF(OR(B20="",B20="ID"),"",IF(B19="ID",1,SUM(A19,1)))</f>
        <v>6</v>
      </c>
      <c r="B20" s="6">
        <f t="array" ref="B20">IFERROR(INDEX(Sheet1!B$2:B$15,SMALL(IF(Sheet1!$D$2:$D$15=Sheet2!$C$14,ROW(B$3:B$16)-ROW(B$3)+1),ROWS($A$2:A7))),"")</f>
        <v>99013429</v>
      </c>
      <c r="C20" s="6" t="str">
        <f t="array" ref="C20">IFERROR(INDEX(Sheet1!C$2:C$15,SMALL(IF(Sheet1!$D$2:$D$15=Sheet2!$C$14,ROW(C$3:C$16)-ROW(C$3)+1),ROWS($A$2:B7))),"")</f>
        <v>AHMED</v>
      </c>
    </row>
    <row r="21" spans="1:3" x14ac:dyDescent="0.25">
      <c r="A21" s="6" t="str">
        <f t="array" ref="A21">IF(OR(B21="",B21="ID"),"",IF(B20="ID",1,SUM(A20,1)))</f>
        <v/>
      </c>
    </row>
    <row r="22" spans="1:3" x14ac:dyDescent="0.25">
      <c r="A22" s="6" t="str">
        <f t="array" ref="A22">IF(OR(B22="",B22="ID"),"",IF(B21="ID",1,SUM(A21,1)))</f>
        <v/>
      </c>
    </row>
  </sheetData>
  <conditionalFormatting sqref="A3:C7 A9:C12 A15:C20">
    <cfRule type="expression" dxfId="0" priority="1">
      <formula>$A3&lt;&gt;""</formula>
    </cfRule>
  </conditionalFormatting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Hesham Ahmed Zhran</dc:creator>
  <cp:lastModifiedBy>Hesham Ahmed Zhran</cp:lastModifiedBy>
  <dcterms:created xsi:type="dcterms:W3CDTF">2020-09-01T07:26:53Z</dcterms:created>
  <dcterms:modified xsi:type="dcterms:W3CDTF">2020-09-02T08:48:15Z</dcterms:modified>
</cp:coreProperties>
</file>