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720" yWindow="720" windowWidth="24880" windowHeight="13900" tabRatio="500"/>
  </bookViews>
  <sheets>
    <sheet name="The tracking file." sheetId="1" r:id="rId1"/>
  </sheets>
  <definedNames>
    <definedName name="_xlnm._FilterDatabase" localSheetId="0" hidden="1">'The tracking file.'!$A$1:$J$63</definedName>
    <definedName name="_xlnm.Print_Titles" localSheetId="0">'The tracking file.'!$1:$1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3" i="1" l="1"/>
  <c r="Q3" i="1"/>
  <c r="P3" i="1"/>
  <c r="O3" i="1"/>
  <c r="N2" i="1"/>
  <c r="N3" i="1"/>
  <c r="M3" i="1"/>
  <c r="L3" i="1"/>
</calcChain>
</file>

<file path=xl/sharedStrings.xml><?xml version="1.0" encoding="utf-8"?>
<sst xmlns="http://schemas.openxmlformats.org/spreadsheetml/2006/main" count="154" uniqueCount="84">
  <si>
    <t>Sr.</t>
  </si>
  <si>
    <t>RTA.Code</t>
  </si>
  <si>
    <t>RTA NUMBER</t>
  </si>
  <si>
    <t>DATE SUBMITTED</t>
  </si>
  <si>
    <t>CATEGORY</t>
  </si>
  <si>
    <t>DISCIPLINE</t>
  </si>
  <si>
    <t>TITLE/DESCRIPTION</t>
  </si>
  <si>
    <t>PRIORITY</t>
  </si>
  <si>
    <t>Status</t>
  </si>
  <si>
    <t>RTA-TCF-O-MS-1127-Rev.04</t>
  </si>
  <si>
    <t>**</t>
  </si>
  <si>
    <t>WFA</t>
  </si>
  <si>
    <t>TBS</t>
  </si>
  <si>
    <t>Approved</t>
  </si>
  <si>
    <t>NO OBJECTION</t>
  </si>
  <si>
    <t>NO OBJECTION AS NOTED</t>
  </si>
  <si>
    <t>Recall</t>
  </si>
  <si>
    <t>RTA-TCF-O-GA-1552 Rev.04</t>
  </si>
  <si>
    <t>****</t>
  </si>
  <si>
    <t>Resubbmitted as Rev.5</t>
  </si>
  <si>
    <t>RTA-TCF-M-GA-2121 Rev.01</t>
  </si>
  <si>
    <t>RTA-TCF-I-GA-2132 Rev.01</t>
  </si>
  <si>
    <t>CORRECT &amp; RESUBMIT</t>
  </si>
  <si>
    <t>RTA-TCF-E-MS-2165 Rev.01</t>
  </si>
  <si>
    <t>*</t>
  </si>
  <si>
    <t>RTA-TCF-A-MS-2173 Rev.03</t>
  </si>
  <si>
    <t>***</t>
  </si>
  <si>
    <t>RTA-TCF-M-GA-2178 Rev.01</t>
  </si>
  <si>
    <t>RTA-TCF-E-MS-2179 Rev.01</t>
  </si>
  <si>
    <t>RTA-TCF-T-GA-2180</t>
  </si>
  <si>
    <t>RTA-TCF-E-MS-2185</t>
  </si>
  <si>
    <t>RTA-TCF-E-MS-2186</t>
  </si>
  <si>
    <t>RTA-TCF-S-GA-2193</t>
  </si>
  <si>
    <t>RTA-TCF-M-MS-2197</t>
  </si>
  <si>
    <t>RTA-TCF-M-GA-2200</t>
  </si>
  <si>
    <t>RTA-TCF-M-GA-2211</t>
  </si>
  <si>
    <t>RTA-TCF-M-GA-2212</t>
  </si>
  <si>
    <t>RTA-TCF-E-GA-2218</t>
  </si>
  <si>
    <t>RTA-TCF-M-GA-2220</t>
  </si>
  <si>
    <t>RTA-TCF-M-GA-2221</t>
  </si>
  <si>
    <t>RTA-TCF-S-MS-2234</t>
  </si>
  <si>
    <t>RTA-TCF-M-MS-2238</t>
  </si>
  <si>
    <t>RTA-TCF-M-GA-2240</t>
  </si>
  <si>
    <t>RTA-TCF-M-GA-2241</t>
  </si>
  <si>
    <t>RTA-TCF-M-GA-2242</t>
  </si>
  <si>
    <t>RTA-TCF-O-GA-2243</t>
  </si>
  <si>
    <t>RTA-TCF-M-MS-2247 Rev.01</t>
  </si>
  <si>
    <t>RTA-TCF-M-GA-2254</t>
  </si>
  <si>
    <t>RTA-TCF-M-GA-2255</t>
  </si>
  <si>
    <t>RTA-TCF-M-GA-2256</t>
  </si>
  <si>
    <t>RTA-TCF-M-GA-2257</t>
  </si>
  <si>
    <t>RTA-TCF-M-GA-2258</t>
  </si>
  <si>
    <t>RTA-TCF-M-GA-2276</t>
  </si>
  <si>
    <t>RTA-TCF-E-GA-2237 Rev.01</t>
  </si>
  <si>
    <t>TA-TCF-M-GA-2288</t>
  </si>
  <si>
    <t>TA-TCF-M-GA-2287</t>
  </si>
  <si>
    <t>RTA-TCF-E-MS-2311</t>
  </si>
  <si>
    <t>RTA-TCF-O-GA-1552 Rev.05</t>
  </si>
  <si>
    <t>RTA-TCF-E-GA-2188 Rev.01</t>
  </si>
  <si>
    <t>RTA-TCF-M-GA-2314</t>
  </si>
  <si>
    <t>RTA-TCF-C-MS-2313</t>
  </si>
  <si>
    <t>RTA-TCF-T-MS-2320</t>
  </si>
  <si>
    <t>RTA-TCF-O-GA-2321</t>
  </si>
  <si>
    <t>RTA-TCF-M-MS-2322</t>
  </si>
  <si>
    <t>RTA-TCF-M-MS-2324</t>
  </si>
  <si>
    <t>RTA-TCF-I-MS-2326</t>
  </si>
  <si>
    <t>RTA-TCF-M-GA-2265 Rev.01</t>
  </si>
  <si>
    <t xml:space="preserve"> </t>
  </si>
  <si>
    <t>RTA-TCF-M-GA-2274 Rev.01</t>
  </si>
  <si>
    <t>RTA-TCF-O-GA-2299</t>
  </si>
  <si>
    <t>RTA-TCF-O-GA-2300</t>
  </si>
  <si>
    <t>RTA-TCF-O-GA-2301</t>
  </si>
  <si>
    <t>RTA-TCF-O-GA-2329</t>
  </si>
  <si>
    <t>RTA-TCF-M-GA-2330</t>
  </si>
  <si>
    <t>RTA-TCF-O-GA-2334</t>
  </si>
  <si>
    <t>RTA-TCF-M-GA-2090 Rev.01</t>
  </si>
  <si>
    <t>RTA-TCF-E-GA-2099 Rev.01</t>
  </si>
  <si>
    <t>RTA-TCF-O-MS-2263 Rev.01</t>
  </si>
  <si>
    <t>RTA-TCF-M-GA-2337</t>
  </si>
  <si>
    <t>RTA-TCF-M-GA-2339</t>
  </si>
  <si>
    <t>RTA-TCF-O-GA-2340</t>
  </si>
  <si>
    <t>RTA-TCF-C-MS-2341</t>
  </si>
  <si>
    <t>RTA-TCF-E-GA-2342</t>
  </si>
  <si>
    <t>RTA-TCF-M-GA-2345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</si>
</sst>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8"/>
      <color rgb="FFFF0000"/>
      <name val="Calibri"/>
      <scheme val="minor"/>
    </font>
    <font>
      <sz val="20"/>
      <name val="Calibri"/>
      <scheme val="minor"/>
    </font>
    <font>
      <sz val="20"/>
      <color rgb="FFFF0000"/>
      <name val="Calibri"/>
      <scheme val="minor"/>
    </font>
    <font>
      <sz val="19"/>
      <color rgb="FFFF0000"/>
      <name val="Calibri"/>
      <scheme val="minor"/>
    </font>
    <font>
      <b/>
      <sz val="2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rgb="FFFF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5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 indent="1"/>
    </xf>
    <xf numFmtId="0" fontId="0" fillId="0" borderId="7" xfId="0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15" fontId="0" fillId="3" borderId="10" xfId="0" applyNumberForma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left" vertical="center" wrapText="1" indent="1"/>
    </xf>
    <xf numFmtId="0" fontId="0" fillId="3" borderId="11" xfId="0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5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 indent="1"/>
    </xf>
    <xf numFmtId="0" fontId="0" fillId="0" borderId="11" xfId="0" applyFill="1" applyBorder="1" applyAlignment="1">
      <alignment horizontal="center" vertical="center" wrapText="1"/>
    </xf>
    <xf numFmtId="16" fontId="0" fillId="0" borderId="0" xfId="0" applyNumberFormat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6" fontId="0" fillId="0" borderId="0" xfId="0" applyNumberFormat="1"/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5" fontId="0" fillId="0" borderId="17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 indent="1"/>
    </xf>
    <xf numFmtId="0" fontId="0" fillId="0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8"/>
  <sheetViews>
    <sheetView tabSelected="1" workbookViewId="0">
      <selection activeCell="D3" sqref="D3"/>
    </sheetView>
  </sheetViews>
  <sheetFormatPr baseColWidth="10" defaultRowHeight="15" x14ac:dyDescent="0"/>
  <cols>
    <col min="1" max="1" width="7.1640625" customWidth="1"/>
    <col min="2" max="2" width="11.83203125" customWidth="1"/>
    <col min="3" max="3" width="26.83203125" customWidth="1"/>
    <col min="4" max="4" width="15.6640625" customWidth="1"/>
    <col min="5" max="5" width="11.5" customWidth="1"/>
    <col min="6" max="6" width="15.6640625" customWidth="1"/>
    <col min="7" max="7" width="18.5" customWidth="1"/>
    <col min="8" max="8" width="64.33203125" style="35" customWidth="1"/>
    <col min="11" max="11" width="7.1640625" style="5" customWidth="1"/>
    <col min="13" max="13" width="17.6640625" customWidth="1"/>
    <col min="14" max="14" width="15.83203125" customWidth="1"/>
    <col min="15" max="15" width="13.33203125" bestFit="1" customWidth="1"/>
    <col min="17" max="17" width="13.33203125" bestFit="1" customWidth="1"/>
  </cols>
  <sheetData>
    <row r="1" spans="1:18" ht="46" customHeight="1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3" t="s">
        <v>7</v>
      </c>
      <c r="J1" s="4" t="s">
        <v>8</v>
      </c>
    </row>
    <row r="2" spans="1:18" ht="100" customHeight="1" thickBot="1">
      <c r="A2" s="6">
        <v>1</v>
      </c>
      <c r="B2" s="7">
        <v>1127</v>
      </c>
      <c r="C2" s="7" t="s">
        <v>9</v>
      </c>
      <c r="D2" s="8"/>
      <c r="E2" s="7"/>
      <c r="F2" s="7"/>
      <c r="G2" s="7"/>
      <c r="H2" s="9"/>
      <c r="I2" s="7" t="s">
        <v>10</v>
      </c>
      <c r="J2" s="10" t="s">
        <v>11</v>
      </c>
      <c r="L2" s="11" t="s">
        <v>11</v>
      </c>
      <c r="M2" s="11" t="s">
        <v>12</v>
      </c>
      <c r="N2" s="11" t="str">
        <f>J7</f>
        <v>CORRECT &amp; RESUBMIT</v>
      </c>
      <c r="O2" s="11" t="s">
        <v>13</v>
      </c>
      <c r="P2" s="11" t="s">
        <v>14</v>
      </c>
      <c r="Q2" s="11" t="s">
        <v>15</v>
      </c>
      <c r="R2" s="11" t="s">
        <v>16</v>
      </c>
    </row>
    <row r="3" spans="1:18" ht="46" customHeight="1" thickBot="1">
      <c r="A3" s="12">
        <v>2</v>
      </c>
      <c r="B3" s="13">
        <v>1552</v>
      </c>
      <c r="C3" s="13" t="s">
        <v>17</v>
      </c>
      <c r="D3" s="14"/>
      <c r="E3" s="13"/>
      <c r="F3" s="13"/>
      <c r="G3" s="13"/>
      <c r="H3" s="15"/>
      <c r="I3" s="13" t="s">
        <v>18</v>
      </c>
      <c r="J3" s="16" t="s">
        <v>19</v>
      </c>
      <c r="L3" s="17">
        <f>COUNTIF(J2:J41,L2)</f>
        <v>6</v>
      </c>
      <c r="M3" s="17">
        <f>COUNTIF(J2:J41,M2)</f>
        <v>3</v>
      </c>
      <c r="N3" s="17">
        <f>COUNTIF(J:J,N2)</f>
        <v>5</v>
      </c>
      <c r="O3" s="17">
        <f>COUNTIF(J:J,O2)</f>
        <v>9</v>
      </c>
      <c r="P3" s="17">
        <f>COUNTIF(J:J,P2)</f>
        <v>8</v>
      </c>
      <c r="Q3" s="17">
        <f>COUNTIF(J:J,Q2)</f>
        <v>5</v>
      </c>
      <c r="R3" s="17">
        <f>COUNTIF(J:J,R2)</f>
        <v>7</v>
      </c>
    </row>
    <row r="4" spans="1:18" ht="46" customHeight="1">
      <c r="A4" s="18">
        <v>3</v>
      </c>
      <c r="B4" s="19">
        <v>2121</v>
      </c>
      <c r="C4" s="19" t="s">
        <v>20</v>
      </c>
      <c r="D4" s="20"/>
      <c r="E4" s="19"/>
      <c r="F4" s="19"/>
      <c r="G4" s="19"/>
      <c r="H4" s="21"/>
      <c r="I4" s="19"/>
      <c r="J4" s="22" t="s">
        <v>12</v>
      </c>
    </row>
    <row r="5" spans="1:18" ht="46" customHeight="1">
      <c r="A5" s="12">
        <v>4</v>
      </c>
      <c r="B5" s="13">
        <v>2132</v>
      </c>
      <c r="C5" s="13" t="s">
        <v>21</v>
      </c>
      <c r="D5" s="14"/>
      <c r="E5" s="13"/>
      <c r="F5" s="13"/>
      <c r="G5" s="13"/>
      <c r="H5" s="15"/>
      <c r="I5" s="13" t="s">
        <v>10</v>
      </c>
      <c r="J5" s="16" t="s">
        <v>22</v>
      </c>
      <c r="K5" s="23">
        <v>44076</v>
      </c>
    </row>
    <row r="6" spans="1:18" ht="46" customHeight="1">
      <c r="A6" s="18">
        <v>5</v>
      </c>
      <c r="B6" s="19">
        <v>2165</v>
      </c>
      <c r="C6" s="19" t="s">
        <v>23</v>
      </c>
      <c r="D6" s="20"/>
      <c r="E6" s="19"/>
      <c r="F6" s="19"/>
      <c r="G6" s="19"/>
      <c r="H6" s="21"/>
      <c r="I6" s="19" t="s">
        <v>24</v>
      </c>
      <c r="J6" s="22" t="s">
        <v>11</v>
      </c>
    </row>
    <row r="7" spans="1:18" ht="46" customHeight="1">
      <c r="A7" s="12">
        <v>6</v>
      </c>
      <c r="B7" s="13">
        <v>2173</v>
      </c>
      <c r="C7" s="13" t="s">
        <v>25</v>
      </c>
      <c r="D7" s="14"/>
      <c r="E7" s="13"/>
      <c r="F7" s="13"/>
      <c r="G7" s="13"/>
      <c r="H7" s="15"/>
      <c r="I7" s="13" t="s">
        <v>26</v>
      </c>
      <c r="J7" s="16" t="s">
        <v>22</v>
      </c>
      <c r="K7" s="23">
        <v>44073</v>
      </c>
    </row>
    <row r="8" spans="1:18" ht="46" customHeight="1">
      <c r="A8" s="18">
        <v>7</v>
      </c>
      <c r="B8" s="19">
        <v>2178</v>
      </c>
      <c r="C8" s="19" t="s">
        <v>27</v>
      </c>
      <c r="D8" s="20"/>
      <c r="E8" s="19"/>
      <c r="F8" s="19"/>
      <c r="G8" s="19"/>
      <c r="H8" s="21"/>
      <c r="I8" s="19"/>
      <c r="J8" s="22" t="s">
        <v>13</v>
      </c>
    </row>
    <row r="9" spans="1:18" ht="46" customHeight="1">
      <c r="A9" s="12">
        <v>8</v>
      </c>
      <c r="B9" s="13">
        <v>2179</v>
      </c>
      <c r="C9" s="13" t="s">
        <v>28</v>
      </c>
      <c r="D9" s="14"/>
      <c r="E9" s="13"/>
      <c r="F9" s="13"/>
      <c r="G9" s="13"/>
      <c r="H9" s="15"/>
      <c r="I9" s="13" t="s">
        <v>10</v>
      </c>
      <c r="J9" s="16" t="s">
        <v>13</v>
      </c>
      <c r="K9" s="23">
        <v>44056</v>
      </c>
    </row>
    <row r="10" spans="1:18" ht="46" customHeight="1">
      <c r="A10" s="18">
        <v>9</v>
      </c>
      <c r="B10" s="19">
        <v>2180</v>
      </c>
      <c r="C10" s="19" t="s">
        <v>29</v>
      </c>
      <c r="D10" s="20"/>
      <c r="E10" s="19"/>
      <c r="F10" s="19"/>
      <c r="G10" s="19"/>
      <c r="H10" s="21"/>
      <c r="I10" s="19" t="s">
        <v>24</v>
      </c>
      <c r="J10" s="22" t="s">
        <v>14</v>
      </c>
      <c r="K10" s="23">
        <v>44067</v>
      </c>
    </row>
    <row r="11" spans="1:18" ht="46" customHeight="1">
      <c r="A11" s="12">
        <v>10</v>
      </c>
      <c r="B11" s="13">
        <v>2185</v>
      </c>
      <c r="C11" s="13" t="s">
        <v>30</v>
      </c>
      <c r="D11" s="14"/>
      <c r="E11" s="13"/>
      <c r="F11" s="13"/>
      <c r="G11" s="13"/>
      <c r="H11" s="15"/>
      <c r="I11" s="13" t="s">
        <v>10</v>
      </c>
      <c r="J11" s="16" t="s">
        <v>22</v>
      </c>
      <c r="K11" s="23">
        <v>44056</v>
      </c>
    </row>
    <row r="12" spans="1:18" ht="46" customHeight="1">
      <c r="A12" s="18">
        <v>11</v>
      </c>
      <c r="B12" s="19">
        <v>2186</v>
      </c>
      <c r="C12" s="19" t="s">
        <v>31</v>
      </c>
      <c r="D12" s="20"/>
      <c r="E12" s="19"/>
      <c r="F12" s="19"/>
      <c r="G12" s="19"/>
      <c r="H12" s="21"/>
      <c r="I12" s="19"/>
      <c r="J12" s="22" t="s">
        <v>12</v>
      </c>
    </row>
    <row r="13" spans="1:18" ht="46" customHeight="1">
      <c r="A13" s="12">
        <v>12</v>
      </c>
      <c r="B13" s="13">
        <v>2193</v>
      </c>
      <c r="C13" s="13" t="s">
        <v>32</v>
      </c>
      <c r="D13" s="14"/>
      <c r="E13" s="13"/>
      <c r="F13" s="13"/>
      <c r="G13" s="13"/>
      <c r="H13" s="15"/>
      <c r="I13" s="13"/>
      <c r="J13" s="16" t="s">
        <v>13</v>
      </c>
    </row>
    <row r="14" spans="1:18" ht="46" customHeight="1" thickBot="1">
      <c r="A14" s="18">
        <v>13</v>
      </c>
      <c r="B14" s="19">
        <v>2197</v>
      </c>
      <c r="C14" s="19" t="s">
        <v>33</v>
      </c>
      <c r="D14" s="20"/>
      <c r="E14" s="19"/>
      <c r="F14" s="19"/>
      <c r="G14" s="19"/>
      <c r="H14" s="21"/>
      <c r="I14" s="19"/>
      <c r="J14" s="22" t="s">
        <v>12</v>
      </c>
    </row>
    <row r="15" spans="1:18" ht="46" customHeight="1" thickTop="1">
      <c r="A15" s="12">
        <v>14</v>
      </c>
      <c r="B15" s="13">
        <v>2200</v>
      </c>
      <c r="C15" s="13" t="s">
        <v>34</v>
      </c>
      <c r="D15" s="14"/>
      <c r="E15" s="13"/>
      <c r="F15" s="13"/>
      <c r="G15" s="13"/>
      <c r="H15" s="15"/>
      <c r="I15" s="13" t="s">
        <v>26</v>
      </c>
      <c r="J15" s="16" t="s">
        <v>11</v>
      </c>
      <c r="L15" s="24"/>
      <c r="M15" s="25"/>
    </row>
    <row r="16" spans="1:18" ht="46" customHeight="1" thickBot="1">
      <c r="A16" s="18">
        <v>15</v>
      </c>
      <c r="B16" s="19">
        <v>2211</v>
      </c>
      <c r="C16" s="19" t="s">
        <v>35</v>
      </c>
      <c r="D16" s="20"/>
      <c r="E16" s="19"/>
      <c r="F16" s="19"/>
      <c r="G16" s="19"/>
      <c r="H16" s="21"/>
      <c r="I16" s="19" t="s">
        <v>24</v>
      </c>
      <c r="J16" s="22" t="s">
        <v>14</v>
      </c>
      <c r="K16" s="23">
        <v>44076</v>
      </c>
      <c r="L16" s="26"/>
      <c r="M16" s="27"/>
    </row>
    <row r="17" spans="1:12" ht="46" customHeight="1" thickTop="1">
      <c r="A17" s="12">
        <v>16</v>
      </c>
      <c r="B17" s="13">
        <v>2212</v>
      </c>
      <c r="C17" s="13" t="s">
        <v>36</v>
      </c>
      <c r="D17" s="14"/>
      <c r="E17" s="13"/>
      <c r="F17" s="13"/>
      <c r="G17" s="13"/>
      <c r="H17" s="15"/>
      <c r="I17" s="13" t="s">
        <v>24</v>
      </c>
      <c r="J17" s="16" t="s">
        <v>14</v>
      </c>
      <c r="K17" s="23">
        <v>44075</v>
      </c>
    </row>
    <row r="18" spans="1:12" ht="46" customHeight="1">
      <c r="A18" s="18">
        <v>17</v>
      </c>
      <c r="B18" s="19">
        <v>2218</v>
      </c>
      <c r="C18" s="19" t="s">
        <v>37</v>
      </c>
      <c r="D18" s="20"/>
      <c r="E18" s="19"/>
      <c r="F18" s="19"/>
      <c r="G18" s="19"/>
      <c r="H18" s="21"/>
      <c r="I18" s="19"/>
      <c r="J18" s="22" t="s">
        <v>13</v>
      </c>
    </row>
    <row r="19" spans="1:12" ht="46" customHeight="1">
      <c r="A19" s="12">
        <v>18</v>
      </c>
      <c r="B19" s="13">
        <v>2220</v>
      </c>
      <c r="C19" s="13" t="s">
        <v>38</v>
      </c>
      <c r="D19" s="14"/>
      <c r="E19" s="13"/>
      <c r="F19" s="13"/>
      <c r="G19" s="13"/>
      <c r="H19" s="15"/>
      <c r="I19" s="13"/>
      <c r="J19" s="16" t="s">
        <v>16</v>
      </c>
    </row>
    <row r="20" spans="1:12" ht="46" customHeight="1">
      <c r="A20" s="18">
        <v>19</v>
      </c>
      <c r="B20" s="19">
        <v>2221</v>
      </c>
      <c r="C20" s="19" t="s">
        <v>39</v>
      </c>
      <c r="D20" s="20"/>
      <c r="E20" s="19"/>
      <c r="F20" s="19"/>
      <c r="G20" s="19"/>
      <c r="H20" s="21"/>
      <c r="I20" s="19"/>
      <c r="J20" s="22" t="s">
        <v>16</v>
      </c>
    </row>
    <row r="21" spans="1:12" ht="46" customHeight="1">
      <c r="A21" s="12">
        <v>20</v>
      </c>
      <c r="B21" s="13">
        <v>2234</v>
      </c>
      <c r="C21" s="13" t="s">
        <v>40</v>
      </c>
      <c r="D21" s="14"/>
      <c r="E21" s="13"/>
      <c r="F21" s="13"/>
      <c r="G21" s="13"/>
      <c r="H21" s="15"/>
      <c r="I21" s="13"/>
      <c r="J21" s="16" t="s">
        <v>13</v>
      </c>
    </row>
    <row r="22" spans="1:12" ht="109" customHeight="1">
      <c r="A22" s="18">
        <v>21</v>
      </c>
      <c r="B22" s="19">
        <v>2238</v>
      </c>
      <c r="C22" s="19" t="s">
        <v>41</v>
      </c>
      <c r="D22" s="20"/>
      <c r="E22" s="19"/>
      <c r="F22" s="19"/>
      <c r="G22" s="19"/>
      <c r="H22" s="21"/>
      <c r="I22" s="19"/>
      <c r="J22" s="22" t="s">
        <v>13</v>
      </c>
    </row>
    <row r="23" spans="1:12" ht="46" customHeight="1">
      <c r="A23" s="12">
        <v>22</v>
      </c>
      <c r="B23" s="13">
        <v>2240</v>
      </c>
      <c r="C23" s="13" t="s">
        <v>42</v>
      </c>
      <c r="D23" s="14"/>
      <c r="E23" s="13"/>
      <c r="F23" s="13"/>
      <c r="G23" s="13"/>
      <c r="H23" s="15"/>
      <c r="I23" s="13"/>
      <c r="J23" s="16" t="s">
        <v>13</v>
      </c>
    </row>
    <row r="24" spans="1:12" ht="46" customHeight="1">
      <c r="A24" s="18">
        <v>23</v>
      </c>
      <c r="B24" s="19">
        <v>2241</v>
      </c>
      <c r="C24" s="19" t="s">
        <v>43</v>
      </c>
      <c r="D24" s="20"/>
      <c r="E24" s="19"/>
      <c r="F24" s="19"/>
      <c r="G24" s="19"/>
      <c r="H24" s="21"/>
      <c r="I24" s="19"/>
      <c r="J24" s="22" t="s">
        <v>13</v>
      </c>
    </row>
    <row r="25" spans="1:12" ht="46" customHeight="1">
      <c r="A25" s="12">
        <v>24</v>
      </c>
      <c r="B25" s="13">
        <v>2242</v>
      </c>
      <c r="C25" s="13" t="s">
        <v>44</v>
      </c>
      <c r="D25" s="14"/>
      <c r="E25" s="13"/>
      <c r="F25" s="13"/>
      <c r="G25" s="13"/>
      <c r="H25" s="15"/>
      <c r="I25" s="13"/>
      <c r="J25" s="16" t="s">
        <v>13</v>
      </c>
    </row>
    <row r="26" spans="1:12" ht="46" customHeight="1">
      <c r="A26" s="18">
        <v>25</v>
      </c>
      <c r="B26" s="19">
        <v>2243</v>
      </c>
      <c r="C26" s="19" t="s">
        <v>45</v>
      </c>
      <c r="D26" s="20"/>
      <c r="E26" s="19"/>
      <c r="F26" s="19"/>
      <c r="G26" s="19"/>
      <c r="H26" s="21"/>
      <c r="I26" s="19" t="s">
        <v>26</v>
      </c>
      <c r="J26" s="22" t="s">
        <v>14</v>
      </c>
      <c r="K26" s="23">
        <v>44067</v>
      </c>
      <c r="L26" s="28"/>
    </row>
    <row r="27" spans="1:12" ht="46" customHeight="1">
      <c r="A27" s="12">
        <v>26</v>
      </c>
      <c r="B27" s="13">
        <v>2247</v>
      </c>
      <c r="C27" s="13" t="s">
        <v>46</v>
      </c>
      <c r="D27" s="14"/>
      <c r="E27" s="13"/>
      <c r="F27" s="13"/>
      <c r="G27" s="13"/>
      <c r="H27" s="15"/>
      <c r="I27" s="13" t="s">
        <v>10</v>
      </c>
      <c r="J27" s="16" t="s">
        <v>15</v>
      </c>
      <c r="K27" s="23">
        <v>44056</v>
      </c>
    </row>
    <row r="28" spans="1:12" ht="46" customHeight="1">
      <c r="A28" s="18">
        <v>27</v>
      </c>
      <c r="B28" s="19">
        <v>2254</v>
      </c>
      <c r="C28" s="19" t="s">
        <v>47</v>
      </c>
      <c r="D28" s="20"/>
      <c r="E28" s="19"/>
      <c r="F28" s="19"/>
      <c r="G28" s="19"/>
      <c r="H28" s="21"/>
      <c r="I28" s="19"/>
      <c r="J28" s="22" t="s">
        <v>16</v>
      </c>
    </row>
    <row r="29" spans="1:12" ht="46" customHeight="1">
      <c r="A29" s="12">
        <v>28</v>
      </c>
      <c r="B29" s="13">
        <v>2255</v>
      </c>
      <c r="C29" s="13" t="s">
        <v>48</v>
      </c>
      <c r="D29" s="14"/>
      <c r="E29" s="13"/>
      <c r="F29" s="13"/>
      <c r="G29" s="13"/>
      <c r="H29" s="15"/>
      <c r="I29" s="13"/>
      <c r="J29" s="16" t="s">
        <v>16</v>
      </c>
    </row>
    <row r="30" spans="1:12" ht="46" customHeight="1">
      <c r="A30" s="18">
        <v>29</v>
      </c>
      <c r="B30" s="19">
        <v>2256</v>
      </c>
      <c r="C30" s="19" t="s">
        <v>49</v>
      </c>
      <c r="D30" s="20"/>
      <c r="E30" s="19"/>
      <c r="F30" s="19"/>
      <c r="G30" s="19"/>
      <c r="H30" s="21"/>
      <c r="I30" s="19"/>
      <c r="J30" s="22" t="s">
        <v>16</v>
      </c>
    </row>
    <row r="31" spans="1:12" ht="46" customHeight="1">
      <c r="A31" s="12">
        <v>30</v>
      </c>
      <c r="B31" s="13">
        <v>2257</v>
      </c>
      <c r="C31" s="13" t="s">
        <v>50</v>
      </c>
      <c r="D31" s="14"/>
      <c r="E31" s="13"/>
      <c r="F31" s="13"/>
      <c r="G31" s="13"/>
      <c r="H31" s="15"/>
      <c r="I31" s="13"/>
      <c r="J31" s="16" t="s">
        <v>16</v>
      </c>
    </row>
    <row r="32" spans="1:12" ht="46" customHeight="1">
      <c r="A32" s="18">
        <v>31</v>
      </c>
      <c r="B32" s="19">
        <v>2258</v>
      </c>
      <c r="C32" s="19" t="s">
        <v>51</v>
      </c>
      <c r="D32" s="20"/>
      <c r="E32" s="19"/>
      <c r="F32" s="19"/>
      <c r="G32" s="19"/>
      <c r="H32" s="21"/>
      <c r="I32" s="19"/>
      <c r="J32" s="22" t="s">
        <v>16</v>
      </c>
    </row>
    <row r="33" spans="1:11" ht="46" customHeight="1">
      <c r="A33" s="12">
        <v>32</v>
      </c>
      <c r="B33" s="13">
        <v>2276</v>
      </c>
      <c r="C33" s="13" t="s">
        <v>52</v>
      </c>
      <c r="D33" s="14"/>
      <c r="E33" s="13"/>
      <c r="F33" s="13"/>
      <c r="G33" s="13"/>
      <c r="H33" s="15"/>
      <c r="I33" s="13" t="s">
        <v>24</v>
      </c>
      <c r="J33" s="16" t="s">
        <v>14</v>
      </c>
    </row>
    <row r="34" spans="1:11" ht="45">
      <c r="A34" s="18">
        <v>33</v>
      </c>
      <c r="B34" s="19">
        <v>2237</v>
      </c>
      <c r="C34" s="19" t="s">
        <v>53</v>
      </c>
      <c r="D34" s="20"/>
      <c r="E34" s="19"/>
      <c r="F34" s="19"/>
      <c r="G34" s="19"/>
      <c r="H34" s="21"/>
      <c r="I34" s="19"/>
      <c r="J34" s="22" t="s">
        <v>15</v>
      </c>
      <c r="K34" s="23">
        <v>44069</v>
      </c>
    </row>
    <row r="35" spans="1:11" ht="30">
      <c r="A35" s="12">
        <v>34</v>
      </c>
      <c r="B35" s="13">
        <v>2288</v>
      </c>
      <c r="C35" s="13" t="s">
        <v>54</v>
      </c>
      <c r="D35" s="14"/>
      <c r="E35" s="13"/>
      <c r="F35" s="13"/>
      <c r="G35" s="13"/>
      <c r="H35" s="15"/>
      <c r="I35" s="13"/>
      <c r="J35" s="16" t="s">
        <v>14</v>
      </c>
      <c r="K35" s="23">
        <v>44073</v>
      </c>
    </row>
    <row r="36" spans="1:11" ht="30">
      <c r="A36" s="18">
        <v>35</v>
      </c>
      <c r="B36" s="19">
        <v>2287</v>
      </c>
      <c r="C36" s="19" t="s">
        <v>55</v>
      </c>
      <c r="D36" s="20"/>
      <c r="E36" s="19"/>
      <c r="F36" s="19"/>
      <c r="G36" s="19"/>
      <c r="H36" s="21"/>
      <c r="I36" s="19"/>
      <c r="J36" s="22" t="s">
        <v>14</v>
      </c>
      <c r="K36" s="23">
        <v>44069</v>
      </c>
    </row>
    <row r="37" spans="1:11">
      <c r="A37" s="12">
        <v>36</v>
      </c>
      <c r="B37" s="13">
        <v>2311</v>
      </c>
      <c r="C37" s="13" t="s">
        <v>56</v>
      </c>
      <c r="D37" s="14"/>
      <c r="E37" s="13"/>
      <c r="F37" s="13"/>
      <c r="G37" s="13"/>
      <c r="H37" s="15"/>
      <c r="I37" s="13"/>
      <c r="J37" s="16" t="s">
        <v>11</v>
      </c>
    </row>
    <row r="38" spans="1:11">
      <c r="A38" s="18">
        <v>37</v>
      </c>
      <c r="B38" s="19">
        <v>1552</v>
      </c>
      <c r="C38" s="19" t="s">
        <v>57</v>
      </c>
      <c r="D38" s="20"/>
      <c r="E38" s="19"/>
      <c r="F38" s="19"/>
      <c r="G38" s="19"/>
      <c r="H38" s="21"/>
      <c r="I38" s="19"/>
      <c r="J38" s="22" t="s">
        <v>11</v>
      </c>
    </row>
    <row r="39" spans="1:11" ht="30">
      <c r="A39" s="12">
        <v>38</v>
      </c>
      <c r="B39" s="13">
        <v>2188</v>
      </c>
      <c r="C39" s="13" t="s">
        <v>58</v>
      </c>
      <c r="D39" s="14"/>
      <c r="E39" s="13"/>
      <c r="F39" s="13"/>
      <c r="G39" s="13"/>
      <c r="H39" s="15"/>
      <c r="I39" s="13"/>
      <c r="J39" s="16" t="s">
        <v>14</v>
      </c>
    </row>
    <row r="40" spans="1:11">
      <c r="A40" s="18">
        <v>39</v>
      </c>
      <c r="B40" s="19">
        <v>2314</v>
      </c>
      <c r="C40" s="19" t="s">
        <v>59</v>
      </c>
      <c r="D40" s="20"/>
      <c r="E40" s="19"/>
      <c r="F40" s="19"/>
      <c r="G40" s="19"/>
      <c r="H40" s="21"/>
      <c r="I40" s="19"/>
      <c r="J40" s="22" t="s">
        <v>11</v>
      </c>
    </row>
    <row r="41" spans="1:11" ht="45">
      <c r="A41" s="12">
        <v>40</v>
      </c>
      <c r="B41" s="13">
        <v>2313</v>
      </c>
      <c r="C41" s="13" t="s">
        <v>60</v>
      </c>
      <c r="D41" s="14"/>
      <c r="E41" s="13"/>
      <c r="F41" s="13"/>
      <c r="G41" s="13"/>
      <c r="H41" s="15"/>
      <c r="I41" s="13"/>
      <c r="J41" s="16" t="s">
        <v>15</v>
      </c>
      <c r="K41" s="23">
        <v>44069</v>
      </c>
    </row>
    <row r="42" spans="1:11">
      <c r="A42" s="18">
        <v>41</v>
      </c>
      <c r="B42" s="19">
        <v>2320</v>
      </c>
      <c r="C42" s="19" t="s">
        <v>61</v>
      </c>
      <c r="D42" s="20"/>
      <c r="E42" s="19"/>
      <c r="F42" s="19"/>
      <c r="G42" s="19"/>
      <c r="H42" s="21"/>
      <c r="I42" s="19"/>
      <c r="J42" s="22" t="s">
        <v>11</v>
      </c>
      <c r="K42" s="23">
        <v>44076</v>
      </c>
    </row>
    <row r="43" spans="1:11">
      <c r="A43" s="12">
        <v>42</v>
      </c>
      <c r="B43" s="13">
        <v>2321</v>
      </c>
      <c r="C43" s="13" t="s">
        <v>62</v>
      </c>
      <c r="D43" s="14"/>
      <c r="E43" s="13"/>
      <c r="F43" s="13"/>
      <c r="G43" s="13"/>
      <c r="H43" s="15"/>
      <c r="I43" s="13"/>
      <c r="J43" s="16" t="s">
        <v>11</v>
      </c>
    </row>
    <row r="44" spans="1:11" ht="30">
      <c r="A44" s="18">
        <v>43</v>
      </c>
      <c r="B44" s="19">
        <v>2322</v>
      </c>
      <c r="C44" s="19" t="s">
        <v>63</v>
      </c>
      <c r="D44" s="20"/>
      <c r="E44" s="19"/>
      <c r="F44" s="19"/>
      <c r="G44" s="19"/>
      <c r="H44" s="21"/>
      <c r="I44" s="19"/>
      <c r="J44" s="22" t="s">
        <v>22</v>
      </c>
      <c r="K44" s="23">
        <v>44075</v>
      </c>
    </row>
    <row r="45" spans="1:11" ht="30">
      <c r="A45" s="12">
        <v>44</v>
      </c>
      <c r="B45" s="13">
        <v>2324</v>
      </c>
      <c r="C45" s="13" t="s">
        <v>64</v>
      </c>
      <c r="D45" s="14"/>
      <c r="E45" s="13"/>
      <c r="F45" s="13"/>
      <c r="G45" s="13"/>
      <c r="H45" s="15"/>
      <c r="I45" s="13"/>
      <c r="J45" s="16" t="s">
        <v>22</v>
      </c>
      <c r="K45" s="23">
        <v>44069</v>
      </c>
    </row>
    <row r="46" spans="1:11">
      <c r="A46" s="18">
        <v>45</v>
      </c>
      <c r="B46" s="19">
        <v>2326</v>
      </c>
      <c r="C46" s="19" t="s">
        <v>65</v>
      </c>
      <c r="D46" s="20"/>
      <c r="E46" s="19"/>
      <c r="F46" s="19"/>
      <c r="G46" s="19"/>
      <c r="H46" s="21"/>
      <c r="I46" s="19"/>
      <c r="J46" s="22" t="s">
        <v>11</v>
      </c>
    </row>
    <row r="47" spans="1:11" ht="45">
      <c r="A47" s="12">
        <v>46</v>
      </c>
      <c r="B47" s="13">
        <v>2265</v>
      </c>
      <c r="C47" s="13" t="s">
        <v>66</v>
      </c>
      <c r="D47" s="14"/>
      <c r="E47" s="13"/>
      <c r="F47" s="13"/>
      <c r="G47" s="13"/>
      <c r="H47" s="15"/>
      <c r="I47" s="13" t="s">
        <v>67</v>
      </c>
      <c r="J47" s="16" t="s">
        <v>15</v>
      </c>
      <c r="K47" s="23">
        <v>44075</v>
      </c>
    </row>
    <row r="48" spans="1:11">
      <c r="A48" s="18">
        <v>47</v>
      </c>
      <c r="B48" s="19">
        <v>2274</v>
      </c>
      <c r="C48" s="19" t="s">
        <v>68</v>
      </c>
      <c r="D48" s="20"/>
      <c r="E48" s="19"/>
      <c r="F48" s="19"/>
      <c r="G48" s="19"/>
      <c r="H48" s="21"/>
      <c r="I48" s="19"/>
      <c r="J48" s="22" t="s">
        <v>11</v>
      </c>
    </row>
    <row r="49" spans="1:11">
      <c r="A49" s="12">
        <v>48</v>
      </c>
      <c r="B49" s="13">
        <v>2299</v>
      </c>
      <c r="C49" s="13" t="s">
        <v>69</v>
      </c>
      <c r="D49" s="14"/>
      <c r="E49" s="13"/>
      <c r="F49" s="13"/>
      <c r="G49" s="13"/>
      <c r="H49" s="15"/>
      <c r="I49" s="13"/>
      <c r="J49" s="16" t="s">
        <v>11</v>
      </c>
    </row>
    <row r="50" spans="1:11">
      <c r="A50" s="18">
        <v>49</v>
      </c>
      <c r="B50" s="19">
        <v>2300</v>
      </c>
      <c r="C50" s="19" t="s">
        <v>70</v>
      </c>
      <c r="D50" s="20"/>
      <c r="E50" s="19"/>
      <c r="F50" s="19"/>
      <c r="G50" s="19"/>
      <c r="H50" s="21"/>
      <c r="I50" s="19"/>
      <c r="J50" s="22" t="s">
        <v>11</v>
      </c>
    </row>
    <row r="51" spans="1:11">
      <c r="A51" s="12">
        <v>50</v>
      </c>
      <c r="B51" s="13">
        <v>2301</v>
      </c>
      <c r="C51" s="13" t="s">
        <v>71</v>
      </c>
      <c r="D51" s="14"/>
      <c r="E51" s="13"/>
      <c r="F51" s="13"/>
      <c r="G51" s="13"/>
      <c r="H51" s="15"/>
      <c r="I51" s="13"/>
      <c r="J51" s="16" t="s">
        <v>11</v>
      </c>
    </row>
    <row r="52" spans="1:11">
      <c r="A52" s="18">
        <v>51</v>
      </c>
      <c r="B52" s="19">
        <v>2329</v>
      </c>
      <c r="C52" s="19" t="s">
        <v>72</v>
      </c>
      <c r="D52" s="20"/>
      <c r="E52" s="19"/>
      <c r="F52" s="19"/>
      <c r="G52" s="19"/>
      <c r="H52" s="21"/>
      <c r="I52" s="19"/>
      <c r="J52" s="22" t="s">
        <v>11</v>
      </c>
    </row>
    <row r="53" spans="1:11" ht="45">
      <c r="A53" s="12">
        <v>52</v>
      </c>
      <c r="B53" s="13">
        <v>2330</v>
      </c>
      <c r="C53" s="13" t="s">
        <v>73</v>
      </c>
      <c r="D53" s="14"/>
      <c r="E53" s="13"/>
      <c r="F53" s="13"/>
      <c r="G53" s="13"/>
      <c r="H53" s="15"/>
      <c r="I53" s="13"/>
      <c r="J53" s="16" t="s">
        <v>15</v>
      </c>
      <c r="K53" s="23">
        <v>44073</v>
      </c>
    </row>
    <row r="54" spans="1:11">
      <c r="A54" s="18">
        <v>53</v>
      </c>
      <c r="B54" s="19">
        <v>2334</v>
      </c>
      <c r="C54" s="19" t="s">
        <v>74</v>
      </c>
      <c r="D54" s="20"/>
      <c r="E54" s="19"/>
      <c r="F54" s="19"/>
      <c r="G54" s="19"/>
      <c r="H54" s="21"/>
      <c r="I54" s="19"/>
      <c r="J54" s="22" t="s">
        <v>11</v>
      </c>
    </row>
    <row r="55" spans="1:11">
      <c r="A55" s="12">
        <v>54</v>
      </c>
      <c r="B55" s="13">
        <v>2090</v>
      </c>
      <c r="C55" s="13" t="s">
        <v>75</v>
      </c>
      <c r="D55" s="14"/>
      <c r="E55" s="13"/>
      <c r="F55" s="13"/>
      <c r="G55" s="13"/>
      <c r="H55" s="15"/>
      <c r="I55" s="13"/>
      <c r="J55" s="16" t="s">
        <v>11</v>
      </c>
    </row>
    <row r="56" spans="1:11">
      <c r="A56" s="18">
        <v>55</v>
      </c>
      <c r="B56" s="19">
        <v>2099</v>
      </c>
      <c r="C56" s="19" t="s">
        <v>76</v>
      </c>
      <c r="D56" s="20"/>
      <c r="E56" s="19"/>
      <c r="F56" s="19"/>
      <c r="G56" s="19"/>
      <c r="H56" s="21"/>
      <c r="I56" s="19"/>
      <c r="J56" s="22" t="s">
        <v>11</v>
      </c>
    </row>
    <row r="57" spans="1:11">
      <c r="A57" s="12">
        <v>56</v>
      </c>
      <c r="B57" s="13">
        <v>2263</v>
      </c>
      <c r="C57" s="13" t="s">
        <v>77</v>
      </c>
      <c r="D57" s="14"/>
      <c r="E57" s="13"/>
      <c r="F57" s="13"/>
      <c r="G57" s="13"/>
      <c r="H57" s="15"/>
      <c r="I57" s="13"/>
      <c r="J57" s="16" t="s">
        <v>11</v>
      </c>
    </row>
    <row r="58" spans="1:11">
      <c r="A58" s="18">
        <v>57</v>
      </c>
      <c r="B58" s="19">
        <v>2337</v>
      </c>
      <c r="C58" s="19" t="s">
        <v>78</v>
      </c>
      <c r="D58" s="20"/>
      <c r="E58" s="19"/>
      <c r="F58" s="19"/>
      <c r="G58" s="19"/>
      <c r="H58" s="21"/>
      <c r="I58" s="19"/>
      <c r="J58" s="22" t="s">
        <v>11</v>
      </c>
    </row>
    <row r="59" spans="1:11">
      <c r="A59" s="12">
        <v>58</v>
      </c>
      <c r="B59" s="13">
        <v>2339</v>
      </c>
      <c r="C59" s="13" t="s">
        <v>79</v>
      </c>
      <c r="D59" s="14"/>
      <c r="E59" s="13"/>
      <c r="F59" s="13"/>
      <c r="G59" s="13"/>
      <c r="H59" s="15"/>
      <c r="I59" s="13"/>
      <c r="J59" s="16" t="s">
        <v>11</v>
      </c>
    </row>
    <row r="60" spans="1:11">
      <c r="A60" s="18">
        <v>59</v>
      </c>
      <c r="B60" s="19">
        <v>2340</v>
      </c>
      <c r="C60" s="19" t="s">
        <v>80</v>
      </c>
      <c r="D60" s="20"/>
      <c r="E60" s="19"/>
      <c r="F60" s="19"/>
      <c r="G60" s="19"/>
      <c r="H60" s="21"/>
      <c r="I60" s="19"/>
      <c r="J60" s="22" t="s">
        <v>11</v>
      </c>
      <c r="K60" s="23"/>
    </row>
    <row r="61" spans="1:11">
      <c r="A61" s="12">
        <v>60</v>
      </c>
      <c r="B61" s="13">
        <v>2341</v>
      </c>
      <c r="C61" s="13" t="s">
        <v>81</v>
      </c>
      <c r="D61" s="14"/>
      <c r="E61" s="13"/>
      <c r="F61" s="13"/>
      <c r="G61" s="13"/>
      <c r="H61" s="15"/>
      <c r="I61" s="13"/>
      <c r="J61" s="16" t="s">
        <v>11</v>
      </c>
    </row>
    <row r="62" spans="1:11" ht="16" thickBot="1">
      <c r="A62" s="29">
        <v>61</v>
      </c>
      <c r="B62" s="30">
        <v>2342</v>
      </c>
      <c r="C62" s="30" t="s">
        <v>82</v>
      </c>
      <c r="D62" s="31"/>
      <c r="E62" s="30"/>
      <c r="F62" s="30"/>
      <c r="G62" s="30"/>
      <c r="H62" s="32"/>
      <c r="I62" s="30"/>
      <c r="J62" s="33" t="s">
        <v>11</v>
      </c>
    </row>
    <row r="63" spans="1:11">
      <c r="A63" s="12">
        <v>62</v>
      </c>
      <c r="B63" s="13">
        <v>2345</v>
      </c>
      <c r="C63" s="13" t="s">
        <v>83</v>
      </c>
      <c r="D63" s="14"/>
      <c r="E63" s="13"/>
      <c r="F63" s="13"/>
      <c r="G63" s="13"/>
      <c r="H63" s="15"/>
      <c r="I63" s="12"/>
      <c r="J63" s="34" t="s">
        <v>11</v>
      </c>
    </row>
    <row r="64" spans="1:11">
      <c r="B64" s="19"/>
    </row>
    <row r="65" spans="2:2">
      <c r="B65" s="19"/>
    </row>
    <row r="66" spans="2:2">
      <c r="B66" s="19"/>
    </row>
    <row r="67" spans="2:2">
      <c r="B67" s="19"/>
    </row>
    <row r="68" spans="2:2">
      <c r="B68" s="19"/>
    </row>
    <row r="69" spans="2:2">
      <c r="B69" s="19"/>
    </row>
    <row r="70" spans="2:2">
      <c r="B70" s="19"/>
    </row>
    <row r="71" spans="2:2">
      <c r="B71" s="19"/>
    </row>
    <row r="72" spans="2:2">
      <c r="B72" s="19"/>
    </row>
    <row r="73" spans="2:2">
      <c r="B73" s="19"/>
    </row>
    <row r="74" spans="2:2">
      <c r="B74" s="19"/>
    </row>
    <row r="75" spans="2:2">
      <c r="B75" s="19"/>
    </row>
    <row r="76" spans="2:2">
      <c r="B76" s="19"/>
    </row>
    <row r="77" spans="2:2">
      <c r="B77" s="19"/>
    </row>
    <row r="78" spans="2:2">
      <c r="B78" s="19"/>
    </row>
    <row r="79" spans="2:2">
      <c r="B79" s="19"/>
    </row>
    <row r="80" spans="2:2">
      <c r="B80" s="19"/>
    </row>
    <row r="81" spans="2:2">
      <c r="B81" s="19"/>
    </row>
    <row r="82" spans="2:2">
      <c r="B82" s="19"/>
    </row>
    <row r="83" spans="2:2">
      <c r="B83" s="19"/>
    </row>
    <row r="84" spans="2:2">
      <c r="B84" s="19"/>
    </row>
    <row r="85" spans="2:2">
      <c r="B85" s="19"/>
    </row>
    <row r="86" spans="2:2">
      <c r="B86" s="19"/>
    </row>
    <row r="87" spans="2:2">
      <c r="B87" s="19"/>
    </row>
    <row r="88" spans="2:2">
      <c r="B88" s="19"/>
    </row>
    <row r="89" spans="2:2">
      <c r="B89" s="19"/>
    </row>
    <row r="90" spans="2:2">
      <c r="B90" s="19"/>
    </row>
    <row r="91" spans="2:2">
      <c r="B91" s="19"/>
    </row>
    <row r="92" spans="2:2">
      <c r="B92" s="19"/>
    </row>
    <row r="93" spans="2:2">
      <c r="B93" s="19"/>
    </row>
    <row r="94" spans="2:2">
      <c r="B94" s="19"/>
    </row>
    <row r="95" spans="2:2">
      <c r="B95" s="19"/>
    </row>
    <row r="96" spans="2:2">
      <c r="B96" s="19"/>
    </row>
    <row r="97" spans="2:2">
      <c r="B97" s="19"/>
    </row>
    <row r="98" spans="2:2">
      <c r="B98" s="19"/>
    </row>
    <row r="99" spans="2:2">
      <c r="B99" s="19"/>
    </row>
    <row r="100" spans="2:2">
      <c r="B100" s="19"/>
    </row>
    <row r="101" spans="2:2">
      <c r="B101" s="19"/>
    </row>
    <row r="102" spans="2:2">
      <c r="B102" s="19"/>
    </row>
    <row r="103" spans="2:2">
      <c r="B103" s="19"/>
    </row>
    <row r="104" spans="2:2">
      <c r="B104" s="19"/>
    </row>
    <row r="105" spans="2:2">
      <c r="B105" s="19"/>
    </row>
    <row r="106" spans="2:2">
      <c r="B106" s="19"/>
    </row>
    <row r="107" spans="2:2">
      <c r="B107" s="19"/>
    </row>
    <row r="108" spans="2:2">
      <c r="B108" s="19"/>
    </row>
    <row r="109" spans="2:2">
      <c r="B109" s="19"/>
    </row>
    <row r="110" spans="2:2">
      <c r="B110" s="19"/>
    </row>
    <row r="111" spans="2:2">
      <c r="B111" s="19"/>
    </row>
    <row r="112" spans="2:2">
      <c r="B112" s="19"/>
    </row>
    <row r="113" spans="2:2">
      <c r="B113" s="19"/>
    </row>
    <row r="114" spans="2:2">
      <c r="B114" s="19"/>
    </row>
    <row r="115" spans="2:2">
      <c r="B115" s="19"/>
    </row>
    <row r="116" spans="2:2">
      <c r="B116" s="19"/>
    </row>
    <row r="117" spans="2:2">
      <c r="B117" s="19"/>
    </row>
    <row r="118" spans="2:2">
      <c r="B118" s="19"/>
    </row>
    <row r="119" spans="2:2">
      <c r="B119" s="19"/>
    </row>
    <row r="120" spans="2:2">
      <c r="B120" s="19"/>
    </row>
    <row r="121" spans="2:2">
      <c r="B121" s="19"/>
    </row>
    <row r="122" spans="2:2">
      <c r="B122" s="19"/>
    </row>
    <row r="123" spans="2:2">
      <c r="B123" s="19"/>
    </row>
    <row r="124" spans="2:2">
      <c r="B124" s="19"/>
    </row>
    <row r="125" spans="2:2">
      <c r="B125" s="19"/>
    </row>
    <row r="126" spans="2:2">
      <c r="B126" s="19"/>
    </row>
    <row r="127" spans="2:2">
      <c r="B127" s="19"/>
    </row>
    <row r="128" spans="2:2">
      <c r="B128" s="19"/>
    </row>
    <row r="129" spans="2:2">
      <c r="B129" s="19"/>
    </row>
    <row r="130" spans="2:2">
      <c r="B130" s="19"/>
    </row>
    <row r="131" spans="2:2">
      <c r="B131" s="19"/>
    </row>
    <row r="132" spans="2:2">
      <c r="B132" s="19"/>
    </row>
    <row r="133" spans="2:2">
      <c r="B133" s="19"/>
    </row>
    <row r="134" spans="2:2">
      <c r="B134" s="19"/>
    </row>
    <row r="135" spans="2:2">
      <c r="B135" s="19"/>
    </row>
    <row r="136" spans="2:2">
      <c r="B136" s="19"/>
    </row>
    <row r="137" spans="2:2">
      <c r="B137" s="19"/>
    </row>
    <row r="138" spans="2:2">
      <c r="B138" s="19"/>
    </row>
    <row r="139" spans="2:2">
      <c r="B139" s="19"/>
    </row>
    <row r="140" spans="2:2">
      <c r="B140" s="19"/>
    </row>
    <row r="141" spans="2:2">
      <c r="B141" s="19"/>
    </row>
    <row r="142" spans="2:2">
      <c r="B142" s="19"/>
    </row>
    <row r="143" spans="2:2">
      <c r="B143" s="19"/>
    </row>
    <row r="144" spans="2:2">
      <c r="B144" s="19"/>
    </row>
    <row r="145" spans="2:2">
      <c r="B145" s="19"/>
    </row>
    <row r="146" spans="2:2">
      <c r="B146" s="19"/>
    </row>
    <row r="147" spans="2:2">
      <c r="B147" s="19"/>
    </row>
    <row r="148" spans="2:2">
      <c r="B148" s="19"/>
    </row>
    <row r="149" spans="2:2">
      <c r="B149" s="19"/>
    </row>
    <row r="150" spans="2:2">
      <c r="B150" s="19"/>
    </row>
    <row r="151" spans="2:2">
      <c r="B151" s="19"/>
    </row>
    <row r="152" spans="2:2">
      <c r="B152" s="19"/>
    </row>
    <row r="153" spans="2:2">
      <c r="B153" s="19"/>
    </row>
    <row r="154" spans="2:2">
      <c r="B154" s="19"/>
    </row>
    <row r="155" spans="2:2">
      <c r="B155" s="19"/>
    </row>
    <row r="156" spans="2:2">
      <c r="B156" s="19"/>
    </row>
    <row r="157" spans="2:2">
      <c r="B157" s="19"/>
    </row>
    <row r="158" spans="2:2">
      <c r="B158" s="19"/>
    </row>
    <row r="159" spans="2:2">
      <c r="B159" s="19"/>
    </row>
    <row r="160" spans="2:2">
      <c r="B160" s="19"/>
    </row>
    <row r="161" spans="2:2">
      <c r="B161" s="19"/>
    </row>
    <row r="162" spans="2:2">
      <c r="B162" s="19"/>
    </row>
    <row r="163" spans="2:2">
      <c r="B163" s="19"/>
    </row>
    <row r="164" spans="2:2">
      <c r="B164" s="19"/>
    </row>
    <row r="165" spans="2:2">
      <c r="B165" s="19"/>
    </row>
    <row r="166" spans="2:2">
      <c r="B166" s="19"/>
    </row>
    <row r="167" spans="2:2">
      <c r="B167" s="19"/>
    </row>
    <row r="168" spans="2:2">
      <c r="B168" s="19"/>
    </row>
    <row r="169" spans="2:2">
      <c r="B169" s="19"/>
    </row>
    <row r="170" spans="2:2">
      <c r="B170" s="19"/>
    </row>
    <row r="171" spans="2:2">
      <c r="B171" s="19"/>
    </row>
    <row r="172" spans="2:2">
      <c r="B172" s="19"/>
    </row>
    <row r="173" spans="2:2">
      <c r="B173" s="19"/>
    </row>
    <row r="174" spans="2:2">
      <c r="B174" s="19"/>
    </row>
    <row r="175" spans="2:2">
      <c r="B175" s="19"/>
    </row>
    <row r="176" spans="2:2">
      <c r="B176" s="19"/>
    </row>
    <row r="177" spans="2:2">
      <c r="B177" s="19"/>
    </row>
    <row r="178" spans="2:2">
      <c r="B178" s="19"/>
    </row>
    <row r="179" spans="2:2">
      <c r="B179" s="19"/>
    </row>
    <row r="180" spans="2:2">
      <c r="B180" s="19"/>
    </row>
    <row r="181" spans="2:2">
      <c r="B181" s="19"/>
    </row>
    <row r="182" spans="2:2">
      <c r="B182" s="19"/>
    </row>
    <row r="183" spans="2:2">
      <c r="B183" s="19"/>
    </row>
    <row r="184" spans="2:2">
      <c r="B184" s="19"/>
    </row>
    <row r="185" spans="2:2">
      <c r="B185" s="19"/>
    </row>
    <row r="186" spans="2:2">
      <c r="B186" s="19"/>
    </row>
    <row r="187" spans="2:2">
      <c r="B187" s="19"/>
    </row>
    <row r="188" spans="2:2">
      <c r="B188" s="19"/>
    </row>
    <row r="189" spans="2:2">
      <c r="B189" s="19"/>
    </row>
    <row r="190" spans="2:2">
      <c r="B190" s="19"/>
    </row>
    <row r="191" spans="2:2">
      <c r="B191" s="19"/>
    </row>
    <row r="192" spans="2:2">
      <c r="B192" s="19"/>
    </row>
    <row r="193" spans="2:2">
      <c r="B193" s="19"/>
    </row>
    <row r="194" spans="2:2">
      <c r="B194" s="19"/>
    </row>
    <row r="195" spans="2:2">
      <c r="B195" s="19"/>
    </row>
    <row r="196" spans="2:2">
      <c r="B196" s="19"/>
    </row>
    <row r="197" spans="2:2">
      <c r="B197" s="19"/>
    </row>
    <row r="198" spans="2:2">
      <c r="B198" s="19"/>
    </row>
    <row r="199" spans="2:2">
      <c r="B199" s="19"/>
    </row>
    <row r="200" spans="2:2">
      <c r="B200" s="19"/>
    </row>
    <row r="201" spans="2:2">
      <c r="B201" s="19"/>
    </row>
    <row r="202" spans="2:2">
      <c r="B202" s="19"/>
    </row>
    <row r="203" spans="2:2">
      <c r="B203" s="19"/>
    </row>
    <row r="204" spans="2:2">
      <c r="B204" s="19"/>
    </row>
    <row r="205" spans="2:2">
      <c r="B205" s="19"/>
    </row>
    <row r="206" spans="2:2">
      <c r="B206" s="19"/>
    </row>
    <row r="207" spans="2:2">
      <c r="B207" s="19"/>
    </row>
    <row r="208" spans="2:2">
      <c r="B208" s="19"/>
    </row>
    <row r="209" spans="2:2">
      <c r="B209" s="19"/>
    </row>
    <row r="210" spans="2:2">
      <c r="B210" s="19"/>
    </row>
    <row r="211" spans="2:2">
      <c r="B211" s="19"/>
    </row>
    <row r="212" spans="2:2">
      <c r="B212" s="19"/>
    </row>
    <row r="213" spans="2:2">
      <c r="B213" s="19"/>
    </row>
    <row r="214" spans="2:2">
      <c r="B214" s="19"/>
    </row>
    <row r="215" spans="2:2">
      <c r="B215" s="19"/>
    </row>
    <row r="216" spans="2:2">
      <c r="B216" s="19"/>
    </row>
    <row r="217" spans="2:2">
      <c r="B217" s="19"/>
    </row>
    <row r="218" spans="2:2">
      <c r="B218" s="19"/>
    </row>
    <row r="219" spans="2:2">
      <c r="B219" s="19"/>
    </row>
    <row r="220" spans="2:2">
      <c r="B220" s="19"/>
    </row>
    <row r="221" spans="2:2">
      <c r="B221" s="19"/>
    </row>
    <row r="222" spans="2:2">
      <c r="B222" s="19"/>
    </row>
    <row r="223" spans="2:2">
      <c r="B223" s="19"/>
    </row>
    <row r="224" spans="2:2">
      <c r="B224" s="19"/>
    </row>
    <row r="225" spans="2:2">
      <c r="B225" s="19"/>
    </row>
    <row r="226" spans="2:2">
      <c r="B226" s="19"/>
    </row>
    <row r="227" spans="2:2">
      <c r="B227" s="19"/>
    </row>
    <row r="228" spans="2:2">
      <c r="B228" s="19"/>
    </row>
    <row r="229" spans="2:2">
      <c r="B229" s="19"/>
    </row>
    <row r="230" spans="2:2">
      <c r="B230" s="19"/>
    </row>
    <row r="231" spans="2:2">
      <c r="B231" s="19"/>
    </row>
    <row r="232" spans="2:2">
      <c r="B232" s="19"/>
    </row>
    <row r="233" spans="2:2">
      <c r="B233" s="19"/>
    </row>
    <row r="234" spans="2:2">
      <c r="B234" s="19"/>
    </row>
    <row r="235" spans="2:2">
      <c r="B235" s="19"/>
    </row>
    <row r="236" spans="2:2">
      <c r="B236" s="19"/>
    </row>
    <row r="237" spans="2:2">
      <c r="B237" s="19"/>
    </row>
    <row r="238" spans="2:2">
      <c r="B238" s="19"/>
    </row>
  </sheetData>
  <autoFilter ref="A1:J63"/>
  <dataValidations count="1">
    <dataValidation type="custom" allowBlank="1" showInputMessage="1" showErrorMessage="1" sqref="B1:B33 B239:B1048576">
      <formula1>"COUNTIF(C2:D159)"</formula1>
    </dataValidation>
  </dataValidations>
  <pageMargins left="0.75" right="0.75" top="1" bottom="1" header="0.5" footer="0.5"/>
  <pageSetup scale="63" orientation="landscape" horizontalDpi="4294967292" verticalDpi="4294967292"/>
  <headerFooter>
    <oddFooter>&amp;L&amp;"Calibri,Regular"&amp;K000000&amp;P&amp;R&amp;"Calibri,Regular"&amp;K000000&amp;D</oddFooter>
  </headerFooter>
  <rowBreaks count="1" manualBreakCount="1">
    <brk id="33" max="16383" man="1"/>
  </rowBreaks>
  <colBreaks count="1" manualBreakCount="1">
    <brk id="9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tracking file.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H H</cp:lastModifiedBy>
  <dcterms:created xsi:type="dcterms:W3CDTF">2020-09-03T05:31:42Z</dcterms:created>
  <dcterms:modified xsi:type="dcterms:W3CDTF">2020-09-03T05:45:39Z</dcterms:modified>
</cp:coreProperties>
</file>