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ورقة1" sheetId="1" r:id="rId1"/>
    <sheet name="الاصناف" sheetId="2" r:id="rId2"/>
  </sheets>
  <calcPr calcId="144525"/>
</workbook>
</file>

<file path=xl/calcChain.xml><?xml version="1.0" encoding="utf-8"?>
<calcChain xmlns="http://schemas.openxmlformats.org/spreadsheetml/2006/main">
  <c r="F6" i="2" l="1"/>
  <c r="F7" i="2"/>
  <c r="F8" i="2"/>
  <c r="F9" i="2"/>
  <c r="B9" i="2" s="1"/>
  <c r="F10" i="2"/>
  <c r="B10" i="2" s="1"/>
  <c r="F11" i="2"/>
  <c r="B11" i="2" s="1"/>
  <c r="F12" i="2"/>
  <c r="B12" i="2" s="1"/>
  <c r="F13" i="2"/>
  <c r="B13" i="2" s="1"/>
  <c r="F14" i="2"/>
  <c r="B14" i="2" s="1"/>
  <c r="F15" i="2"/>
  <c r="B15" i="2" s="1"/>
  <c r="F16" i="2"/>
  <c r="B16" i="2" s="1"/>
  <c r="F17" i="2"/>
  <c r="B17" i="2" s="1"/>
  <c r="F18" i="2"/>
  <c r="B18" i="2" s="1"/>
  <c r="F19" i="2"/>
  <c r="B19" i="2" s="1"/>
  <c r="F20" i="2"/>
  <c r="B20" i="2" s="1"/>
  <c r="F21" i="2"/>
  <c r="B21" i="2" s="1"/>
  <c r="F22" i="2"/>
  <c r="B22" i="2" s="1"/>
  <c r="F23" i="2"/>
  <c r="B23" i="2" s="1"/>
  <c r="F24" i="2"/>
  <c r="B24" i="2" s="1"/>
  <c r="F25" i="2"/>
  <c r="B25" i="2" s="1"/>
  <c r="F26" i="2"/>
  <c r="B26" i="2" s="1"/>
  <c r="F27" i="2"/>
  <c r="B27" i="2" s="1"/>
  <c r="F28" i="2"/>
  <c r="B28" i="2" s="1"/>
  <c r="F29" i="2"/>
  <c r="B29" i="2" s="1"/>
  <c r="F30" i="2"/>
  <c r="B30" i="2" s="1"/>
  <c r="F31" i="2"/>
  <c r="B31" i="2" s="1"/>
  <c r="F32" i="2"/>
  <c r="B32" i="2" s="1"/>
  <c r="F33" i="2"/>
  <c r="B33" i="2" s="1"/>
  <c r="F34" i="2"/>
  <c r="B34" i="2" s="1"/>
  <c r="F35" i="2"/>
  <c r="B35" i="2" s="1"/>
  <c r="F36" i="2"/>
  <c r="B36" i="2" s="1"/>
  <c r="F37" i="2"/>
  <c r="B37" i="2" s="1"/>
  <c r="F38" i="2"/>
  <c r="B38" i="2" s="1"/>
  <c r="F39" i="2"/>
  <c r="B39" i="2" s="1"/>
  <c r="F40" i="2"/>
  <c r="B40" i="2" s="1"/>
  <c r="F41" i="2"/>
  <c r="B41" i="2" s="1"/>
  <c r="F42" i="2"/>
  <c r="B42" i="2" s="1"/>
  <c r="F43" i="2"/>
  <c r="B43" i="2" s="1"/>
  <c r="F44" i="2"/>
  <c r="B44" i="2" s="1"/>
  <c r="F45" i="2"/>
  <c r="B45" i="2" s="1"/>
  <c r="F46" i="2"/>
  <c r="B46" i="2" s="1"/>
  <c r="F47" i="2"/>
  <c r="B47" i="2" s="1"/>
  <c r="F48" i="2"/>
  <c r="B48" i="2" s="1"/>
  <c r="F49" i="2"/>
  <c r="B49" i="2" s="1"/>
  <c r="F50" i="2"/>
  <c r="B50" i="2" s="1"/>
  <c r="F51" i="2"/>
  <c r="B51" i="2" s="1"/>
  <c r="F52" i="2"/>
  <c r="B52" i="2" s="1"/>
  <c r="F53" i="2"/>
  <c r="B53" i="2" s="1"/>
  <c r="F54" i="2"/>
  <c r="B54" i="2" s="1"/>
  <c r="F55" i="2"/>
  <c r="B55" i="2" s="1"/>
  <c r="F56" i="2"/>
  <c r="B56" i="2" s="1"/>
  <c r="F57" i="2"/>
  <c r="B57" i="2" s="1"/>
  <c r="F58" i="2"/>
  <c r="B58" i="2" s="1"/>
  <c r="F59" i="2"/>
  <c r="B59" i="2" s="1"/>
  <c r="F60" i="2"/>
  <c r="B60" i="2" s="1"/>
  <c r="F61" i="2"/>
  <c r="B61" i="2" s="1"/>
  <c r="F62" i="2"/>
  <c r="B62" i="2" s="1"/>
  <c r="F63" i="2"/>
  <c r="B63" i="2" s="1"/>
  <c r="F64" i="2"/>
  <c r="B64" i="2" s="1"/>
  <c r="F65" i="2"/>
  <c r="B65" i="2" s="1"/>
  <c r="F66" i="2"/>
  <c r="B66" i="2" s="1"/>
  <c r="F67" i="2"/>
  <c r="B67" i="2" s="1"/>
  <c r="F68" i="2"/>
  <c r="B68" i="2" s="1"/>
  <c r="F69" i="2"/>
  <c r="B69" i="2" s="1"/>
  <c r="F70" i="2"/>
  <c r="B70" i="2" s="1"/>
  <c r="F71" i="2"/>
  <c r="B71" i="2" s="1"/>
  <c r="F72" i="2"/>
  <c r="B72" i="2" s="1"/>
  <c r="F73" i="2"/>
  <c r="B73" i="2" s="1"/>
  <c r="F74" i="2"/>
  <c r="B74" i="2" s="1"/>
  <c r="F75" i="2"/>
  <c r="B75" i="2" s="1"/>
  <c r="F76" i="2"/>
  <c r="B76" i="2" s="1"/>
  <c r="F77" i="2"/>
  <c r="B77" i="2" s="1"/>
  <c r="F78" i="2"/>
  <c r="B78" i="2" s="1"/>
  <c r="F79" i="2"/>
  <c r="B79" i="2" s="1"/>
  <c r="F80" i="2"/>
  <c r="B80" i="2" s="1"/>
  <c r="F81" i="2"/>
  <c r="B81" i="2" s="1"/>
  <c r="F82" i="2"/>
  <c r="B82" i="2" s="1"/>
  <c r="F83" i="2"/>
  <c r="B83" i="2" s="1"/>
  <c r="F84" i="2"/>
  <c r="B84" i="2" s="1"/>
  <c r="F85" i="2"/>
  <c r="B85" i="2" s="1"/>
  <c r="F86" i="2"/>
  <c r="B86" i="2" s="1"/>
  <c r="F87" i="2"/>
  <c r="B87" i="2" s="1"/>
  <c r="F88" i="2"/>
  <c r="B88" i="2" s="1"/>
  <c r="F89" i="2"/>
  <c r="B89" i="2" s="1"/>
  <c r="F90" i="2"/>
  <c r="B90" i="2" s="1"/>
  <c r="F91" i="2"/>
  <c r="B91" i="2" s="1"/>
  <c r="F92" i="2"/>
  <c r="B92" i="2" s="1"/>
  <c r="F93" i="2"/>
  <c r="B93" i="2" s="1"/>
  <c r="F94" i="2"/>
  <c r="B94" i="2" s="1"/>
  <c r="F95" i="2"/>
  <c r="B95" i="2" s="1"/>
  <c r="F96" i="2"/>
  <c r="B96" i="2" s="1"/>
  <c r="F97" i="2"/>
  <c r="B97" i="2" s="1"/>
  <c r="F98" i="2"/>
  <c r="B98" i="2" s="1"/>
  <c r="F99" i="2"/>
  <c r="B99" i="2" s="1"/>
  <c r="F100" i="2"/>
  <c r="B100" i="2" s="1"/>
  <c r="F101" i="2"/>
  <c r="B101" i="2" s="1"/>
  <c r="F102" i="2"/>
  <c r="B102" i="2" s="1"/>
  <c r="F103" i="2"/>
  <c r="B103" i="2" s="1"/>
  <c r="F104" i="2"/>
  <c r="B104" i="2" s="1"/>
  <c r="F105" i="2"/>
  <c r="B105" i="2" s="1"/>
  <c r="F106" i="2"/>
  <c r="B106" i="2" s="1"/>
  <c r="F107" i="2"/>
  <c r="B107" i="2" s="1"/>
  <c r="F108" i="2"/>
  <c r="B108" i="2" s="1"/>
  <c r="F109" i="2"/>
  <c r="B109" i="2" s="1"/>
  <c r="F110" i="2"/>
  <c r="B110" i="2" s="1"/>
  <c r="F111" i="2"/>
  <c r="B111" i="2" s="1"/>
  <c r="F112" i="2"/>
  <c r="B112" i="2" s="1"/>
  <c r="F113" i="2"/>
  <c r="B113" i="2" s="1"/>
  <c r="F114" i="2"/>
  <c r="B114" i="2" s="1"/>
  <c r="F115" i="2"/>
  <c r="B115" i="2" s="1"/>
  <c r="F116" i="2"/>
  <c r="B116" i="2" s="1"/>
  <c r="F117" i="2"/>
  <c r="B117" i="2" s="1"/>
  <c r="F118" i="2"/>
  <c r="B118" i="2" s="1"/>
  <c r="F119" i="2"/>
  <c r="B119" i="2" s="1"/>
  <c r="F120" i="2"/>
  <c r="B120" i="2" s="1"/>
  <c r="F121" i="2"/>
  <c r="B121" i="2" s="1"/>
  <c r="F122" i="2"/>
  <c r="B122" i="2" s="1"/>
  <c r="F123" i="2"/>
  <c r="B123" i="2" s="1"/>
  <c r="F124" i="2"/>
  <c r="B124" i="2" s="1"/>
  <c r="F125" i="2"/>
  <c r="B125" i="2" s="1"/>
  <c r="F126" i="2"/>
  <c r="B126" i="2" s="1"/>
  <c r="F127" i="2"/>
  <c r="B127" i="2" s="1"/>
  <c r="F128" i="2"/>
  <c r="B128" i="2" s="1"/>
  <c r="F129" i="2"/>
  <c r="B129" i="2" s="1"/>
  <c r="F130" i="2"/>
  <c r="B130" i="2" s="1"/>
  <c r="F131" i="2"/>
  <c r="B131" i="2" s="1"/>
  <c r="F132" i="2"/>
  <c r="B132" i="2" s="1"/>
  <c r="F133" i="2"/>
  <c r="B133" i="2" s="1"/>
  <c r="F134" i="2"/>
  <c r="B134" i="2" s="1"/>
  <c r="F135" i="2"/>
  <c r="B135" i="2" s="1"/>
  <c r="F136" i="2"/>
  <c r="B136" i="2" s="1"/>
  <c r="F137" i="2"/>
  <c r="B137" i="2" s="1"/>
  <c r="F138" i="2"/>
  <c r="B138" i="2" s="1"/>
  <c r="F139" i="2"/>
  <c r="B139" i="2" s="1"/>
  <c r="F140" i="2"/>
  <c r="B140" i="2" s="1"/>
  <c r="F141" i="2"/>
  <c r="B141" i="2" s="1"/>
  <c r="F142" i="2"/>
  <c r="B142" i="2" s="1"/>
  <c r="F143" i="2"/>
  <c r="B143" i="2" s="1"/>
  <c r="F144" i="2"/>
  <c r="B144" i="2" s="1"/>
  <c r="F145" i="2"/>
  <c r="B145" i="2" s="1"/>
  <c r="F146" i="2"/>
  <c r="B146" i="2" s="1"/>
  <c r="F147" i="2"/>
  <c r="B147" i="2" s="1"/>
  <c r="F148" i="2"/>
  <c r="B148" i="2" s="1"/>
  <c r="F149" i="2"/>
  <c r="B149" i="2" s="1"/>
  <c r="F150" i="2"/>
  <c r="B150" i="2" s="1"/>
  <c r="F151" i="2"/>
  <c r="B151" i="2" s="1"/>
  <c r="F152" i="2"/>
  <c r="B152" i="2" s="1"/>
  <c r="F153" i="2"/>
  <c r="B153" i="2" s="1"/>
  <c r="F154" i="2"/>
  <c r="B154" i="2" s="1"/>
  <c r="F155" i="2"/>
  <c r="B155" i="2" s="1"/>
  <c r="F156" i="2"/>
  <c r="B156" i="2" s="1"/>
  <c r="F157" i="2"/>
  <c r="B157" i="2" s="1"/>
  <c r="F158" i="2"/>
  <c r="B158" i="2" s="1"/>
  <c r="F159" i="2"/>
  <c r="B159" i="2" s="1"/>
  <c r="F160" i="2"/>
  <c r="B160" i="2" s="1"/>
  <c r="F161" i="2"/>
  <c r="B161" i="2" s="1"/>
  <c r="F162" i="2"/>
  <c r="B162" i="2" s="1"/>
  <c r="F163" i="2"/>
  <c r="B163" i="2" s="1"/>
  <c r="F164" i="2"/>
  <c r="B164" i="2" s="1"/>
  <c r="F165" i="2"/>
  <c r="B165" i="2" s="1"/>
  <c r="F166" i="2"/>
  <c r="B166" i="2" s="1"/>
  <c r="F167" i="2"/>
  <c r="B167" i="2" s="1"/>
  <c r="F168" i="2"/>
  <c r="B168" i="2" s="1"/>
  <c r="F169" i="2"/>
  <c r="B169" i="2" s="1"/>
  <c r="F170" i="2"/>
  <c r="B170" i="2" s="1"/>
  <c r="F171" i="2"/>
  <c r="B171" i="2" s="1"/>
  <c r="F172" i="2"/>
  <c r="B172" i="2" s="1"/>
  <c r="F173" i="2"/>
  <c r="B173" i="2" s="1"/>
  <c r="F174" i="2"/>
  <c r="B174" i="2" s="1"/>
  <c r="F175" i="2"/>
  <c r="B175" i="2" s="1"/>
  <c r="F176" i="2"/>
  <c r="B176" i="2" s="1"/>
  <c r="F177" i="2"/>
  <c r="B177" i="2" s="1"/>
  <c r="F178" i="2"/>
  <c r="B178" i="2" s="1"/>
  <c r="F179" i="2"/>
  <c r="B179" i="2" s="1"/>
  <c r="F180" i="2"/>
  <c r="B180" i="2" s="1"/>
  <c r="F181" i="2"/>
  <c r="B181" i="2" s="1"/>
  <c r="F182" i="2"/>
  <c r="B182" i="2" s="1"/>
  <c r="F183" i="2"/>
  <c r="B183" i="2" s="1"/>
  <c r="F184" i="2"/>
  <c r="B184" i="2" s="1"/>
  <c r="F185" i="2"/>
  <c r="B185" i="2" s="1"/>
  <c r="F186" i="2"/>
  <c r="B186" i="2" s="1"/>
  <c r="F187" i="2"/>
  <c r="B187" i="2" s="1"/>
  <c r="F188" i="2"/>
  <c r="B188" i="2" s="1"/>
  <c r="F189" i="2"/>
  <c r="B189" i="2" s="1"/>
  <c r="F190" i="2"/>
  <c r="B190" i="2" s="1"/>
  <c r="F191" i="2"/>
  <c r="B191" i="2" s="1"/>
  <c r="F192" i="2"/>
  <c r="B192" i="2" s="1"/>
  <c r="F193" i="2"/>
  <c r="B193" i="2" s="1"/>
  <c r="F194" i="2"/>
  <c r="B194" i="2" s="1"/>
  <c r="F195" i="2"/>
  <c r="B195" i="2" s="1"/>
  <c r="F196" i="2"/>
  <c r="B196" i="2" s="1"/>
  <c r="F197" i="2"/>
  <c r="B197" i="2" s="1"/>
  <c r="F198" i="2"/>
  <c r="B198" i="2" s="1"/>
  <c r="F199" i="2"/>
  <c r="B199" i="2" s="1"/>
  <c r="F200" i="2"/>
  <c r="B200" i="2" s="1"/>
  <c r="F201" i="2"/>
  <c r="B201" i="2" s="1"/>
  <c r="F202" i="2"/>
  <c r="B202" i="2" s="1"/>
  <c r="F203" i="2"/>
  <c r="B203" i="2" s="1"/>
  <c r="F204" i="2"/>
  <c r="B204" i="2" s="1"/>
  <c r="F205" i="2"/>
  <c r="B205" i="2" s="1"/>
  <c r="F206" i="2"/>
  <c r="B206" i="2" s="1"/>
  <c r="F207" i="2"/>
  <c r="B207" i="2" s="1"/>
  <c r="F208" i="2"/>
  <c r="B208" i="2" s="1"/>
  <c r="F209" i="2"/>
  <c r="B209" i="2" s="1"/>
  <c r="F210" i="2"/>
  <c r="B210" i="2" s="1"/>
  <c r="F211" i="2"/>
  <c r="B211" i="2" s="1"/>
  <c r="F212" i="2"/>
  <c r="B212" i="2" s="1"/>
  <c r="F213" i="2"/>
  <c r="B213" i="2" s="1"/>
  <c r="F214" i="2"/>
  <c r="B214" i="2" s="1"/>
  <c r="F215" i="2"/>
  <c r="B215" i="2" s="1"/>
  <c r="F216" i="2"/>
  <c r="B216" i="2" s="1"/>
  <c r="F217" i="2"/>
  <c r="B217" i="2" s="1"/>
  <c r="F218" i="2"/>
  <c r="B218" i="2" s="1"/>
  <c r="F219" i="2"/>
  <c r="B219" i="2" s="1"/>
  <c r="F220" i="2"/>
  <c r="B220" i="2" s="1"/>
  <c r="F221" i="2"/>
  <c r="B221" i="2" s="1"/>
  <c r="F222" i="2"/>
  <c r="B222" i="2" s="1"/>
  <c r="F223" i="2"/>
  <c r="B223" i="2" s="1"/>
  <c r="F224" i="2"/>
  <c r="B224" i="2" s="1"/>
  <c r="F225" i="2"/>
  <c r="B225" i="2" s="1"/>
  <c r="F226" i="2"/>
  <c r="B226" i="2" s="1"/>
  <c r="F227" i="2"/>
  <c r="B227" i="2" s="1"/>
  <c r="F228" i="2"/>
  <c r="B228" i="2" s="1"/>
  <c r="F229" i="2"/>
  <c r="B229" i="2" s="1"/>
  <c r="F230" i="2"/>
  <c r="B230" i="2" s="1"/>
  <c r="F231" i="2"/>
  <c r="B231" i="2" s="1"/>
  <c r="F232" i="2"/>
  <c r="B232" i="2" s="1"/>
  <c r="F233" i="2"/>
  <c r="B233" i="2" s="1"/>
  <c r="F234" i="2"/>
  <c r="B234" i="2" s="1"/>
  <c r="F235" i="2"/>
  <c r="B235" i="2" s="1"/>
  <c r="F236" i="2"/>
  <c r="B236" i="2" s="1"/>
  <c r="F237" i="2"/>
  <c r="B237" i="2" s="1"/>
  <c r="F238" i="2"/>
  <c r="B238" i="2" s="1"/>
  <c r="F239" i="2"/>
  <c r="B239" i="2" s="1"/>
  <c r="F240" i="2"/>
  <c r="B240" i="2" s="1"/>
  <c r="F241" i="2"/>
  <c r="B241" i="2" s="1"/>
  <c r="F242" i="2"/>
  <c r="B242" i="2" s="1"/>
  <c r="F243" i="2"/>
  <c r="B243" i="2" s="1"/>
  <c r="F244" i="2"/>
  <c r="B244" i="2" s="1"/>
  <c r="F245" i="2"/>
  <c r="B245" i="2" s="1"/>
  <c r="F246" i="2"/>
  <c r="B246" i="2" s="1"/>
  <c r="F247" i="2"/>
  <c r="B247" i="2" s="1"/>
  <c r="F248" i="2"/>
  <c r="B248" i="2" s="1"/>
  <c r="F249" i="2"/>
  <c r="B249" i="2" s="1"/>
  <c r="F250" i="2"/>
  <c r="B250" i="2" s="1"/>
  <c r="F251" i="2"/>
  <c r="B251" i="2" s="1"/>
  <c r="F252" i="2"/>
  <c r="B252" i="2" s="1"/>
  <c r="F253" i="2"/>
  <c r="B253" i="2" s="1"/>
  <c r="F254" i="2"/>
  <c r="B254" i="2" s="1"/>
  <c r="F255" i="2"/>
  <c r="B255" i="2" s="1"/>
  <c r="F256" i="2"/>
  <c r="B256" i="2" s="1"/>
  <c r="F257" i="2"/>
  <c r="B257" i="2" s="1"/>
  <c r="F258" i="2"/>
  <c r="B258" i="2" s="1"/>
  <c r="F259" i="2"/>
  <c r="B259" i="2" s="1"/>
  <c r="F260" i="2"/>
  <c r="B260" i="2" s="1"/>
  <c r="F261" i="2"/>
  <c r="B261" i="2" s="1"/>
  <c r="F262" i="2"/>
  <c r="B262" i="2" s="1"/>
  <c r="F263" i="2"/>
  <c r="B263" i="2" s="1"/>
  <c r="F264" i="2"/>
  <c r="B264" i="2" s="1"/>
  <c r="F265" i="2"/>
  <c r="B265" i="2" s="1"/>
  <c r="F266" i="2"/>
  <c r="B266" i="2" s="1"/>
  <c r="F267" i="2"/>
  <c r="B267" i="2" s="1"/>
  <c r="F268" i="2"/>
  <c r="B268" i="2" s="1"/>
  <c r="F269" i="2"/>
  <c r="B269" i="2" s="1"/>
  <c r="F270" i="2"/>
  <c r="B270" i="2" s="1"/>
  <c r="F271" i="2"/>
  <c r="B271" i="2" s="1"/>
  <c r="F272" i="2"/>
  <c r="B272" i="2" s="1"/>
  <c r="F273" i="2"/>
  <c r="B273" i="2" s="1"/>
  <c r="F274" i="2"/>
  <c r="B274" i="2" s="1"/>
  <c r="F275" i="2"/>
  <c r="B275" i="2" s="1"/>
  <c r="F276" i="2"/>
  <c r="B276" i="2" s="1"/>
  <c r="F277" i="2"/>
  <c r="B277" i="2" s="1"/>
  <c r="F278" i="2"/>
  <c r="B278" i="2" s="1"/>
  <c r="F279" i="2"/>
  <c r="B279" i="2" s="1"/>
  <c r="F280" i="2"/>
  <c r="B280" i="2" s="1"/>
  <c r="F281" i="2"/>
  <c r="B281" i="2" s="1"/>
  <c r="F282" i="2"/>
  <c r="B282" i="2" s="1"/>
  <c r="F283" i="2"/>
  <c r="B283" i="2" s="1"/>
  <c r="F284" i="2"/>
  <c r="B284" i="2" s="1"/>
  <c r="F285" i="2"/>
  <c r="B285" i="2" s="1"/>
  <c r="F286" i="2"/>
  <c r="B286" i="2" s="1"/>
  <c r="F287" i="2"/>
  <c r="B287" i="2" s="1"/>
  <c r="F288" i="2"/>
  <c r="B288" i="2" s="1"/>
  <c r="F289" i="2"/>
  <c r="B289" i="2" s="1"/>
  <c r="F290" i="2"/>
  <c r="B290" i="2" s="1"/>
  <c r="F291" i="2"/>
  <c r="B291" i="2" s="1"/>
  <c r="F292" i="2"/>
  <c r="B292" i="2" s="1"/>
  <c r="F293" i="2"/>
  <c r="B293" i="2" s="1"/>
  <c r="F294" i="2"/>
  <c r="B294" i="2" s="1"/>
  <c r="F295" i="2"/>
  <c r="B295" i="2" s="1"/>
  <c r="F296" i="2"/>
  <c r="B296" i="2" s="1"/>
  <c r="F297" i="2"/>
  <c r="B297" i="2" s="1"/>
  <c r="F298" i="2"/>
  <c r="B298" i="2" s="1"/>
  <c r="F299" i="2"/>
  <c r="B299" i="2" s="1"/>
  <c r="F300" i="2"/>
  <c r="B300" i="2" s="1"/>
  <c r="F301" i="2"/>
  <c r="B301" i="2" s="1"/>
  <c r="F302" i="2"/>
  <c r="B302" i="2" s="1"/>
  <c r="F303" i="2"/>
  <c r="B303" i="2" s="1"/>
  <c r="F304" i="2"/>
  <c r="B304" i="2" s="1"/>
  <c r="F305" i="2"/>
  <c r="B305" i="2" s="1"/>
  <c r="F306" i="2"/>
  <c r="B306" i="2" s="1"/>
  <c r="F307" i="2"/>
  <c r="B307" i="2" s="1"/>
  <c r="F308" i="2"/>
  <c r="B308" i="2" s="1"/>
  <c r="F309" i="2"/>
  <c r="B309" i="2" s="1"/>
  <c r="F310" i="2"/>
  <c r="B310" i="2" s="1"/>
  <c r="F311" i="2"/>
  <c r="B311" i="2" s="1"/>
  <c r="F312" i="2"/>
  <c r="B312" i="2" s="1"/>
  <c r="F313" i="2"/>
  <c r="B313" i="2" s="1"/>
  <c r="F314" i="2"/>
  <c r="B314" i="2" s="1"/>
  <c r="F315" i="2"/>
  <c r="B315" i="2" s="1"/>
  <c r="F316" i="2"/>
  <c r="B316" i="2" s="1"/>
  <c r="F317" i="2"/>
  <c r="B317" i="2" s="1"/>
  <c r="F318" i="2"/>
  <c r="B318" i="2" s="1"/>
  <c r="F319" i="2"/>
  <c r="B319" i="2" s="1"/>
  <c r="F320" i="2"/>
  <c r="B320" i="2" s="1"/>
  <c r="F321" i="2"/>
  <c r="B321" i="2" s="1"/>
  <c r="F322" i="2"/>
  <c r="B322" i="2" s="1"/>
  <c r="F323" i="2"/>
  <c r="B323" i="2" s="1"/>
  <c r="F324" i="2"/>
  <c r="B324" i="2" s="1"/>
  <c r="F325" i="2"/>
  <c r="B325" i="2" s="1"/>
  <c r="F326" i="2"/>
  <c r="B326" i="2" s="1"/>
  <c r="F327" i="2"/>
  <c r="B327" i="2" s="1"/>
  <c r="F328" i="2"/>
  <c r="B328" i="2" s="1"/>
  <c r="F329" i="2"/>
  <c r="B329" i="2" s="1"/>
  <c r="F330" i="2"/>
  <c r="B330" i="2" s="1"/>
  <c r="F331" i="2"/>
  <c r="B331" i="2" s="1"/>
  <c r="F332" i="2"/>
  <c r="B332" i="2" s="1"/>
  <c r="F333" i="2"/>
  <c r="B333" i="2" s="1"/>
  <c r="F334" i="2"/>
  <c r="B334" i="2" s="1"/>
  <c r="F335" i="2"/>
  <c r="B335" i="2" s="1"/>
  <c r="F336" i="2"/>
  <c r="B336" i="2" s="1"/>
  <c r="F337" i="2"/>
  <c r="B337" i="2" s="1"/>
  <c r="F338" i="2"/>
  <c r="B338" i="2" s="1"/>
  <c r="F339" i="2"/>
  <c r="B339" i="2" s="1"/>
  <c r="F340" i="2"/>
  <c r="B340" i="2" s="1"/>
  <c r="F341" i="2"/>
  <c r="B341" i="2" s="1"/>
  <c r="F342" i="2"/>
  <c r="B342" i="2" s="1"/>
  <c r="F343" i="2"/>
  <c r="B343" i="2" s="1"/>
  <c r="F344" i="2"/>
  <c r="B344" i="2" s="1"/>
  <c r="F345" i="2"/>
  <c r="B345" i="2" s="1"/>
  <c r="F346" i="2"/>
  <c r="B346" i="2" s="1"/>
  <c r="F347" i="2"/>
  <c r="B347" i="2" s="1"/>
  <c r="F348" i="2"/>
  <c r="B348" i="2" s="1"/>
  <c r="F349" i="2"/>
  <c r="B349" i="2" s="1"/>
  <c r="F350" i="2"/>
  <c r="B350" i="2" s="1"/>
  <c r="F351" i="2"/>
  <c r="B351" i="2" s="1"/>
  <c r="F352" i="2"/>
  <c r="B352" i="2" s="1"/>
  <c r="F353" i="2"/>
  <c r="B353" i="2" s="1"/>
  <c r="F354" i="2"/>
  <c r="B354" i="2" s="1"/>
  <c r="F355" i="2"/>
  <c r="B355" i="2" s="1"/>
  <c r="F356" i="2"/>
  <c r="B356" i="2" s="1"/>
  <c r="F357" i="2"/>
  <c r="B357" i="2" s="1"/>
  <c r="F358" i="2"/>
  <c r="B358" i="2" s="1"/>
  <c r="F359" i="2"/>
  <c r="B359" i="2" s="1"/>
  <c r="F360" i="2"/>
  <c r="B360" i="2" s="1"/>
  <c r="F361" i="2"/>
  <c r="B361" i="2" s="1"/>
  <c r="F362" i="2"/>
  <c r="B362" i="2" s="1"/>
  <c r="F363" i="2"/>
  <c r="B363" i="2" s="1"/>
  <c r="F364" i="2"/>
  <c r="B364" i="2" s="1"/>
  <c r="F365" i="2"/>
  <c r="B365" i="2" s="1"/>
  <c r="F366" i="2"/>
  <c r="B366" i="2" s="1"/>
  <c r="F367" i="2"/>
  <c r="B367" i="2" s="1"/>
  <c r="F368" i="2"/>
  <c r="B368" i="2" s="1"/>
  <c r="F369" i="2"/>
  <c r="B369" i="2" s="1"/>
  <c r="F370" i="2"/>
  <c r="B370" i="2" s="1"/>
  <c r="F371" i="2"/>
  <c r="B371" i="2" s="1"/>
  <c r="F372" i="2"/>
  <c r="B372" i="2" s="1"/>
  <c r="F373" i="2"/>
  <c r="B373" i="2" s="1"/>
  <c r="F374" i="2"/>
  <c r="B374" i="2" s="1"/>
  <c r="F375" i="2"/>
  <c r="B375" i="2" s="1"/>
  <c r="F376" i="2"/>
  <c r="B376" i="2" s="1"/>
  <c r="F377" i="2"/>
  <c r="B377" i="2" s="1"/>
  <c r="F378" i="2"/>
  <c r="B378" i="2" s="1"/>
  <c r="F379" i="2"/>
  <c r="B379" i="2" s="1"/>
  <c r="F380" i="2"/>
  <c r="B380" i="2" s="1"/>
  <c r="F381" i="2"/>
  <c r="B381" i="2" s="1"/>
  <c r="F382" i="2"/>
  <c r="B382" i="2" s="1"/>
  <c r="F383" i="2"/>
  <c r="B383" i="2" s="1"/>
  <c r="F384" i="2"/>
  <c r="B384" i="2" s="1"/>
  <c r="F385" i="2"/>
  <c r="B385" i="2" s="1"/>
  <c r="F386" i="2"/>
  <c r="B386" i="2" s="1"/>
  <c r="F387" i="2"/>
  <c r="B387" i="2" s="1"/>
  <c r="F388" i="2"/>
  <c r="B388" i="2" s="1"/>
  <c r="F389" i="2"/>
  <c r="B389" i="2" s="1"/>
  <c r="F390" i="2"/>
  <c r="B390" i="2" s="1"/>
  <c r="F391" i="2"/>
  <c r="B391" i="2" s="1"/>
  <c r="F392" i="2"/>
  <c r="B392" i="2" s="1"/>
  <c r="F393" i="2"/>
  <c r="B393" i="2" s="1"/>
  <c r="F394" i="2"/>
  <c r="B394" i="2" s="1"/>
  <c r="F395" i="2"/>
  <c r="B395" i="2" s="1"/>
  <c r="F396" i="2"/>
  <c r="B396" i="2" s="1"/>
  <c r="F397" i="2"/>
  <c r="B397" i="2" s="1"/>
  <c r="F398" i="2"/>
  <c r="B398" i="2" s="1"/>
  <c r="F399" i="2"/>
  <c r="B399" i="2" s="1"/>
  <c r="F400" i="2"/>
  <c r="B400" i="2" s="1"/>
  <c r="F401" i="2"/>
  <c r="B401" i="2" s="1"/>
  <c r="F402" i="2"/>
  <c r="B402" i="2" s="1"/>
  <c r="F403" i="2"/>
  <c r="B403" i="2" s="1"/>
  <c r="F404" i="2"/>
  <c r="B404" i="2" s="1"/>
  <c r="F405" i="2"/>
  <c r="B405" i="2" s="1"/>
  <c r="F406" i="2"/>
  <c r="B406" i="2" s="1"/>
  <c r="F407" i="2"/>
  <c r="B407" i="2" s="1"/>
  <c r="F408" i="2"/>
  <c r="B408" i="2" s="1"/>
  <c r="F409" i="2"/>
  <c r="B409" i="2" s="1"/>
  <c r="F410" i="2"/>
  <c r="B410" i="2" s="1"/>
  <c r="F411" i="2"/>
  <c r="B411" i="2" s="1"/>
  <c r="F412" i="2"/>
  <c r="B412" i="2" s="1"/>
  <c r="F413" i="2"/>
  <c r="B413" i="2" s="1"/>
  <c r="F414" i="2"/>
  <c r="B414" i="2" s="1"/>
  <c r="F415" i="2"/>
  <c r="B415" i="2" s="1"/>
  <c r="F416" i="2"/>
  <c r="B416" i="2" s="1"/>
  <c r="F417" i="2"/>
  <c r="B417" i="2" s="1"/>
  <c r="F418" i="2"/>
  <c r="B418" i="2" s="1"/>
  <c r="F419" i="2"/>
  <c r="B419" i="2" s="1"/>
  <c r="F420" i="2"/>
  <c r="B420" i="2" s="1"/>
  <c r="F421" i="2"/>
  <c r="B421" i="2" s="1"/>
  <c r="F422" i="2"/>
  <c r="B422" i="2" s="1"/>
  <c r="F423" i="2"/>
  <c r="B423" i="2" s="1"/>
  <c r="F424" i="2"/>
  <c r="B424" i="2" s="1"/>
  <c r="F425" i="2"/>
  <c r="B425" i="2" s="1"/>
  <c r="F426" i="2"/>
  <c r="B426" i="2" s="1"/>
  <c r="F427" i="2"/>
  <c r="B427" i="2" s="1"/>
  <c r="F428" i="2"/>
  <c r="B428" i="2" s="1"/>
  <c r="F429" i="2"/>
  <c r="B429" i="2" s="1"/>
  <c r="F430" i="2"/>
  <c r="B430" i="2" s="1"/>
  <c r="F431" i="2"/>
  <c r="B431" i="2" s="1"/>
  <c r="F432" i="2"/>
  <c r="B432" i="2" s="1"/>
  <c r="F433" i="2"/>
  <c r="B433" i="2" s="1"/>
  <c r="F434" i="2"/>
  <c r="B434" i="2" s="1"/>
  <c r="F435" i="2"/>
  <c r="B435" i="2" s="1"/>
  <c r="F436" i="2"/>
  <c r="B436" i="2" s="1"/>
  <c r="F437" i="2"/>
  <c r="B437" i="2" s="1"/>
  <c r="F438" i="2"/>
  <c r="B438" i="2" s="1"/>
  <c r="F439" i="2"/>
  <c r="B439" i="2" s="1"/>
  <c r="F440" i="2"/>
  <c r="B440" i="2" s="1"/>
  <c r="F441" i="2"/>
  <c r="B441" i="2" s="1"/>
  <c r="F442" i="2"/>
  <c r="B442" i="2" s="1"/>
  <c r="F443" i="2"/>
  <c r="B443" i="2" s="1"/>
  <c r="F444" i="2"/>
  <c r="B444" i="2" s="1"/>
  <c r="F445" i="2"/>
  <c r="B445" i="2" s="1"/>
  <c r="F446" i="2"/>
  <c r="B446" i="2" s="1"/>
  <c r="F447" i="2"/>
  <c r="B447" i="2" s="1"/>
  <c r="F448" i="2"/>
  <c r="B448" i="2" s="1"/>
  <c r="F449" i="2"/>
  <c r="B449" i="2" s="1"/>
  <c r="F450" i="2"/>
  <c r="B450" i="2" s="1"/>
  <c r="F451" i="2"/>
  <c r="B451" i="2" s="1"/>
  <c r="F452" i="2"/>
  <c r="B452" i="2" s="1"/>
  <c r="F453" i="2"/>
  <c r="B453" i="2" s="1"/>
  <c r="F454" i="2"/>
  <c r="B454" i="2" s="1"/>
  <c r="F455" i="2"/>
  <c r="B455" i="2" s="1"/>
  <c r="F456" i="2"/>
  <c r="B456" i="2" s="1"/>
  <c r="F457" i="2"/>
  <c r="B457" i="2" s="1"/>
  <c r="F458" i="2"/>
  <c r="B458" i="2" s="1"/>
  <c r="F459" i="2"/>
  <c r="B459" i="2" s="1"/>
  <c r="F460" i="2"/>
  <c r="B460" i="2" s="1"/>
  <c r="F461" i="2"/>
  <c r="B461" i="2" s="1"/>
  <c r="F462" i="2"/>
  <c r="B462" i="2" s="1"/>
  <c r="F463" i="2"/>
  <c r="B463" i="2" s="1"/>
  <c r="F464" i="2"/>
  <c r="B464" i="2" s="1"/>
  <c r="F465" i="2"/>
  <c r="B465" i="2" s="1"/>
  <c r="F466" i="2"/>
  <c r="B466" i="2" s="1"/>
  <c r="F467" i="2"/>
  <c r="B467" i="2" s="1"/>
  <c r="F468" i="2"/>
  <c r="B468" i="2" s="1"/>
  <c r="F469" i="2"/>
  <c r="B469" i="2" s="1"/>
  <c r="F470" i="2"/>
  <c r="B470" i="2" s="1"/>
  <c r="F471" i="2"/>
  <c r="B471" i="2" s="1"/>
  <c r="F472" i="2"/>
  <c r="B472" i="2" s="1"/>
  <c r="F473" i="2"/>
  <c r="B473" i="2" s="1"/>
  <c r="F474" i="2"/>
  <c r="B474" i="2" s="1"/>
  <c r="F475" i="2"/>
  <c r="B475" i="2" s="1"/>
  <c r="F476" i="2"/>
  <c r="B476" i="2" s="1"/>
  <c r="F477" i="2"/>
  <c r="B477" i="2" s="1"/>
  <c r="F478" i="2"/>
  <c r="B478" i="2" s="1"/>
  <c r="F479" i="2"/>
  <c r="B479" i="2" s="1"/>
  <c r="F480" i="2"/>
  <c r="B480" i="2" s="1"/>
  <c r="F481" i="2"/>
  <c r="B481" i="2" s="1"/>
  <c r="F482" i="2"/>
  <c r="B482" i="2" s="1"/>
  <c r="F483" i="2"/>
  <c r="B483" i="2" s="1"/>
  <c r="F484" i="2"/>
  <c r="B484" i="2" s="1"/>
  <c r="F485" i="2"/>
  <c r="B485" i="2" s="1"/>
  <c r="F486" i="2"/>
  <c r="B486" i="2" s="1"/>
  <c r="F487" i="2"/>
  <c r="B487" i="2" s="1"/>
  <c r="F488" i="2"/>
  <c r="B488" i="2" s="1"/>
  <c r="F489" i="2"/>
  <c r="B489" i="2" s="1"/>
  <c r="F490" i="2"/>
  <c r="B490" i="2" s="1"/>
  <c r="F491" i="2"/>
  <c r="B491" i="2" s="1"/>
  <c r="F492" i="2"/>
  <c r="B492" i="2" s="1"/>
  <c r="F493" i="2"/>
  <c r="B493" i="2" s="1"/>
  <c r="F494" i="2"/>
  <c r="B494" i="2" s="1"/>
  <c r="F495" i="2"/>
  <c r="B495" i="2" s="1"/>
  <c r="F496" i="2"/>
  <c r="B496" i="2" s="1"/>
  <c r="F497" i="2"/>
  <c r="B497" i="2" s="1"/>
  <c r="F498" i="2"/>
  <c r="B498" i="2" s="1"/>
  <c r="F499" i="2"/>
  <c r="B499" i="2" s="1"/>
  <c r="F500" i="2"/>
  <c r="B500" i="2" s="1"/>
  <c r="F501" i="2"/>
  <c r="B501" i="2" s="1"/>
  <c r="F502" i="2"/>
  <c r="B502" i="2" s="1"/>
  <c r="F503" i="2"/>
  <c r="B503" i="2" s="1"/>
  <c r="F504" i="2"/>
  <c r="B504" i="2" s="1"/>
  <c r="F505" i="2"/>
  <c r="B505" i="2" s="1"/>
  <c r="F506" i="2"/>
  <c r="B506" i="2" s="1"/>
  <c r="F507" i="2"/>
  <c r="B507" i="2" s="1"/>
  <c r="F508" i="2"/>
  <c r="B508" i="2" s="1"/>
  <c r="F509" i="2"/>
  <c r="B509" i="2" s="1"/>
  <c r="F510" i="2"/>
  <c r="B510" i="2" s="1"/>
  <c r="F511" i="2"/>
  <c r="B511" i="2" s="1"/>
  <c r="F512" i="2"/>
  <c r="B512" i="2" s="1"/>
  <c r="F513" i="2"/>
  <c r="B513" i="2" s="1"/>
  <c r="F514" i="2"/>
  <c r="B514" i="2" s="1"/>
  <c r="F515" i="2"/>
  <c r="B515" i="2" s="1"/>
  <c r="F516" i="2"/>
  <c r="B516" i="2" s="1"/>
  <c r="F517" i="2"/>
  <c r="B517" i="2" s="1"/>
  <c r="F518" i="2"/>
  <c r="B518" i="2" s="1"/>
  <c r="F519" i="2"/>
  <c r="B519" i="2" s="1"/>
  <c r="F520" i="2"/>
  <c r="B520" i="2" s="1"/>
  <c r="F521" i="2"/>
  <c r="B521" i="2" s="1"/>
  <c r="F522" i="2"/>
  <c r="B522" i="2" s="1"/>
  <c r="F523" i="2"/>
  <c r="B523" i="2" s="1"/>
  <c r="F524" i="2"/>
  <c r="B524" i="2" s="1"/>
  <c r="F525" i="2"/>
  <c r="B525" i="2" s="1"/>
  <c r="F526" i="2"/>
  <c r="B526" i="2" s="1"/>
  <c r="F527" i="2"/>
  <c r="B527" i="2" s="1"/>
  <c r="F528" i="2"/>
  <c r="B528" i="2" s="1"/>
  <c r="F529" i="2"/>
  <c r="B529" i="2" s="1"/>
  <c r="F530" i="2"/>
  <c r="B530" i="2" s="1"/>
  <c r="F531" i="2"/>
  <c r="B531" i="2" s="1"/>
  <c r="F532" i="2"/>
  <c r="B532" i="2" s="1"/>
  <c r="F533" i="2"/>
  <c r="B533" i="2" s="1"/>
  <c r="F534" i="2"/>
  <c r="B534" i="2" s="1"/>
  <c r="F535" i="2"/>
  <c r="B535" i="2" s="1"/>
  <c r="F536" i="2"/>
  <c r="B536" i="2" s="1"/>
  <c r="F537" i="2"/>
  <c r="B537" i="2" s="1"/>
  <c r="F538" i="2"/>
  <c r="B538" i="2" s="1"/>
  <c r="F539" i="2"/>
  <c r="B539" i="2" s="1"/>
  <c r="F540" i="2"/>
  <c r="B540" i="2" s="1"/>
  <c r="F541" i="2"/>
  <c r="B541" i="2" s="1"/>
  <c r="F542" i="2"/>
  <c r="B542" i="2" s="1"/>
  <c r="F543" i="2"/>
  <c r="B543" i="2" s="1"/>
  <c r="F544" i="2"/>
  <c r="B544" i="2" s="1"/>
  <c r="F545" i="2"/>
  <c r="B545" i="2" s="1"/>
  <c r="F546" i="2"/>
  <c r="B546" i="2" s="1"/>
  <c r="F547" i="2"/>
  <c r="B547" i="2" s="1"/>
  <c r="F548" i="2"/>
  <c r="B548" i="2" s="1"/>
  <c r="F549" i="2"/>
  <c r="B549" i="2" s="1"/>
  <c r="F550" i="2"/>
  <c r="B550" i="2" s="1"/>
  <c r="F551" i="2"/>
  <c r="B551" i="2" s="1"/>
  <c r="F552" i="2"/>
  <c r="B552" i="2" s="1"/>
  <c r="F553" i="2"/>
  <c r="B553" i="2" s="1"/>
  <c r="F554" i="2"/>
  <c r="B554" i="2" s="1"/>
  <c r="F555" i="2"/>
  <c r="B555" i="2" s="1"/>
  <c r="F556" i="2"/>
  <c r="B556" i="2" s="1"/>
  <c r="F557" i="2"/>
  <c r="B557" i="2" s="1"/>
  <c r="F558" i="2"/>
  <c r="B558" i="2" s="1"/>
  <c r="F559" i="2"/>
  <c r="B559" i="2" s="1"/>
  <c r="F560" i="2"/>
  <c r="B560" i="2" s="1"/>
  <c r="F561" i="2"/>
  <c r="B561" i="2" s="1"/>
  <c r="F562" i="2"/>
  <c r="B562" i="2" s="1"/>
  <c r="F563" i="2"/>
  <c r="B563" i="2" s="1"/>
  <c r="F564" i="2"/>
  <c r="B564" i="2" s="1"/>
  <c r="F565" i="2"/>
  <c r="B565" i="2" s="1"/>
  <c r="F566" i="2"/>
  <c r="B566" i="2" s="1"/>
  <c r="F567" i="2"/>
  <c r="B567" i="2" s="1"/>
  <c r="F568" i="2"/>
  <c r="B568" i="2" s="1"/>
  <c r="F569" i="2"/>
  <c r="B569" i="2" s="1"/>
  <c r="F570" i="2"/>
  <c r="B570" i="2" s="1"/>
  <c r="F571" i="2"/>
  <c r="B571" i="2" s="1"/>
  <c r="F572" i="2"/>
  <c r="B572" i="2" s="1"/>
  <c r="F573" i="2"/>
  <c r="B573" i="2" s="1"/>
  <c r="F574" i="2"/>
  <c r="B574" i="2" s="1"/>
  <c r="F575" i="2"/>
  <c r="B575" i="2" s="1"/>
  <c r="F576" i="2"/>
  <c r="B576" i="2" s="1"/>
  <c r="F577" i="2"/>
  <c r="B577" i="2" s="1"/>
  <c r="F578" i="2"/>
  <c r="B578" i="2" s="1"/>
  <c r="F579" i="2"/>
  <c r="B579" i="2" s="1"/>
  <c r="F580" i="2"/>
  <c r="B580" i="2" s="1"/>
  <c r="F581" i="2"/>
  <c r="B581" i="2" s="1"/>
  <c r="F582" i="2"/>
  <c r="B582" i="2" s="1"/>
  <c r="F583" i="2"/>
  <c r="B583" i="2" s="1"/>
  <c r="F584" i="2"/>
  <c r="B584" i="2" s="1"/>
  <c r="F585" i="2"/>
  <c r="B585" i="2" s="1"/>
  <c r="F586" i="2"/>
  <c r="B586" i="2" s="1"/>
  <c r="F587" i="2"/>
  <c r="B587" i="2" s="1"/>
  <c r="F588" i="2"/>
  <c r="B588" i="2" s="1"/>
  <c r="F589" i="2"/>
  <c r="B589" i="2" s="1"/>
  <c r="F590" i="2"/>
  <c r="B590" i="2" s="1"/>
  <c r="F591" i="2"/>
  <c r="B591" i="2" s="1"/>
  <c r="F592" i="2"/>
  <c r="B592" i="2" s="1"/>
  <c r="F593" i="2"/>
  <c r="B593" i="2" s="1"/>
  <c r="F594" i="2"/>
  <c r="B594" i="2" s="1"/>
  <c r="F595" i="2"/>
  <c r="B595" i="2" s="1"/>
  <c r="F596" i="2"/>
  <c r="B596" i="2" s="1"/>
  <c r="F597" i="2"/>
  <c r="B597" i="2" s="1"/>
  <c r="F598" i="2"/>
  <c r="B598" i="2" s="1"/>
  <c r="F599" i="2"/>
  <c r="B599" i="2" s="1"/>
  <c r="F600" i="2"/>
  <c r="B600" i="2" s="1"/>
  <c r="F601" i="2"/>
  <c r="B601" i="2" s="1"/>
  <c r="F602" i="2"/>
  <c r="B602" i="2" s="1"/>
  <c r="F603" i="2"/>
  <c r="B603" i="2" s="1"/>
  <c r="F604" i="2"/>
  <c r="B604" i="2" s="1"/>
  <c r="F605" i="2"/>
  <c r="B605" i="2" s="1"/>
  <c r="F606" i="2"/>
  <c r="B606" i="2" s="1"/>
  <c r="F607" i="2"/>
  <c r="B607" i="2" s="1"/>
  <c r="F608" i="2"/>
  <c r="B608" i="2" s="1"/>
  <c r="F609" i="2"/>
  <c r="B609" i="2" s="1"/>
  <c r="F610" i="2"/>
  <c r="B610" i="2" s="1"/>
  <c r="F611" i="2"/>
  <c r="B611" i="2" s="1"/>
  <c r="F612" i="2"/>
  <c r="B612" i="2" s="1"/>
  <c r="F613" i="2"/>
  <c r="B613" i="2" s="1"/>
  <c r="F614" i="2"/>
  <c r="B614" i="2" s="1"/>
  <c r="F615" i="2"/>
  <c r="B615" i="2" s="1"/>
  <c r="F616" i="2"/>
  <c r="B616" i="2" s="1"/>
  <c r="F617" i="2"/>
  <c r="B617" i="2" s="1"/>
  <c r="F618" i="2"/>
  <c r="B618" i="2" s="1"/>
  <c r="F619" i="2"/>
  <c r="B619" i="2" s="1"/>
  <c r="F620" i="2"/>
  <c r="B620" i="2" s="1"/>
  <c r="F621" i="2"/>
  <c r="B621" i="2" s="1"/>
  <c r="F622" i="2"/>
  <c r="B622" i="2" s="1"/>
  <c r="F623" i="2"/>
  <c r="B623" i="2" s="1"/>
  <c r="F624" i="2"/>
  <c r="B624" i="2" s="1"/>
  <c r="F625" i="2"/>
  <c r="B625" i="2" s="1"/>
  <c r="F626" i="2"/>
  <c r="B626" i="2" s="1"/>
  <c r="F627" i="2"/>
  <c r="B627" i="2" s="1"/>
  <c r="F628" i="2"/>
  <c r="B628" i="2" s="1"/>
  <c r="F629" i="2"/>
  <c r="B629" i="2" s="1"/>
  <c r="F630" i="2"/>
  <c r="B630" i="2" s="1"/>
  <c r="F631" i="2"/>
  <c r="B631" i="2" s="1"/>
  <c r="F632" i="2"/>
  <c r="B632" i="2" s="1"/>
  <c r="F633" i="2"/>
  <c r="B633" i="2" s="1"/>
  <c r="F634" i="2"/>
  <c r="B634" i="2" s="1"/>
  <c r="F635" i="2"/>
  <c r="B635" i="2" s="1"/>
  <c r="F636" i="2"/>
  <c r="B636" i="2" s="1"/>
  <c r="F637" i="2"/>
  <c r="B637" i="2" s="1"/>
  <c r="F638" i="2"/>
  <c r="B638" i="2" s="1"/>
  <c r="F639" i="2"/>
  <c r="B639" i="2" s="1"/>
  <c r="F640" i="2"/>
  <c r="B640" i="2" s="1"/>
  <c r="F641" i="2"/>
  <c r="B641" i="2" s="1"/>
  <c r="F642" i="2"/>
  <c r="B642" i="2" s="1"/>
  <c r="F643" i="2"/>
  <c r="B643" i="2" s="1"/>
  <c r="F644" i="2"/>
  <c r="B644" i="2" s="1"/>
  <c r="F645" i="2"/>
  <c r="B645" i="2" s="1"/>
  <c r="F646" i="2"/>
  <c r="B646" i="2" s="1"/>
  <c r="F647" i="2"/>
  <c r="B647" i="2" s="1"/>
  <c r="F648" i="2"/>
  <c r="B648" i="2" s="1"/>
  <c r="F649" i="2"/>
  <c r="B649" i="2" s="1"/>
  <c r="F650" i="2"/>
  <c r="B650" i="2" s="1"/>
  <c r="F651" i="2"/>
  <c r="B651" i="2" s="1"/>
  <c r="F652" i="2"/>
  <c r="B652" i="2" s="1"/>
  <c r="F653" i="2"/>
  <c r="B653" i="2" s="1"/>
  <c r="F654" i="2"/>
  <c r="B654" i="2" s="1"/>
  <c r="F655" i="2"/>
  <c r="B655" i="2" s="1"/>
  <c r="F656" i="2"/>
  <c r="B656" i="2" s="1"/>
  <c r="F657" i="2"/>
  <c r="B657" i="2" s="1"/>
  <c r="F658" i="2"/>
  <c r="B658" i="2" s="1"/>
  <c r="F659" i="2"/>
  <c r="B659" i="2" s="1"/>
  <c r="F660" i="2"/>
  <c r="B660" i="2" s="1"/>
  <c r="F661" i="2"/>
  <c r="B661" i="2" s="1"/>
  <c r="F662" i="2"/>
  <c r="B662" i="2" s="1"/>
  <c r="F663" i="2"/>
  <c r="B663" i="2" s="1"/>
  <c r="F664" i="2"/>
  <c r="B664" i="2" s="1"/>
  <c r="F665" i="2"/>
  <c r="B665" i="2" s="1"/>
  <c r="F666" i="2"/>
  <c r="B666" i="2" s="1"/>
  <c r="F667" i="2"/>
  <c r="B667" i="2" s="1"/>
  <c r="F668" i="2"/>
  <c r="B668" i="2" s="1"/>
  <c r="F669" i="2"/>
  <c r="B669" i="2" s="1"/>
  <c r="F670" i="2"/>
  <c r="B670" i="2" s="1"/>
  <c r="F671" i="2"/>
  <c r="B671" i="2" s="1"/>
  <c r="F672" i="2"/>
  <c r="B672" i="2" s="1"/>
  <c r="F673" i="2"/>
  <c r="B673" i="2" s="1"/>
  <c r="F674" i="2"/>
  <c r="B674" i="2" s="1"/>
  <c r="F675" i="2"/>
  <c r="B675" i="2" s="1"/>
  <c r="F676" i="2"/>
  <c r="B676" i="2" s="1"/>
  <c r="F677" i="2"/>
  <c r="B677" i="2" s="1"/>
  <c r="F678" i="2"/>
  <c r="B678" i="2" s="1"/>
  <c r="F679" i="2"/>
  <c r="B679" i="2" s="1"/>
  <c r="F680" i="2"/>
  <c r="B680" i="2" s="1"/>
  <c r="F681" i="2"/>
  <c r="B681" i="2" s="1"/>
  <c r="F682" i="2"/>
  <c r="B682" i="2" s="1"/>
  <c r="F683" i="2"/>
  <c r="B683" i="2" s="1"/>
  <c r="F684" i="2"/>
  <c r="B684" i="2" s="1"/>
  <c r="F685" i="2"/>
  <c r="B685" i="2" s="1"/>
  <c r="F686" i="2"/>
  <c r="B686" i="2" s="1"/>
  <c r="F687" i="2"/>
  <c r="B687" i="2" s="1"/>
  <c r="F688" i="2"/>
  <c r="B688" i="2" s="1"/>
  <c r="F689" i="2"/>
  <c r="B689" i="2" s="1"/>
  <c r="F690" i="2"/>
  <c r="B690" i="2" s="1"/>
  <c r="F691" i="2"/>
  <c r="B691" i="2" s="1"/>
  <c r="F692" i="2"/>
  <c r="B692" i="2" s="1"/>
  <c r="F693" i="2"/>
  <c r="B693" i="2" s="1"/>
  <c r="F694" i="2"/>
  <c r="B694" i="2" s="1"/>
  <c r="F695" i="2"/>
  <c r="B695" i="2" s="1"/>
  <c r="F696" i="2"/>
  <c r="B696" i="2" s="1"/>
  <c r="F697" i="2"/>
  <c r="B697" i="2" s="1"/>
  <c r="F698" i="2"/>
  <c r="B698" i="2" s="1"/>
  <c r="F699" i="2"/>
  <c r="B699" i="2" s="1"/>
  <c r="F700" i="2"/>
  <c r="B700" i="2" s="1"/>
  <c r="F701" i="2"/>
  <c r="B701" i="2" s="1"/>
  <c r="F702" i="2"/>
  <c r="B702" i="2" s="1"/>
  <c r="F703" i="2"/>
  <c r="B703" i="2" s="1"/>
  <c r="F704" i="2"/>
  <c r="B704" i="2" s="1"/>
  <c r="F705" i="2"/>
  <c r="B705" i="2" s="1"/>
  <c r="F706" i="2"/>
  <c r="B706" i="2" s="1"/>
  <c r="F707" i="2"/>
  <c r="B707" i="2" s="1"/>
  <c r="F708" i="2"/>
  <c r="B708" i="2" s="1"/>
  <c r="F709" i="2"/>
  <c r="B709" i="2" s="1"/>
  <c r="F710" i="2"/>
  <c r="B710" i="2" s="1"/>
  <c r="F711" i="2"/>
  <c r="B711" i="2" s="1"/>
  <c r="F712" i="2"/>
  <c r="B712" i="2" s="1"/>
  <c r="F713" i="2"/>
  <c r="B713" i="2" s="1"/>
  <c r="F714" i="2"/>
  <c r="B714" i="2" s="1"/>
  <c r="F715" i="2"/>
  <c r="B715" i="2" s="1"/>
  <c r="F716" i="2"/>
  <c r="B716" i="2" s="1"/>
  <c r="F717" i="2"/>
  <c r="B717" i="2" s="1"/>
  <c r="F718" i="2"/>
  <c r="B718" i="2" s="1"/>
  <c r="F719" i="2"/>
  <c r="B719" i="2" s="1"/>
  <c r="F720" i="2"/>
  <c r="B720" i="2" s="1"/>
  <c r="F721" i="2"/>
  <c r="B721" i="2" s="1"/>
  <c r="F722" i="2"/>
  <c r="B722" i="2" s="1"/>
  <c r="F723" i="2"/>
  <c r="B723" i="2" s="1"/>
  <c r="F724" i="2"/>
  <c r="B724" i="2" s="1"/>
  <c r="F725" i="2"/>
  <c r="B725" i="2" s="1"/>
  <c r="F726" i="2"/>
  <c r="B726" i="2" s="1"/>
  <c r="F727" i="2"/>
  <c r="B727" i="2" s="1"/>
  <c r="F728" i="2"/>
  <c r="B728" i="2" s="1"/>
  <c r="F729" i="2"/>
  <c r="B729" i="2" s="1"/>
  <c r="F730" i="2"/>
  <c r="B730" i="2" s="1"/>
  <c r="F731" i="2"/>
  <c r="B731" i="2" s="1"/>
  <c r="F732" i="2"/>
  <c r="B732" i="2" s="1"/>
  <c r="F733" i="2"/>
  <c r="B733" i="2" s="1"/>
  <c r="F734" i="2"/>
  <c r="B734" i="2" s="1"/>
  <c r="F735" i="2"/>
  <c r="B735" i="2" s="1"/>
  <c r="F736" i="2"/>
  <c r="B736" i="2" s="1"/>
  <c r="F737" i="2"/>
  <c r="B737" i="2" s="1"/>
  <c r="F738" i="2"/>
  <c r="B738" i="2" s="1"/>
  <c r="F739" i="2"/>
  <c r="B739" i="2" s="1"/>
  <c r="F740" i="2"/>
  <c r="B740" i="2" s="1"/>
  <c r="F741" i="2"/>
  <c r="B741" i="2" s="1"/>
  <c r="F742" i="2"/>
  <c r="B742" i="2" s="1"/>
  <c r="F743" i="2"/>
  <c r="B743" i="2" s="1"/>
  <c r="F744" i="2"/>
  <c r="B744" i="2" s="1"/>
  <c r="F745" i="2"/>
  <c r="B745" i="2" s="1"/>
  <c r="F746" i="2"/>
  <c r="B746" i="2" s="1"/>
  <c r="F747" i="2"/>
  <c r="B747" i="2" s="1"/>
  <c r="F748" i="2"/>
  <c r="B748" i="2" s="1"/>
  <c r="F749" i="2"/>
  <c r="B749" i="2" s="1"/>
  <c r="F750" i="2"/>
  <c r="B750" i="2" s="1"/>
  <c r="F751" i="2"/>
  <c r="B751" i="2" s="1"/>
  <c r="F752" i="2"/>
  <c r="B752" i="2" s="1"/>
  <c r="F753" i="2"/>
  <c r="B753" i="2" s="1"/>
  <c r="F754" i="2"/>
  <c r="B754" i="2" s="1"/>
  <c r="F755" i="2"/>
  <c r="B755" i="2" s="1"/>
  <c r="F756" i="2"/>
  <c r="B756" i="2" s="1"/>
  <c r="F757" i="2"/>
  <c r="B757" i="2" s="1"/>
  <c r="F758" i="2"/>
  <c r="B758" i="2" s="1"/>
  <c r="F759" i="2"/>
  <c r="B759" i="2" s="1"/>
  <c r="F760" i="2"/>
  <c r="B760" i="2" s="1"/>
  <c r="F761" i="2"/>
  <c r="B761" i="2" s="1"/>
  <c r="F762" i="2"/>
  <c r="B762" i="2" s="1"/>
  <c r="F763" i="2"/>
  <c r="B763" i="2" s="1"/>
  <c r="F764" i="2"/>
  <c r="B764" i="2" s="1"/>
  <c r="F765" i="2"/>
  <c r="B765" i="2" s="1"/>
  <c r="F766" i="2"/>
  <c r="B766" i="2" s="1"/>
  <c r="F767" i="2"/>
  <c r="B767" i="2" s="1"/>
  <c r="F768" i="2"/>
  <c r="B768" i="2" s="1"/>
  <c r="F769" i="2"/>
  <c r="B769" i="2" s="1"/>
  <c r="F770" i="2"/>
  <c r="B770" i="2" s="1"/>
  <c r="F771" i="2"/>
  <c r="B771" i="2" s="1"/>
  <c r="F772" i="2"/>
  <c r="B772" i="2" s="1"/>
  <c r="F773" i="2"/>
  <c r="B773" i="2" s="1"/>
  <c r="F774" i="2"/>
  <c r="B774" i="2" s="1"/>
  <c r="F775" i="2"/>
  <c r="B775" i="2" s="1"/>
  <c r="F776" i="2"/>
  <c r="B776" i="2" s="1"/>
  <c r="F777" i="2"/>
  <c r="B777" i="2" s="1"/>
  <c r="F778" i="2"/>
  <c r="B778" i="2" s="1"/>
  <c r="F779" i="2"/>
  <c r="B779" i="2" s="1"/>
  <c r="F780" i="2"/>
  <c r="B780" i="2" s="1"/>
  <c r="F781" i="2"/>
  <c r="B781" i="2" s="1"/>
  <c r="F782" i="2"/>
  <c r="B782" i="2" s="1"/>
  <c r="F783" i="2"/>
  <c r="B783" i="2" s="1"/>
  <c r="F784" i="2"/>
  <c r="B784" i="2" s="1"/>
  <c r="F785" i="2"/>
  <c r="B785" i="2" s="1"/>
  <c r="F786" i="2"/>
  <c r="B786" i="2" s="1"/>
  <c r="F787" i="2"/>
  <c r="B787" i="2" s="1"/>
  <c r="F788" i="2"/>
  <c r="B788" i="2" s="1"/>
  <c r="F789" i="2"/>
  <c r="B789" i="2" s="1"/>
  <c r="F790" i="2"/>
  <c r="B790" i="2" s="1"/>
  <c r="F791" i="2"/>
  <c r="B791" i="2" s="1"/>
  <c r="F792" i="2"/>
  <c r="B792" i="2" s="1"/>
  <c r="F793" i="2"/>
  <c r="B793" i="2" s="1"/>
  <c r="F794" i="2"/>
  <c r="B794" i="2" s="1"/>
  <c r="F795" i="2"/>
  <c r="B795" i="2" s="1"/>
  <c r="F796" i="2"/>
  <c r="B796" i="2" s="1"/>
  <c r="F797" i="2"/>
  <c r="B797" i="2" s="1"/>
  <c r="F798" i="2"/>
  <c r="B798" i="2" s="1"/>
  <c r="F799" i="2"/>
  <c r="B799" i="2" s="1"/>
  <c r="F800" i="2"/>
  <c r="B800" i="2" s="1"/>
  <c r="F801" i="2"/>
  <c r="B801" i="2" s="1"/>
  <c r="F802" i="2"/>
  <c r="B802" i="2" s="1"/>
  <c r="F803" i="2"/>
  <c r="B803" i="2" s="1"/>
  <c r="F804" i="2"/>
  <c r="B804" i="2" s="1"/>
  <c r="F805" i="2"/>
  <c r="B805" i="2" s="1"/>
  <c r="F806" i="2"/>
  <c r="B806" i="2" s="1"/>
  <c r="F807" i="2"/>
  <c r="B807" i="2" s="1"/>
  <c r="F808" i="2"/>
  <c r="B808" i="2" s="1"/>
  <c r="F809" i="2"/>
  <c r="B809" i="2" s="1"/>
  <c r="F810" i="2"/>
  <c r="B810" i="2" s="1"/>
  <c r="F811" i="2"/>
  <c r="B811" i="2" s="1"/>
  <c r="F812" i="2"/>
  <c r="B812" i="2" s="1"/>
  <c r="F813" i="2"/>
  <c r="B813" i="2" s="1"/>
  <c r="F814" i="2"/>
  <c r="B814" i="2" s="1"/>
  <c r="F815" i="2"/>
  <c r="B815" i="2" s="1"/>
  <c r="F816" i="2"/>
  <c r="B816" i="2" s="1"/>
  <c r="F817" i="2"/>
  <c r="B817" i="2" s="1"/>
  <c r="F818" i="2"/>
  <c r="B818" i="2" s="1"/>
  <c r="F819" i="2"/>
  <c r="B819" i="2" s="1"/>
  <c r="F820" i="2"/>
  <c r="B820" i="2" s="1"/>
  <c r="F821" i="2"/>
  <c r="B821" i="2" s="1"/>
  <c r="F822" i="2"/>
  <c r="B822" i="2" s="1"/>
  <c r="F823" i="2"/>
  <c r="B823" i="2" s="1"/>
  <c r="F824" i="2"/>
  <c r="B824" i="2" s="1"/>
  <c r="F825" i="2"/>
  <c r="B825" i="2" s="1"/>
  <c r="F826" i="2"/>
  <c r="B826" i="2" s="1"/>
  <c r="F827" i="2"/>
  <c r="B827" i="2" s="1"/>
  <c r="F828" i="2"/>
  <c r="B828" i="2" s="1"/>
  <c r="F829" i="2"/>
  <c r="B829" i="2" s="1"/>
  <c r="F830" i="2"/>
  <c r="B830" i="2" s="1"/>
  <c r="F831" i="2"/>
  <c r="B831" i="2" s="1"/>
  <c r="F832" i="2"/>
  <c r="B832" i="2" s="1"/>
  <c r="F833" i="2"/>
  <c r="B833" i="2" s="1"/>
  <c r="F834" i="2"/>
  <c r="B834" i="2" s="1"/>
  <c r="F835" i="2"/>
  <c r="B835" i="2" s="1"/>
  <c r="F836" i="2"/>
  <c r="B836" i="2" s="1"/>
  <c r="F837" i="2"/>
  <c r="B837" i="2" s="1"/>
  <c r="F838" i="2"/>
  <c r="B838" i="2" s="1"/>
  <c r="F839" i="2"/>
  <c r="B839" i="2" s="1"/>
  <c r="F840" i="2"/>
  <c r="B840" i="2" s="1"/>
  <c r="F841" i="2"/>
  <c r="B841" i="2" s="1"/>
  <c r="F842" i="2"/>
  <c r="B842" i="2" s="1"/>
  <c r="F843" i="2"/>
  <c r="B843" i="2" s="1"/>
  <c r="F844" i="2"/>
  <c r="B844" i="2" s="1"/>
  <c r="F845" i="2"/>
  <c r="B845" i="2" s="1"/>
  <c r="F846" i="2"/>
  <c r="B846" i="2" s="1"/>
  <c r="F847" i="2"/>
  <c r="B847" i="2" s="1"/>
  <c r="F848" i="2"/>
  <c r="B848" i="2" s="1"/>
  <c r="F849" i="2"/>
  <c r="B849" i="2" s="1"/>
  <c r="F850" i="2"/>
  <c r="B850" i="2" s="1"/>
  <c r="F851" i="2"/>
  <c r="B851" i="2" s="1"/>
  <c r="F852" i="2"/>
  <c r="B852" i="2" s="1"/>
  <c r="F853" i="2"/>
  <c r="B853" i="2" s="1"/>
  <c r="F854" i="2"/>
  <c r="B854" i="2" s="1"/>
  <c r="F855" i="2"/>
  <c r="B855" i="2" s="1"/>
  <c r="F856" i="2"/>
  <c r="B856" i="2" s="1"/>
  <c r="F857" i="2"/>
  <c r="B857" i="2" s="1"/>
  <c r="F858" i="2"/>
  <c r="B858" i="2" s="1"/>
  <c r="F859" i="2"/>
  <c r="B859" i="2" s="1"/>
  <c r="F860" i="2"/>
  <c r="B860" i="2" s="1"/>
  <c r="F861" i="2"/>
  <c r="B861" i="2" s="1"/>
  <c r="F862" i="2"/>
  <c r="B862" i="2" s="1"/>
  <c r="F863" i="2"/>
  <c r="B863" i="2" s="1"/>
  <c r="F864" i="2"/>
  <c r="B864" i="2" s="1"/>
  <c r="F865" i="2"/>
  <c r="B865" i="2" s="1"/>
  <c r="F866" i="2"/>
  <c r="B866" i="2" s="1"/>
  <c r="F867" i="2"/>
  <c r="B867" i="2" s="1"/>
  <c r="F868" i="2"/>
  <c r="B868" i="2" s="1"/>
  <c r="F869" i="2"/>
  <c r="B869" i="2" s="1"/>
  <c r="F870" i="2"/>
  <c r="B870" i="2" s="1"/>
  <c r="F871" i="2"/>
  <c r="B871" i="2" s="1"/>
  <c r="F872" i="2"/>
  <c r="B872" i="2" s="1"/>
  <c r="F873" i="2"/>
  <c r="B873" i="2" s="1"/>
  <c r="F874" i="2"/>
  <c r="B874" i="2" s="1"/>
  <c r="F875" i="2"/>
  <c r="B875" i="2" s="1"/>
  <c r="F876" i="2"/>
  <c r="B876" i="2" s="1"/>
  <c r="F877" i="2"/>
  <c r="B877" i="2" s="1"/>
  <c r="F878" i="2"/>
  <c r="B878" i="2" s="1"/>
  <c r="F879" i="2"/>
  <c r="B879" i="2" s="1"/>
  <c r="F880" i="2"/>
  <c r="B880" i="2" s="1"/>
  <c r="F881" i="2"/>
  <c r="B881" i="2" s="1"/>
  <c r="F882" i="2"/>
  <c r="B882" i="2" s="1"/>
  <c r="F883" i="2"/>
  <c r="B883" i="2" s="1"/>
  <c r="F884" i="2"/>
  <c r="B884" i="2" s="1"/>
  <c r="F885" i="2"/>
  <c r="B885" i="2" s="1"/>
  <c r="F886" i="2"/>
  <c r="B886" i="2" s="1"/>
  <c r="F887" i="2"/>
  <c r="B887" i="2" s="1"/>
  <c r="F888" i="2"/>
  <c r="B888" i="2" s="1"/>
  <c r="F889" i="2"/>
  <c r="B889" i="2" s="1"/>
  <c r="F890" i="2"/>
  <c r="B890" i="2" s="1"/>
  <c r="F891" i="2"/>
  <c r="B891" i="2" s="1"/>
  <c r="F892" i="2"/>
  <c r="B892" i="2" s="1"/>
  <c r="F893" i="2"/>
  <c r="B893" i="2" s="1"/>
  <c r="F894" i="2"/>
  <c r="B894" i="2" s="1"/>
  <c r="F895" i="2"/>
  <c r="B895" i="2" s="1"/>
  <c r="F896" i="2"/>
  <c r="B896" i="2" s="1"/>
  <c r="F897" i="2"/>
  <c r="B897" i="2" s="1"/>
  <c r="F898" i="2"/>
  <c r="B898" i="2" s="1"/>
  <c r="F899" i="2"/>
  <c r="B899" i="2" s="1"/>
  <c r="F900" i="2"/>
  <c r="B900" i="2" s="1"/>
  <c r="F901" i="2"/>
  <c r="B901" i="2" s="1"/>
  <c r="F902" i="2"/>
  <c r="B902" i="2" s="1"/>
  <c r="F903" i="2"/>
  <c r="B903" i="2" s="1"/>
  <c r="F904" i="2"/>
  <c r="B904" i="2" s="1"/>
  <c r="F905" i="2"/>
  <c r="B905" i="2" s="1"/>
  <c r="F906" i="2"/>
  <c r="B906" i="2" s="1"/>
  <c r="F907" i="2"/>
  <c r="B907" i="2" s="1"/>
  <c r="F908" i="2"/>
  <c r="B908" i="2" s="1"/>
  <c r="F909" i="2"/>
  <c r="B909" i="2" s="1"/>
  <c r="F910" i="2"/>
  <c r="B910" i="2" s="1"/>
  <c r="F911" i="2"/>
  <c r="B911" i="2" s="1"/>
  <c r="F912" i="2"/>
  <c r="B912" i="2" s="1"/>
  <c r="F913" i="2"/>
  <c r="B913" i="2" s="1"/>
  <c r="F914" i="2"/>
  <c r="B914" i="2" s="1"/>
  <c r="F915" i="2"/>
  <c r="B915" i="2" s="1"/>
  <c r="F916" i="2"/>
  <c r="B916" i="2" s="1"/>
  <c r="F917" i="2"/>
  <c r="B917" i="2" s="1"/>
  <c r="F918" i="2"/>
  <c r="B918" i="2" s="1"/>
  <c r="F919" i="2"/>
  <c r="B919" i="2" s="1"/>
  <c r="F920" i="2"/>
  <c r="B920" i="2" s="1"/>
  <c r="F921" i="2"/>
  <c r="B921" i="2" s="1"/>
  <c r="F922" i="2"/>
  <c r="B922" i="2" s="1"/>
  <c r="F923" i="2"/>
  <c r="B923" i="2" s="1"/>
  <c r="F924" i="2"/>
  <c r="B924" i="2" s="1"/>
  <c r="F925" i="2"/>
  <c r="B925" i="2" s="1"/>
  <c r="F926" i="2"/>
  <c r="B926" i="2" s="1"/>
  <c r="F927" i="2"/>
  <c r="B927" i="2" s="1"/>
  <c r="F928" i="2"/>
  <c r="B928" i="2" s="1"/>
  <c r="F929" i="2"/>
  <c r="B929" i="2" s="1"/>
  <c r="F930" i="2"/>
  <c r="B930" i="2" s="1"/>
  <c r="F931" i="2"/>
  <c r="B931" i="2" s="1"/>
  <c r="F932" i="2"/>
  <c r="B932" i="2" s="1"/>
  <c r="F933" i="2"/>
  <c r="B933" i="2" s="1"/>
  <c r="F934" i="2"/>
  <c r="B934" i="2" s="1"/>
  <c r="F935" i="2"/>
  <c r="B935" i="2" s="1"/>
  <c r="F936" i="2"/>
  <c r="B936" i="2" s="1"/>
  <c r="F937" i="2"/>
  <c r="B937" i="2" s="1"/>
  <c r="F938" i="2"/>
  <c r="B938" i="2" s="1"/>
  <c r="F939" i="2"/>
  <c r="B939" i="2" s="1"/>
  <c r="F940" i="2"/>
  <c r="B940" i="2" s="1"/>
  <c r="F941" i="2"/>
  <c r="B941" i="2" s="1"/>
  <c r="F942" i="2"/>
  <c r="B942" i="2" s="1"/>
  <c r="F943" i="2"/>
  <c r="B943" i="2" s="1"/>
  <c r="F944" i="2"/>
  <c r="B944" i="2" s="1"/>
  <c r="F945" i="2"/>
  <c r="B945" i="2" s="1"/>
  <c r="F946" i="2"/>
  <c r="B946" i="2" s="1"/>
  <c r="F947" i="2"/>
  <c r="B947" i="2" s="1"/>
  <c r="F948" i="2"/>
  <c r="B948" i="2" s="1"/>
  <c r="F949" i="2"/>
  <c r="B949" i="2" s="1"/>
  <c r="F950" i="2"/>
  <c r="B950" i="2" s="1"/>
  <c r="F951" i="2"/>
  <c r="B951" i="2" s="1"/>
  <c r="F952" i="2"/>
  <c r="B952" i="2" s="1"/>
  <c r="F953" i="2"/>
  <c r="B953" i="2" s="1"/>
  <c r="F954" i="2"/>
  <c r="B954" i="2" s="1"/>
  <c r="F955" i="2"/>
  <c r="B955" i="2" s="1"/>
  <c r="F956" i="2"/>
  <c r="B956" i="2" s="1"/>
  <c r="F957" i="2"/>
  <c r="B957" i="2" s="1"/>
  <c r="F958" i="2"/>
  <c r="B958" i="2" s="1"/>
  <c r="F959" i="2"/>
  <c r="B959" i="2" s="1"/>
  <c r="F960" i="2"/>
  <c r="B960" i="2" s="1"/>
  <c r="F961" i="2"/>
  <c r="B961" i="2" s="1"/>
  <c r="F962" i="2"/>
  <c r="B962" i="2" s="1"/>
  <c r="F963" i="2"/>
  <c r="B963" i="2" s="1"/>
  <c r="F964" i="2"/>
  <c r="B964" i="2" s="1"/>
  <c r="F965" i="2"/>
  <c r="B965" i="2" s="1"/>
  <c r="F966" i="2"/>
  <c r="B966" i="2" s="1"/>
  <c r="F967" i="2"/>
  <c r="B967" i="2" s="1"/>
  <c r="F968" i="2"/>
  <c r="B968" i="2" s="1"/>
  <c r="F969" i="2"/>
  <c r="B969" i="2" s="1"/>
  <c r="F970" i="2"/>
  <c r="B970" i="2" s="1"/>
  <c r="F971" i="2"/>
  <c r="B971" i="2" s="1"/>
  <c r="F972" i="2"/>
  <c r="B972" i="2" s="1"/>
  <c r="F973" i="2"/>
  <c r="B973" i="2" s="1"/>
  <c r="F974" i="2"/>
  <c r="B974" i="2" s="1"/>
  <c r="F975" i="2"/>
  <c r="B975" i="2" s="1"/>
  <c r="F976" i="2"/>
  <c r="B976" i="2" s="1"/>
  <c r="F977" i="2"/>
  <c r="B977" i="2" s="1"/>
  <c r="F978" i="2"/>
  <c r="B978" i="2" s="1"/>
  <c r="F979" i="2"/>
  <c r="B979" i="2" s="1"/>
  <c r="F980" i="2"/>
  <c r="B980" i="2" s="1"/>
  <c r="F981" i="2"/>
  <c r="B981" i="2" s="1"/>
  <c r="F982" i="2"/>
  <c r="B982" i="2" s="1"/>
  <c r="F983" i="2"/>
  <c r="B983" i="2" s="1"/>
  <c r="F984" i="2"/>
  <c r="B984" i="2" s="1"/>
  <c r="F985" i="2"/>
  <c r="B985" i="2" s="1"/>
  <c r="F986" i="2"/>
  <c r="B986" i="2" s="1"/>
  <c r="F987" i="2"/>
  <c r="B987" i="2" s="1"/>
  <c r="F988" i="2"/>
  <c r="B988" i="2" s="1"/>
  <c r="F989" i="2"/>
  <c r="B989" i="2" s="1"/>
  <c r="F990" i="2"/>
  <c r="B990" i="2" s="1"/>
  <c r="F991" i="2"/>
  <c r="B991" i="2" s="1"/>
  <c r="F992" i="2"/>
  <c r="B992" i="2" s="1"/>
  <c r="F993" i="2"/>
  <c r="B993" i="2" s="1"/>
  <c r="F994" i="2"/>
  <c r="B994" i="2" s="1"/>
  <c r="F995" i="2"/>
  <c r="B995" i="2" s="1"/>
  <c r="F996" i="2"/>
  <c r="B996" i="2" s="1"/>
  <c r="F997" i="2"/>
  <c r="B997" i="2" s="1"/>
  <c r="F998" i="2"/>
  <c r="B998" i="2" s="1"/>
  <c r="F999" i="2"/>
  <c r="B999" i="2" s="1"/>
  <c r="F1000" i="2"/>
  <c r="B1000" i="2" s="1"/>
  <c r="F1001" i="2"/>
  <c r="B1001" i="2" s="1"/>
  <c r="F1002" i="2"/>
  <c r="B1002" i="2" s="1"/>
  <c r="F1003" i="2"/>
  <c r="B1003" i="2" s="1"/>
  <c r="F1004" i="2"/>
  <c r="B1004" i="2" s="1"/>
  <c r="F1005" i="2"/>
  <c r="B1005" i="2" s="1"/>
  <c r="F1006" i="2"/>
  <c r="B1006" i="2" s="1"/>
  <c r="F1007" i="2"/>
  <c r="B1007" i="2" s="1"/>
  <c r="F1008" i="2"/>
  <c r="B1008" i="2" s="1"/>
  <c r="F1009" i="2"/>
  <c r="B1009" i="2" s="1"/>
  <c r="F1010" i="2"/>
  <c r="B1010" i="2" s="1"/>
  <c r="F1011" i="2"/>
  <c r="B1011" i="2" s="1"/>
  <c r="F1012" i="2"/>
  <c r="B1012" i="2" s="1"/>
  <c r="F1013" i="2"/>
  <c r="B1013" i="2" s="1"/>
  <c r="F1014" i="2"/>
  <c r="B1014" i="2" s="1"/>
  <c r="F1015" i="2"/>
  <c r="B1015" i="2" s="1"/>
  <c r="F1016" i="2"/>
  <c r="B1016" i="2" s="1"/>
  <c r="F1017" i="2"/>
  <c r="B1017" i="2" s="1"/>
  <c r="F1018" i="2"/>
  <c r="B1018" i="2" s="1"/>
  <c r="F1019" i="2"/>
  <c r="B1019" i="2" s="1"/>
  <c r="F1020" i="2"/>
  <c r="B1020" i="2" s="1"/>
  <c r="F1021" i="2"/>
  <c r="B1021" i="2" s="1"/>
  <c r="F1022" i="2"/>
  <c r="B1022" i="2" s="1"/>
  <c r="F1023" i="2"/>
  <c r="B1023" i="2" s="1"/>
  <c r="F1024" i="2"/>
  <c r="B1024" i="2" s="1"/>
  <c r="F1025" i="2"/>
  <c r="B1025" i="2" s="1"/>
  <c r="F1026" i="2"/>
  <c r="B1026" i="2" s="1"/>
  <c r="F1027" i="2"/>
  <c r="B1027" i="2" s="1"/>
  <c r="F1028" i="2"/>
  <c r="B1028" i="2" s="1"/>
  <c r="F1029" i="2"/>
  <c r="B1029" i="2" s="1"/>
  <c r="F1030" i="2"/>
  <c r="B1030" i="2" s="1"/>
  <c r="F1031" i="2"/>
  <c r="B1031" i="2" s="1"/>
  <c r="F1032" i="2"/>
  <c r="B1032" i="2" s="1"/>
  <c r="F1033" i="2"/>
  <c r="B1033" i="2" s="1"/>
  <c r="F1034" i="2"/>
  <c r="B1034" i="2" s="1"/>
  <c r="F1035" i="2"/>
  <c r="B1035" i="2" s="1"/>
  <c r="F1036" i="2"/>
  <c r="B1036" i="2" s="1"/>
  <c r="F1037" i="2"/>
  <c r="B1037" i="2" s="1"/>
  <c r="F1038" i="2"/>
  <c r="B1038" i="2" s="1"/>
  <c r="F1039" i="2"/>
  <c r="B1039" i="2" s="1"/>
  <c r="F1040" i="2"/>
  <c r="B1040" i="2" s="1"/>
  <c r="F1041" i="2"/>
  <c r="B1041" i="2" s="1"/>
  <c r="F1042" i="2"/>
  <c r="B1042" i="2" s="1"/>
  <c r="F1043" i="2"/>
  <c r="B1043" i="2" s="1"/>
  <c r="F1044" i="2"/>
  <c r="B1044" i="2" s="1"/>
  <c r="F1045" i="2"/>
  <c r="B1045" i="2" s="1"/>
  <c r="F1046" i="2"/>
  <c r="B1046" i="2" s="1"/>
  <c r="F1047" i="2"/>
  <c r="B1047" i="2" s="1"/>
  <c r="F1048" i="2"/>
  <c r="B1048" i="2" s="1"/>
  <c r="F1049" i="2"/>
  <c r="B1049" i="2" s="1"/>
  <c r="F1050" i="2"/>
  <c r="B1050" i="2" s="1"/>
  <c r="F1051" i="2"/>
  <c r="B1051" i="2" s="1"/>
  <c r="F1052" i="2"/>
  <c r="B1052" i="2" s="1"/>
  <c r="F1053" i="2"/>
  <c r="B1053" i="2" s="1"/>
  <c r="F1054" i="2"/>
  <c r="B1054" i="2" s="1"/>
  <c r="F1055" i="2"/>
  <c r="B1055" i="2" s="1"/>
  <c r="F1056" i="2"/>
  <c r="B1056" i="2" s="1"/>
  <c r="F1057" i="2"/>
  <c r="B1057" i="2" s="1"/>
  <c r="F1058" i="2"/>
  <c r="B1058" i="2" s="1"/>
  <c r="F1059" i="2"/>
  <c r="B1059" i="2" s="1"/>
  <c r="F1060" i="2"/>
  <c r="B1060" i="2" s="1"/>
  <c r="F1061" i="2"/>
  <c r="B1061" i="2" s="1"/>
  <c r="F1062" i="2"/>
  <c r="B1062" i="2" s="1"/>
  <c r="F1063" i="2"/>
  <c r="B1063" i="2" s="1"/>
  <c r="F1064" i="2"/>
  <c r="B1064" i="2" s="1"/>
  <c r="F1065" i="2"/>
  <c r="B1065" i="2" s="1"/>
  <c r="F1066" i="2"/>
  <c r="B1066" i="2" s="1"/>
  <c r="F1067" i="2"/>
  <c r="B1067" i="2" s="1"/>
  <c r="F1068" i="2"/>
  <c r="B1068" i="2" s="1"/>
  <c r="F1069" i="2"/>
  <c r="B1069" i="2" s="1"/>
  <c r="F1070" i="2"/>
  <c r="B1070" i="2" s="1"/>
  <c r="F1071" i="2"/>
  <c r="B1071" i="2" s="1"/>
  <c r="F1072" i="2"/>
  <c r="B1072" i="2" s="1"/>
  <c r="F1073" i="2"/>
  <c r="B1073" i="2" s="1"/>
  <c r="F1074" i="2"/>
  <c r="B1074" i="2" s="1"/>
  <c r="F1075" i="2"/>
  <c r="B1075" i="2" s="1"/>
  <c r="F1076" i="2"/>
  <c r="B1076" i="2" s="1"/>
  <c r="F1077" i="2"/>
  <c r="B1077" i="2" s="1"/>
  <c r="F1078" i="2"/>
  <c r="B1078" i="2" s="1"/>
  <c r="F1079" i="2"/>
  <c r="B1079" i="2" s="1"/>
  <c r="F1080" i="2"/>
  <c r="B1080" i="2" s="1"/>
  <c r="F1081" i="2"/>
  <c r="B1081" i="2" s="1"/>
  <c r="F1082" i="2"/>
  <c r="B1082" i="2" s="1"/>
  <c r="F1083" i="2"/>
  <c r="B1083" i="2" s="1"/>
  <c r="F1084" i="2"/>
  <c r="B1084" i="2" s="1"/>
  <c r="F1085" i="2"/>
  <c r="B1085" i="2" s="1"/>
  <c r="F1086" i="2"/>
  <c r="B1086" i="2" s="1"/>
  <c r="F1087" i="2"/>
  <c r="B1087" i="2" s="1"/>
  <c r="F1088" i="2"/>
  <c r="B1088" i="2" s="1"/>
  <c r="F1089" i="2"/>
  <c r="B1089" i="2" s="1"/>
  <c r="F1090" i="2"/>
  <c r="B1090" i="2" s="1"/>
  <c r="F1091" i="2"/>
  <c r="B1091" i="2" s="1"/>
  <c r="F1092" i="2"/>
  <c r="B1092" i="2" s="1"/>
  <c r="F1093" i="2"/>
  <c r="B1093" i="2" s="1"/>
  <c r="F1094" i="2"/>
  <c r="B1094" i="2" s="1"/>
  <c r="F1095" i="2"/>
  <c r="B1095" i="2" s="1"/>
  <c r="F1096" i="2"/>
  <c r="B1096" i="2" s="1"/>
  <c r="F1097" i="2"/>
  <c r="B1097" i="2" s="1"/>
  <c r="F1098" i="2"/>
  <c r="B1098" i="2" s="1"/>
  <c r="F1099" i="2"/>
  <c r="B1099" i="2" s="1"/>
  <c r="F1100" i="2"/>
  <c r="B1100" i="2" s="1"/>
  <c r="F1101" i="2"/>
  <c r="B1101" i="2" s="1"/>
  <c r="F1102" i="2"/>
  <c r="B1102" i="2" s="1"/>
  <c r="F1103" i="2"/>
  <c r="B1103" i="2" s="1"/>
  <c r="F1104" i="2"/>
  <c r="B1104" i="2" s="1"/>
  <c r="F1105" i="2"/>
  <c r="B1105" i="2" s="1"/>
  <c r="F1106" i="2"/>
  <c r="B1106" i="2" s="1"/>
  <c r="F1107" i="2"/>
  <c r="B1107" i="2" s="1"/>
  <c r="F1108" i="2"/>
  <c r="B1108" i="2" s="1"/>
  <c r="F1109" i="2"/>
  <c r="B1109" i="2" s="1"/>
  <c r="F1110" i="2"/>
  <c r="B1110" i="2" s="1"/>
  <c r="F1111" i="2"/>
  <c r="B1111" i="2" s="1"/>
  <c r="F1112" i="2"/>
  <c r="B1112" i="2" s="1"/>
  <c r="F1113" i="2"/>
  <c r="B1113" i="2" s="1"/>
  <c r="F1114" i="2"/>
  <c r="B1114" i="2" s="1"/>
  <c r="F1115" i="2"/>
  <c r="B1115" i="2" s="1"/>
  <c r="F1116" i="2"/>
  <c r="B1116" i="2" s="1"/>
  <c r="F1117" i="2"/>
  <c r="B1117" i="2" s="1"/>
  <c r="F1118" i="2"/>
  <c r="B1118" i="2" s="1"/>
  <c r="F1119" i="2"/>
  <c r="B1119" i="2" s="1"/>
  <c r="F1120" i="2"/>
  <c r="B1120" i="2" s="1"/>
  <c r="F1121" i="2"/>
  <c r="B1121" i="2" s="1"/>
  <c r="F1122" i="2"/>
  <c r="B1122" i="2" s="1"/>
  <c r="F1123" i="2"/>
  <c r="B1123" i="2" s="1"/>
  <c r="F1124" i="2"/>
  <c r="B1124" i="2" s="1"/>
  <c r="F1125" i="2"/>
  <c r="B1125" i="2" s="1"/>
  <c r="F1126" i="2"/>
  <c r="B1126" i="2" s="1"/>
  <c r="F1127" i="2"/>
  <c r="B1127" i="2" s="1"/>
  <c r="F1128" i="2"/>
  <c r="B1128" i="2" s="1"/>
  <c r="F1129" i="2"/>
  <c r="B1129" i="2" s="1"/>
  <c r="F1130" i="2"/>
  <c r="B1130" i="2" s="1"/>
  <c r="F1131" i="2"/>
  <c r="B1131" i="2" s="1"/>
  <c r="F1132" i="2"/>
  <c r="B1132" i="2" s="1"/>
  <c r="F1133" i="2"/>
  <c r="B1133" i="2" s="1"/>
  <c r="F1134" i="2"/>
  <c r="B1134" i="2" s="1"/>
  <c r="F1135" i="2"/>
  <c r="B1135" i="2" s="1"/>
  <c r="F1136" i="2"/>
  <c r="B1136" i="2" s="1"/>
  <c r="F1137" i="2"/>
  <c r="B1137" i="2" s="1"/>
  <c r="F1138" i="2"/>
  <c r="B1138" i="2" s="1"/>
  <c r="F1139" i="2"/>
  <c r="B1139" i="2" s="1"/>
  <c r="F1140" i="2"/>
  <c r="B1140" i="2" s="1"/>
  <c r="F1141" i="2"/>
  <c r="B1141" i="2" s="1"/>
  <c r="F1142" i="2"/>
  <c r="B1142" i="2" s="1"/>
  <c r="F1143" i="2"/>
  <c r="B1143" i="2" s="1"/>
  <c r="F1144" i="2"/>
  <c r="B1144" i="2" s="1"/>
  <c r="F1145" i="2"/>
  <c r="B1145" i="2" s="1"/>
  <c r="F1146" i="2"/>
  <c r="B1146" i="2" s="1"/>
  <c r="F1147" i="2"/>
  <c r="B1147" i="2" s="1"/>
  <c r="F1148" i="2"/>
  <c r="B1148" i="2" s="1"/>
  <c r="F1149" i="2"/>
  <c r="B1149" i="2" s="1"/>
  <c r="F1150" i="2"/>
  <c r="B1150" i="2" s="1"/>
  <c r="F1151" i="2"/>
  <c r="B1151" i="2" s="1"/>
  <c r="F1152" i="2"/>
  <c r="B1152" i="2" s="1"/>
  <c r="F1153" i="2"/>
  <c r="B1153" i="2" s="1"/>
  <c r="F1154" i="2"/>
  <c r="B1154" i="2" s="1"/>
  <c r="F1155" i="2"/>
  <c r="B1155" i="2" s="1"/>
  <c r="F1156" i="2"/>
  <c r="B1156" i="2" s="1"/>
  <c r="F1157" i="2"/>
  <c r="B1157" i="2" s="1"/>
  <c r="F1158" i="2"/>
  <c r="B1158" i="2" s="1"/>
  <c r="F1159" i="2"/>
  <c r="B1159" i="2" s="1"/>
  <c r="F1160" i="2"/>
  <c r="B1160" i="2" s="1"/>
  <c r="F1161" i="2"/>
  <c r="B1161" i="2" s="1"/>
  <c r="F1162" i="2"/>
  <c r="B1162" i="2" s="1"/>
  <c r="F1163" i="2"/>
  <c r="B1163" i="2" s="1"/>
  <c r="F1164" i="2"/>
  <c r="B1164" i="2" s="1"/>
  <c r="F1165" i="2"/>
  <c r="B1165" i="2" s="1"/>
  <c r="F1166" i="2"/>
  <c r="B1166" i="2" s="1"/>
  <c r="F1167" i="2"/>
  <c r="B1167" i="2" s="1"/>
  <c r="F1168" i="2"/>
  <c r="B1168" i="2" s="1"/>
  <c r="F1169" i="2"/>
  <c r="B1169" i="2" s="1"/>
  <c r="F1170" i="2"/>
  <c r="B1170" i="2" s="1"/>
  <c r="F1171" i="2"/>
  <c r="B1171" i="2" s="1"/>
  <c r="F1172" i="2"/>
  <c r="B1172" i="2" s="1"/>
  <c r="F1173" i="2"/>
  <c r="B1173" i="2" s="1"/>
  <c r="F1174" i="2"/>
  <c r="B1174" i="2" s="1"/>
  <c r="F1175" i="2"/>
  <c r="B1175" i="2" s="1"/>
  <c r="F1176" i="2"/>
  <c r="B1176" i="2" s="1"/>
  <c r="F1177" i="2"/>
  <c r="B1177" i="2" s="1"/>
  <c r="F1178" i="2"/>
  <c r="B1178" i="2" s="1"/>
  <c r="F1179" i="2"/>
  <c r="B1179" i="2" s="1"/>
  <c r="F1180" i="2"/>
  <c r="B1180" i="2" s="1"/>
  <c r="F1181" i="2"/>
  <c r="B1181" i="2" s="1"/>
  <c r="F1182" i="2"/>
  <c r="B1182" i="2" s="1"/>
  <c r="F1183" i="2"/>
  <c r="B1183" i="2" s="1"/>
  <c r="F1184" i="2"/>
  <c r="B1184" i="2" s="1"/>
  <c r="F1185" i="2"/>
  <c r="B1185" i="2" s="1"/>
  <c r="F1186" i="2"/>
  <c r="B1186" i="2" s="1"/>
  <c r="F1187" i="2"/>
  <c r="B1187" i="2" s="1"/>
  <c r="F1188" i="2"/>
  <c r="B1188" i="2" s="1"/>
  <c r="F1189" i="2"/>
  <c r="B1189" i="2" s="1"/>
  <c r="F1190" i="2"/>
  <c r="B1190" i="2" s="1"/>
  <c r="F1191" i="2"/>
  <c r="B1191" i="2" s="1"/>
  <c r="F1192" i="2"/>
  <c r="B1192" i="2" s="1"/>
  <c r="F1193" i="2"/>
  <c r="B1193" i="2" s="1"/>
  <c r="F1194" i="2"/>
  <c r="B1194" i="2" s="1"/>
  <c r="F1195" i="2"/>
  <c r="B1195" i="2" s="1"/>
  <c r="F1196" i="2"/>
  <c r="B1196" i="2" s="1"/>
  <c r="F1197" i="2"/>
  <c r="B1197" i="2" s="1"/>
  <c r="F1198" i="2"/>
  <c r="B1198" i="2" s="1"/>
  <c r="F1199" i="2"/>
  <c r="B1199" i="2" s="1"/>
  <c r="F1200" i="2"/>
  <c r="B1200" i="2" s="1"/>
  <c r="F1201" i="2"/>
  <c r="B1201" i="2" s="1"/>
  <c r="F1202" i="2"/>
  <c r="B1202" i="2" s="1"/>
  <c r="F1203" i="2"/>
  <c r="B1203" i="2" s="1"/>
  <c r="F1204" i="2"/>
  <c r="B1204" i="2" s="1"/>
  <c r="F1205" i="2"/>
  <c r="B1205" i="2" s="1"/>
  <c r="F1206" i="2"/>
  <c r="B1206" i="2" s="1"/>
  <c r="F1207" i="2"/>
  <c r="B1207" i="2" s="1"/>
  <c r="F1208" i="2"/>
  <c r="B1208" i="2" s="1"/>
  <c r="F1209" i="2"/>
  <c r="B1209" i="2" s="1"/>
  <c r="F1210" i="2"/>
  <c r="B1210" i="2" s="1"/>
  <c r="F1211" i="2"/>
  <c r="B1211" i="2" s="1"/>
  <c r="F1212" i="2"/>
  <c r="B1212" i="2" s="1"/>
  <c r="F1213" i="2"/>
  <c r="B1213" i="2" s="1"/>
  <c r="F1214" i="2"/>
  <c r="B1214" i="2" s="1"/>
  <c r="F1215" i="2"/>
  <c r="B1215" i="2" s="1"/>
  <c r="F1216" i="2"/>
  <c r="B1216" i="2" s="1"/>
  <c r="F1217" i="2"/>
  <c r="B1217" i="2" s="1"/>
  <c r="F1218" i="2"/>
  <c r="B1218" i="2" s="1"/>
  <c r="F1219" i="2"/>
  <c r="B1219" i="2" s="1"/>
  <c r="F1220" i="2"/>
  <c r="B1220" i="2" s="1"/>
  <c r="F5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D621" i="2"/>
  <c r="D622" i="2"/>
  <c r="D623" i="2"/>
  <c r="D624" i="2"/>
  <c r="D625" i="2"/>
  <c r="D626" i="2"/>
  <c r="D627" i="2"/>
  <c r="D628" i="2"/>
  <c r="D629" i="2"/>
  <c r="D630" i="2"/>
  <c r="D631" i="2"/>
  <c r="D632" i="2"/>
  <c r="D633" i="2"/>
  <c r="D634" i="2"/>
  <c r="D635" i="2"/>
  <c r="D636" i="2"/>
  <c r="D637" i="2"/>
  <c r="D638" i="2"/>
  <c r="D639" i="2"/>
  <c r="D640" i="2"/>
  <c r="D641" i="2"/>
  <c r="D642" i="2"/>
  <c r="D643" i="2"/>
  <c r="D644" i="2"/>
  <c r="D645" i="2"/>
  <c r="D646" i="2"/>
  <c r="D647" i="2"/>
  <c r="D648" i="2"/>
  <c r="D649" i="2"/>
  <c r="D650" i="2"/>
  <c r="D651" i="2"/>
  <c r="D652" i="2"/>
  <c r="D653" i="2"/>
  <c r="D654" i="2"/>
  <c r="D655" i="2"/>
  <c r="D656" i="2"/>
  <c r="D657" i="2"/>
  <c r="D658" i="2"/>
  <c r="D659" i="2"/>
  <c r="D660" i="2"/>
  <c r="D661" i="2"/>
  <c r="D662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78" i="2"/>
  <c r="D679" i="2"/>
  <c r="D680" i="2"/>
  <c r="D681" i="2"/>
  <c r="D682" i="2"/>
  <c r="D683" i="2"/>
  <c r="D684" i="2"/>
  <c r="D685" i="2"/>
  <c r="D686" i="2"/>
  <c r="D687" i="2"/>
  <c r="D688" i="2"/>
  <c r="D689" i="2"/>
  <c r="D690" i="2"/>
  <c r="D691" i="2"/>
  <c r="D692" i="2"/>
  <c r="D693" i="2"/>
  <c r="D694" i="2"/>
  <c r="D695" i="2"/>
  <c r="D696" i="2"/>
  <c r="D697" i="2"/>
  <c r="D698" i="2"/>
  <c r="D699" i="2"/>
  <c r="D700" i="2"/>
  <c r="D701" i="2"/>
  <c r="D702" i="2"/>
  <c r="D703" i="2"/>
  <c r="D704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D722" i="2"/>
  <c r="D723" i="2"/>
  <c r="D724" i="2"/>
  <c r="D725" i="2"/>
  <c r="D726" i="2"/>
  <c r="D727" i="2"/>
  <c r="D728" i="2"/>
  <c r="D729" i="2"/>
  <c r="D730" i="2"/>
  <c r="D731" i="2"/>
  <c r="D732" i="2"/>
  <c r="D733" i="2"/>
  <c r="D734" i="2"/>
  <c r="D735" i="2"/>
  <c r="D736" i="2"/>
  <c r="D737" i="2"/>
  <c r="D738" i="2"/>
  <c r="D739" i="2"/>
  <c r="D740" i="2"/>
  <c r="D741" i="2"/>
  <c r="D742" i="2"/>
  <c r="D743" i="2"/>
  <c r="D744" i="2"/>
  <c r="D745" i="2"/>
  <c r="D746" i="2"/>
  <c r="D747" i="2"/>
  <c r="D748" i="2"/>
  <c r="D749" i="2"/>
  <c r="D750" i="2"/>
  <c r="D751" i="2"/>
  <c r="D752" i="2"/>
  <c r="D753" i="2"/>
  <c r="D754" i="2"/>
  <c r="D755" i="2"/>
  <c r="D756" i="2"/>
  <c r="D757" i="2"/>
  <c r="D758" i="2"/>
  <c r="D759" i="2"/>
  <c r="D760" i="2"/>
  <c r="D761" i="2"/>
  <c r="D762" i="2"/>
  <c r="D763" i="2"/>
  <c r="D764" i="2"/>
  <c r="D765" i="2"/>
  <c r="D766" i="2"/>
  <c r="D767" i="2"/>
  <c r="D768" i="2"/>
  <c r="D769" i="2"/>
  <c r="D770" i="2"/>
  <c r="D771" i="2"/>
  <c r="D772" i="2"/>
  <c r="D773" i="2"/>
  <c r="D774" i="2"/>
  <c r="D775" i="2"/>
  <c r="D776" i="2"/>
  <c r="D777" i="2"/>
  <c r="D778" i="2"/>
  <c r="D779" i="2"/>
  <c r="D780" i="2"/>
  <c r="D781" i="2"/>
  <c r="D782" i="2"/>
  <c r="D783" i="2"/>
  <c r="D784" i="2"/>
  <c r="D785" i="2"/>
  <c r="D786" i="2"/>
  <c r="D787" i="2"/>
  <c r="D788" i="2"/>
  <c r="D789" i="2"/>
  <c r="D790" i="2"/>
  <c r="D791" i="2"/>
  <c r="D792" i="2"/>
  <c r="D793" i="2"/>
  <c r="D794" i="2"/>
  <c r="D795" i="2"/>
  <c r="D796" i="2"/>
  <c r="D797" i="2"/>
  <c r="D798" i="2"/>
  <c r="D799" i="2"/>
  <c r="D800" i="2"/>
  <c r="D801" i="2"/>
  <c r="D802" i="2"/>
  <c r="D803" i="2"/>
  <c r="D804" i="2"/>
  <c r="D805" i="2"/>
  <c r="D806" i="2"/>
  <c r="D807" i="2"/>
  <c r="D808" i="2"/>
  <c r="D809" i="2"/>
  <c r="D810" i="2"/>
  <c r="D811" i="2"/>
  <c r="D812" i="2"/>
  <c r="D813" i="2"/>
  <c r="D814" i="2"/>
  <c r="D815" i="2"/>
  <c r="D816" i="2"/>
  <c r="D817" i="2"/>
  <c r="D818" i="2"/>
  <c r="D819" i="2"/>
  <c r="D820" i="2"/>
  <c r="D821" i="2"/>
  <c r="D822" i="2"/>
  <c r="D823" i="2"/>
  <c r="D824" i="2"/>
  <c r="D825" i="2"/>
  <c r="D826" i="2"/>
  <c r="D827" i="2"/>
  <c r="D828" i="2"/>
  <c r="D829" i="2"/>
  <c r="D830" i="2"/>
  <c r="D831" i="2"/>
  <c r="D832" i="2"/>
  <c r="D833" i="2"/>
  <c r="D834" i="2"/>
  <c r="D835" i="2"/>
  <c r="D836" i="2"/>
  <c r="D837" i="2"/>
  <c r="D838" i="2"/>
  <c r="D839" i="2"/>
  <c r="D840" i="2"/>
  <c r="D841" i="2"/>
  <c r="D842" i="2"/>
  <c r="D843" i="2"/>
  <c r="D844" i="2"/>
  <c r="D845" i="2"/>
  <c r="D846" i="2"/>
  <c r="D847" i="2"/>
  <c r="D848" i="2"/>
  <c r="D849" i="2"/>
  <c r="D850" i="2"/>
  <c r="D851" i="2"/>
  <c r="D852" i="2"/>
  <c r="D853" i="2"/>
  <c r="D854" i="2"/>
  <c r="D855" i="2"/>
  <c r="D856" i="2"/>
  <c r="D857" i="2"/>
  <c r="D858" i="2"/>
  <c r="D859" i="2"/>
  <c r="D860" i="2"/>
  <c r="D861" i="2"/>
  <c r="D862" i="2"/>
  <c r="D863" i="2"/>
  <c r="D864" i="2"/>
  <c r="D865" i="2"/>
  <c r="D866" i="2"/>
  <c r="D867" i="2"/>
  <c r="D868" i="2"/>
  <c r="D869" i="2"/>
  <c r="D870" i="2"/>
  <c r="D871" i="2"/>
  <c r="D872" i="2"/>
  <c r="D873" i="2"/>
  <c r="D874" i="2"/>
  <c r="D875" i="2"/>
  <c r="D876" i="2"/>
  <c r="D877" i="2"/>
  <c r="D878" i="2"/>
  <c r="D879" i="2"/>
  <c r="D880" i="2"/>
  <c r="D881" i="2"/>
  <c r="D882" i="2"/>
  <c r="D883" i="2"/>
  <c r="D884" i="2"/>
  <c r="D885" i="2"/>
  <c r="D886" i="2"/>
  <c r="D887" i="2"/>
  <c r="D888" i="2"/>
  <c r="D889" i="2"/>
  <c r="D890" i="2"/>
  <c r="D891" i="2"/>
  <c r="D892" i="2"/>
  <c r="D893" i="2"/>
  <c r="D894" i="2"/>
  <c r="D895" i="2"/>
  <c r="D896" i="2"/>
  <c r="D897" i="2"/>
  <c r="D898" i="2"/>
  <c r="D899" i="2"/>
  <c r="D900" i="2"/>
  <c r="D901" i="2"/>
  <c r="D902" i="2"/>
  <c r="D903" i="2"/>
  <c r="D904" i="2"/>
  <c r="D905" i="2"/>
  <c r="D906" i="2"/>
  <c r="D907" i="2"/>
  <c r="D908" i="2"/>
  <c r="D909" i="2"/>
  <c r="D910" i="2"/>
  <c r="D911" i="2"/>
  <c r="D912" i="2"/>
  <c r="D913" i="2"/>
  <c r="D914" i="2"/>
  <c r="D915" i="2"/>
  <c r="D916" i="2"/>
  <c r="D917" i="2"/>
  <c r="D918" i="2"/>
  <c r="D919" i="2"/>
  <c r="D920" i="2"/>
  <c r="D921" i="2"/>
  <c r="D922" i="2"/>
  <c r="D923" i="2"/>
  <c r="D924" i="2"/>
  <c r="D925" i="2"/>
  <c r="D926" i="2"/>
  <c r="D927" i="2"/>
  <c r="D928" i="2"/>
  <c r="D929" i="2"/>
  <c r="D930" i="2"/>
  <c r="D931" i="2"/>
  <c r="D932" i="2"/>
  <c r="D933" i="2"/>
  <c r="D934" i="2"/>
  <c r="D935" i="2"/>
  <c r="D936" i="2"/>
  <c r="D937" i="2"/>
  <c r="D938" i="2"/>
  <c r="D939" i="2"/>
  <c r="D940" i="2"/>
  <c r="D941" i="2"/>
  <c r="D942" i="2"/>
  <c r="D943" i="2"/>
  <c r="D944" i="2"/>
  <c r="D945" i="2"/>
  <c r="D946" i="2"/>
  <c r="D947" i="2"/>
  <c r="D948" i="2"/>
  <c r="D949" i="2"/>
  <c r="D950" i="2"/>
  <c r="D951" i="2"/>
  <c r="D952" i="2"/>
  <c r="D953" i="2"/>
  <c r="D954" i="2"/>
  <c r="D955" i="2"/>
  <c r="D956" i="2"/>
  <c r="D957" i="2"/>
  <c r="D958" i="2"/>
  <c r="D959" i="2"/>
  <c r="D960" i="2"/>
  <c r="D961" i="2"/>
  <c r="D962" i="2"/>
  <c r="D963" i="2"/>
  <c r="D964" i="2"/>
  <c r="D965" i="2"/>
  <c r="D966" i="2"/>
  <c r="D967" i="2"/>
  <c r="D968" i="2"/>
  <c r="D969" i="2"/>
  <c r="D970" i="2"/>
  <c r="D971" i="2"/>
  <c r="D972" i="2"/>
  <c r="D973" i="2"/>
  <c r="D974" i="2"/>
  <c r="D975" i="2"/>
  <c r="D976" i="2"/>
  <c r="D977" i="2"/>
  <c r="D978" i="2"/>
  <c r="D979" i="2"/>
  <c r="D980" i="2"/>
  <c r="D981" i="2"/>
  <c r="D982" i="2"/>
  <c r="D983" i="2"/>
  <c r="D984" i="2"/>
  <c r="D985" i="2"/>
  <c r="D986" i="2"/>
  <c r="D987" i="2"/>
  <c r="D988" i="2"/>
  <c r="D989" i="2"/>
  <c r="D990" i="2"/>
  <c r="D991" i="2"/>
  <c r="D992" i="2"/>
  <c r="D993" i="2"/>
  <c r="D994" i="2"/>
  <c r="D995" i="2"/>
  <c r="D996" i="2"/>
  <c r="D997" i="2"/>
  <c r="D998" i="2"/>
  <c r="D999" i="2"/>
  <c r="D1000" i="2"/>
  <c r="D1001" i="2"/>
  <c r="D1002" i="2"/>
  <c r="D1003" i="2"/>
  <c r="D1004" i="2"/>
  <c r="D1005" i="2"/>
  <c r="D1006" i="2"/>
  <c r="D1007" i="2"/>
  <c r="D1008" i="2"/>
  <c r="D1009" i="2"/>
  <c r="D1010" i="2"/>
  <c r="D1011" i="2"/>
  <c r="D1012" i="2"/>
  <c r="D1013" i="2"/>
  <c r="D1014" i="2"/>
  <c r="D1015" i="2"/>
  <c r="D1016" i="2"/>
  <c r="D1017" i="2"/>
  <c r="D1018" i="2"/>
  <c r="D1019" i="2"/>
  <c r="D1020" i="2"/>
  <c r="D1021" i="2"/>
  <c r="D1022" i="2"/>
  <c r="D1023" i="2"/>
  <c r="D1024" i="2"/>
  <c r="D1025" i="2"/>
  <c r="D1026" i="2"/>
  <c r="D1027" i="2"/>
  <c r="D1028" i="2"/>
  <c r="D1029" i="2"/>
  <c r="D1030" i="2"/>
  <c r="D1031" i="2"/>
  <c r="D1032" i="2"/>
  <c r="D1033" i="2"/>
  <c r="D1034" i="2"/>
  <c r="D1035" i="2"/>
  <c r="D1036" i="2"/>
  <c r="D1037" i="2"/>
  <c r="D1038" i="2"/>
  <c r="D1039" i="2"/>
  <c r="D1040" i="2"/>
  <c r="D1041" i="2"/>
  <c r="D1042" i="2"/>
  <c r="D1043" i="2"/>
  <c r="D1044" i="2"/>
  <c r="D1045" i="2"/>
  <c r="D1046" i="2"/>
  <c r="D1047" i="2"/>
  <c r="D1048" i="2"/>
  <c r="D1049" i="2"/>
  <c r="D1050" i="2"/>
  <c r="D1051" i="2"/>
  <c r="D1052" i="2"/>
  <c r="D1053" i="2"/>
  <c r="D1054" i="2"/>
  <c r="D1055" i="2"/>
  <c r="D1056" i="2"/>
  <c r="D1057" i="2"/>
  <c r="D1058" i="2"/>
  <c r="D1059" i="2"/>
  <c r="D1060" i="2"/>
  <c r="D1061" i="2"/>
  <c r="D1062" i="2"/>
  <c r="D1063" i="2"/>
  <c r="D1064" i="2"/>
  <c r="D1065" i="2"/>
  <c r="D1066" i="2"/>
  <c r="D1067" i="2"/>
  <c r="D1068" i="2"/>
  <c r="D1069" i="2"/>
  <c r="D1070" i="2"/>
  <c r="D1071" i="2"/>
  <c r="D1072" i="2"/>
  <c r="D1073" i="2"/>
  <c r="D1074" i="2"/>
  <c r="D1075" i="2"/>
  <c r="D1076" i="2"/>
  <c r="D1077" i="2"/>
  <c r="D1078" i="2"/>
  <c r="D1079" i="2"/>
  <c r="D1080" i="2"/>
  <c r="D1081" i="2"/>
  <c r="D1082" i="2"/>
  <c r="D1083" i="2"/>
  <c r="D1084" i="2"/>
  <c r="D1085" i="2"/>
  <c r="D1086" i="2"/>
  <c r="D1087" i="2"/>
  <c r="D1088" i="2"/>
  <c r="D1089" i="2"/>
  <c r="D1090" i="2"/>
  <c r="D1091" i="2"/>
  <c r="D1092" i="2"/>
  <c r="D1093" i="2"/>
  <c r="D1094" i="2"/>
  <c r="D1095" i="2"/>
  <c r="D1096" i="2"/>
  <c r="D1097" i="2"/>
  <c r="D1098" i="2"/>
  <c r="D1099" i="2"/>
  <c r="D1100" i="2"/>
  <c r="D1101" i="2"/>
  <c r="D1102" i="2"/>
  <c r="D1103" i="2"/>
  <c r="D1104" i="2"/>
  <c r="D1105" i="2"/>
  <c r="D1106" i="2"/>
  <c r="D1107" i="2"/>
  <c r="D1108" i="2"/>
  <c r="D1109" i="2"/>
  <c r="D1110" i="2"/>
  <c r="D1111" i="2"/>
  <c r="D1112" i="2"/>
  <c r="D1113" i="2"/>
  <c r="D1114" i="2"/>
  <c r="D1115" i="2"/>
  <c r="D1116" i="2"/>
  <c r="D1117" i="2"/>
  <c r="D1118" i="2"/>
  <c r="D1119" i="2"/>
  <c r="D1120" i="2"/>
  <c r="D1121" i="2"/>
  <c r="D1122" i="2"/>
  <c r="D1123" i="2"/>
  <c r="D1124" i="2"/>
  <c r="D1125" i="2"/>
  <c r="D1126" i="2"/>
  <c r="D1127" i="2"/>
  <c r="D1128" i="2"/>
  <c r="D1129" i="2"/>
  <c r="D1130" i="2"/>
  <c r="D1131" i="2"/>
  <c r="D1132" i="2"/>
  <c r="D1133" i="2"/>
  <c r="D1134" i="2"/>
  <c r="D1135" i="2"/>
  <c r="D1136" i="2"/>
  <c r="D1137" i="2"/>
  <c r="D1138" i="2"/>
  <c r="D1139" i="2"/>
  <c r="D1140" i="2"/>
  <c r="D1141" i="2"/>
  <c r="D1142" i="2"/>
  <c r="D1143" i="2"/>
  <c r="D1144" i="2"/>
  <c r="D1145" i="2"/>
  <c r="D1146" i="2"/>
  <c r="D1147" i="2"/>
  <c r="D1148" i="2"/>
  <c r="D1149" i="2"/>
  <c r="D1150" i="2"/>
  <c r="D1151" i="2"/>
  <c r="D1152" i="2"/>
  <c r="D1153" i="2"/>
  <c r="D1154" i="2"/>
  <c r="D1155" i="2"/>
  <c r="D1156" i="2"/>
  <c r="D1157" i="2"/>
  <c r="D1158" i="2"/>
  <c r="D1159" i="2"/>
  <c r="D1160" i="2"/>
  <c r="D1161" i="2"/>
  <c r="D1162" i="2"/>
  <c r="D1163" i="2"/>
  <c r="D1164" i="2"/>
  <c r="D1165" i="2"/>
  <c r="D1166" i="2"/>
  <c r="D1167" i="2"/>
  <c r="D1168" i="2"/>
  <c r="D1169" i="2"/>
  <c r="D1170" i="2"/>
  <c r="D1171" i="2"/>
  <c r="D1172" i="2"/>
  <c r="D1173" i="2"/>
  <c r="D1174" i="2"/>
  <c r="D1175" i="2"/>
  <c r="D1176" i="2"/>
  <c r="D1177" i="2"/>
  <c r="D1178" i="2"/>
  <c r="D1179" i="2"/>
  <c r="D1180" i="2"/>
  <c r="D1181" i="2"/>
  <c r="D1182" i="2"/>
  <c r="D1183" i="2"/>
  <c r="D1184" i="2"/>
  <c r="D1185" i="2"/>
  <c r="D1186" i="2"/>
  <c r="D1187" i="2"/>
  <c r="D1188" i="2"/>
  <c r="D1189" i="2"/>
  <c r="D1190" i="2"/>
  <c r="D1191" i="2"/>
  <c r="D1192" i="2"/>
  <c r="D1193" i="2"/>
  <c r="D1194" i="2"/>
  <c r="D1195" i="2"/>
  <c r="D1196" i="2"/>
  <c r="D1197" i="2"/>
  <c r="D1198" i="2"/>
  <c r="D1199" i="2"/>
  <c r="D1200" i="2"/>
  <c r="D1201" i="2"/>
  <c r="D1202" i="2"/>
  <c r="D1203" i="2"/>
  <c r="D1204" i="2"/>
  <c r="D1205" i="2"/>
  <c r="D1206" i="2"/>
  <c r="D1207" i="2"/>
  <c r="D1208" i="2"/>
  <c r="D1209" i="2"/>
  <c r="D1210" i="2"/>
  <c r="D1211" i="2"/>
  <c r="D1212" i="2"/>
  <c r="D1213" i="2"/>
  <c r="D1214" i="2"/>
  <c r="D1215" i="2"/>
  <c r="D1216" i="2"/>
  <c r="D1217" i="2"/>
  <c r="D1218" i="2"/>
  <c r="D1219" i="2"/>
  <c r="D1220" i="2"/>
  <c r="I6" i="1"/>
  <c r="I7" i="1"/>
  <c r="D7" i="2" s="1"/>
  <c r="I8" i="1"/>
  <c r="D8" i="2" s="1"/>
  <c r="I9" i="1"/>
  <c r="I10" i="1"/>
  <c r="I11" i="1"/>
  <c r="I12" i="1"/>
  <c r="I13" i="1"/>
  <c r="I14" i="1"/>
  <c r="I15" i="1"/>
  <c r="I16" i="1"/>
  <c r="I17" i="1"/>
  <c r="I18" i="1"/>
  <c r="I19" i="1"/>
  <c r="I20" i="1"/>
  <c r="I5" i="1"/>
  <c r="D6" i="2" s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5" i="1"/>
  <c r="F10" i="1"/>
  <c r="F11" i="1"/>
  <c r="F12" i="1"/>
  <c r="F13" i="1"/>
  <c r="F14" i="1"/>
  <c r="F15" i="1"/>
  <c r="F16" i="1"/>
  <c r="F17" i="1"/>
  <c r="F18" i="1"/>
  <c r="F19" i="1"/>
  <c r="F20" i="1"/>
  <c r="F5" i="1"/>
  <c r="F9" i="1" s="1"/>
  <c r="B7" i="1"/>
  <c r="B8" i="1"/>
  <c r="B9" i="1"/>
  <c r="B10" i="1"/>
  <c r="B5" i="1"/>
  <c r="B6" i="1" s="1"/>
  <c r="D5" i="2" l="1"/>
  <c r="B8" i="2"/>
  <c r="B7" i="2"/>
  <c r="B5" i="2"/>
  <c r="B6" i="2"/>
  <c r="F6" i="1"/>
  <c r="F7" i="1" l="1"/>
  <c r="F8" i="1" s="1"/>
</calcChain>
</file>

<file path=xl/sharedStrings.xml><?xml version="1.0" encoding="utf-8"?>
<sst xmlns="http://schemas.openxmlformats.org/spreadsheetml/2006/main" count="42" uniqueCount="25">
  <si>
    <t>الفئة الاولى ( الفئة الاساسية )</t>
  </si>
  <si>
    <t>م</t>
  </si>
  <si>
    <t>المجموعة الرئيسية</t>
  </si>
  <si>
    <t>كود المجموعة</t>
  </si>
  <si>
    <t>المواد الخام</t>
  </si>
  <si>
    <t/>
  </si>
  <si>
    <t>الفئة الثانية ( الفئة الثانوية )</t>
  </si>
  <si>
    <t>المجموعةالثانوية</t>
  </si>
  <si>
    <t>كود الصنف</t>
  </si>
  <si>
    <t>اسم الصنف</t>
  </si>
  <si>
    <t>help</t>
  </si>
  <si>
    <t>اخفاء</t>
  </si>
  <si>
    <t>منتجات  جاهزة</t>
  </si>
  <si>
    <t>صنف خام رقم1</t>
  </si>
  <si>
    <t>صنف خام رقم2</t>
  </si>
  <si>
    <t>صنف جاهز رقم1</t>
  </si>
  <si>
    <t>صنف جاهز رقم2</t>
  </si>
  <si>
    <t xml:space="preserve">الصنف الاول </t>
  </si>
  <si>
    <t>الصنف الثانى</t>
  </si>
  <si>
    <t>الصنف3</t>
  </si>
  <si>
    <t>الصنف4</t>
  </si>
  <si>
    <t>الصنف5</t>
  </si>
  <si>
    <t>الصنف6</t>
  </si>
  <si>
    <t>الصنف1</t>
  </si>
  <si>
    <t>الصنف2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</si>
</sst>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0" fillId="0" borderId="4" xfId="0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28575</xdr:colOff>
      <xdr:row>1</xdr:row>
      <xdr:rowOff>28575</xdr:rowOff>
    </xdr:from>
    <xdr:to>
      <xdr:col>3</xdr:col>
      <xdr:colOff>1190625</xdr:colOff>
      <xdr:row>2</xdr:row>
      <xdr:rowOff>257175</xdr:rowOff>
    </xdr:to>
    <xdr:sp macro="" textlink="">
      <xdr:nvSpPr>
        <xdr:cNvPr id="3" name="TextBox 2"/>
        <xdr:cNvSpPr txBox="1"/>
      </xdr:nvSpPr>
      <xdr:spPr>
        <a:xfrm flipH="1">
          <a:off x="11232489600" y="209550"/>
          <a:ext cx="3267075" cy="409575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rgbClr val="4F81BD"/>
          </a:solidFill>
          <a:prstDash val="solid"/>
        </a:ln>
        <a:effectLst/>
      </xdr:spPr>
      <xdr:txBody>
        <a:bodyPr vertOverflow="clip" horzOverflow="clip" wrap="square" rtlCol="1" anchor="t">
          <a:noAutofit/>
        </a:bodyPr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KW" sz="1800" b="1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Arial"/>
            </a:rPr>
            <a:t>تكويد الاصناف  (  قائمة الاصناف  )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0"/>
  <sheetViews>
    <sheetView rightToLeft="1" workbookViewId="0">
      <selection activeCell="N11" sqref="N11"/>
    </sheetView>
  </sheetViews>
  <sheetFormatPr defaultRowHeight="14.25" x14ac:dyDescent="0.2"/>
  <cols>
    <col min="2" max="2" width="2.5" bestFit="1" customWidth="1"/>
    <col min="3" max="3" width="15.875" bestFit="1" customWidth="1"/>
    <col min="4" max="4" width="12.25" bestFit="1" customWidth="1"/>
    <col min="5" max="5" width="2.25" customWidth="1"/>
    <col min="6" max="6" width="3.875" bestFit="1" customWidth="1"/>
    <col min="7" max="7" width="15.875" bestFit="1" customWidth="1"/>
    <col min="8" max="8" width="14.375" bestFit="1" customWidth="1"/>
    <col min="9" max="9" width="14.375" customWidth="1"/>
    <col min="10" max="10" width="12.25" bestFit="1" customWidth="1"/>
  </cols>
  <sheetData>
    <row r="2" spans="2:10" ht="18" x14ac:dyDescent="0.2">
      <c r="B2" s="5" t="s">
        <v>0</v>
      </c>
      <c r="C2" s="6"/>
      <c r="D2" s="7"/>
      <c r="F2" s="5" t="s">
        <v>6</v>
      </c>
      <c r="G2" s="6"/>
      <c r="H2" s="6"/>
      <c r="I2" s="6"/>
      <c r="J2" s="7"/>
    </row>
    <row r="3" spans="2:10" ht="9" customHeight="1" x14ac:dyDescent="0.2"/>
    <row r="4" spans="2:10" ht="18" x14ac:dyDescent="0.2">
      <c r="B4" s="1" t="s">
        <v>1</v>
      </c>
      <c r="C4" s="1" t="s">
        <v>2</v>
      </c>
      <c r="D4" s="1" t="s">
        <v>3</v>
      </c>
      <c r="F4" s="1" t="s">
        <v>1</v>
      </c>
      <c r="G4" s="1" t="s">
        <v>2</v>
      </c>
      <c r="H4" s="1" t="s">
        <v>7</v>
      </c>
      <c r="I4" s="1"/>
      <c r="J4" s="1" t="s">
        <v>3</v>
      </c>
    </row>
    <row r="5" spans="2:10" ht="18" x14ac:dyDescent="0.2">
      <c r="B5" s="1">
        <f>IF(C5&lt;&gt;"",MAX($B$4:B4,B4)+1,"")</f>
        <v>1</v>
      </c>
      <c r="C5" s="1" t="s">
        <v>4</v>
      </c>
      <c r="D5" s="1">
        <v>1</v>
      </c>
      <c r="F5" s="1">
        <f>IF(G5&lt;&gt;"",MAX($F$4:F4,F4)+1,"")</f>
        <v>1</v>
      </c>
      <c r="G5" s="1" t="s">
        <v>4</v>
      </c>
      <c r="H5" s="1" t="s">
        <v>13</v>
      </c>
      <c r="I5" s="1" t="str">
        <f>G5</f>
        <v>المواد الخام</v>
      </c>
      <c r="J5" s="1" t="str">
        <f>IF(G5&lt;&gt;"",VLOOKUP(G5,$C$4:$D$10,2,0)&amp;"0"&amp;COUNTIFS($G$5:G5,G5),"")</f>
        <v>101</v>
      </c>
    </row>
    <row r="6" spans="2:10" ht="18" x14ac:dyDescent="0.2">
      <c r="B6" s="1">
        <f>IF(C6&lt;&gt;"",MAX($B$4:B5,B5)+1,"")</f>
        <v>2</v>
      </c>
      <c r="C6" s="1" t="s">
        <v>12</v>
      </c>
      <c r="D6" s="1">
        <v>2</v>
      </c>
      <c r="F6" s="1">
        <f>IF(G6&lt;&gt;"",MAX($F$4:F5,F5)+1,"")</f>
        <v>2</v>
      </c>
      <c r="G6" s="1" t="s">
        <v>4</v>
      </c>
      <c r="H6" s="1" t="s">
        <v>14</v>
      </c>
      <c r="I6" s="1" t="str">
        <f t="shared" ref="I6:I20" si="0">G6</f>
        <v>المواد الخام</v>
      </c>
      <c r="J6" s="1" t="str">
        <f>IF(G6&lt;&gt;"",VLOOKUP(G6,$C$4:$D$10,2,0)&amp;"0"&amp;COUNTIFS($G$5:G6,G6),"")</f>
        <v>102</v>
      </c>
    </row>
    <row r="7" spans="2:10" ht="18" x14ac:dyDescent="0.2">
      <c r="B7" s="1" t="str">
        <f>IF(C7&lt;&gt;"",MAX($B$4:B6,B6)+1,"")</f>
        <v/>
      </c>
      <c r="C7" s="2"/>
      <c r="D7" s="2"/>
      <c r="F7" s="1">
        <f>IF(G7&lt;&gt;"",MAX($F$4:F6,F6)+1,"")</f>
        <v>3</v>
      </c>
      <c r="G7" s="1" t="s">
        <v>12</v>
      </c>
      <c r="H7" s="1" t="s">
        <v>15</v>
      </c>
      <c r="I7" s="1" t="str">
        <f t="shared" si="0"/>
        <v>منتجات  جاهزة</v>
      </c>
      <c r="J7" s="1" t="str">
        <f>IF(G7&lt;&gt;"",VLOOKUP(G7,$C$4:$D$10,2,0)&amp;"0"&amp;COUNTIFS($G$5:G7,G7),"")</f>
        <v>201</v>
      </c>
    </row>
    <row r="8" spans="2:10" ht="18" x14ac:dyDescent="0.2">
      <c r="B8" s="1" t="str">
        <f>IF(C8&lt;&gt;"",MAX($B$4:B7,B7)+1,"")</f>
        <v/>
      </c>
      <c r="C8" s="2"/>
      <c r="D8" s="2"/>
      <c r="F8" s="1">
        <f>IF(G8&lt;&gt;"",MAX($F$4:F7,F7)+1,"")</f>
        <v>4</v>
      </c>
      <c r="G8" s="1" t="s">
        <v>12</v>
      </c>
      <c r="H8" s="1" t="s">
        <v>16</v>
      </c>
      <c r="I8" s="1" t="str">
        <f t="shared" si="0"/>
        <v>منتجات  جاهزة</v>
      </c>
      <c r="J8" s="1" t="str">
        <f>IF(G8&lt;&gt;"",VLOOKUP(G8,$C$4:$D$10,2,0)&amp;"0"&amp;COUNTIFS($G$5:G8,G8),"")</f>
        <v>202</v>
      </c>
    </row>
    <row r="9" spans="2:10" ht="18" x14ac:dyDescent="0.2">
      <c r="B9" s="1" t="str">
        <f>IF(C9&lt;&gt;"",MAX($B$4:B8,B8)+1,"")</f>
        <v/>
      </c>
      <c r="C9" s="2"/>
      <c r="D9" s="2"/>
      <c r="F9" s="1" t="str">
        <f>IF(G9&lt;&gt;"",MAX($F$4:F8,F8)+1,"")</f>
        <v/>
      </c>
      <c r="G9" s="1"/>
      <c r="H9" s="1"/>
      <c r="I9" s="1">
        <f t="shared" si="0"/>
        <v>0</v>
      </c>
      <c r="J9" s="1" t="str">
        <f>IF(G9&lt;&gt;"",VLOOKUP(G9,$C$4:$D$10,2,0)&amp;"0"&amp;COUNTIFS($G$5:G9,G9),"")</f>
        <v/>
      </c>
    </row>
    <row r="10" spans="2:10" ht="18" x14ac:dyDescent="0.2">
      <c r="B10" s="1" t="str">
        <f>IF(C10&lt;&gt;"",MAX($B$4:B9,B9)+1,"")</f>
        <v/>
      </c>
      <c r="C10" s="2"/>
      <c r="D10" s="2"/>
      <c r="F10" s="1" t="str">
        <f>IF(G10&lt;&gt;"",MAX($F$4:F9,F9)+1,"")</f>
        <v/>
      </c>
      <c r="G10" s="1"/>
      <c r="H10" s="1"/>
      <c r="I10" s="1">
        <f t="shared" si="0"/>
        <v>0</v>
      </c>
      <c r="J10" s="1" t="str">
        <f>IF(G10&lt;&gt;"",VLOOKUP(G10,$C$4:$D$10,2,0)&amp;"0"&amp;COUNTIFS($G$5:G10,G10),"")</f>
        <v/>
      </c>
    </row>
    <row r="11" spans="2:10" ht="18" x14ac:dyDescent="0.2">
      <c r="B11" t="s">
        <v>5</v>
      </c>
      <c r="F11" s="1" t="str">
        <f>IF(G11&lt;&gt;"",MAX($F$4:F10,F10)+1,"")</f>
        <v/>
      </c>
      <c r="G11" s="1"/>
      <c r="H11" s="1"/>
      <c r="I11" s="1">
        <f t="shared" si="0"/>
        <v>0</v>
      </c>
      <c r="J11" s="1" t="str">
        <f>IF(G11&lt;&gt;"",VLOOKUP(G11,$C$4:$D$10,2,0)&amp;"0"&amp;COUNTIFS($G$5:G11,G11),"")</f>
        <v/>
      </c>
    </row>
    <row r="12" spans="2:10" ht="18" x14ac:dyDescent="0.2">
      <c r="B12" t="s">
        <v>5</v>
      </c>
      <c r="F12" s="1" t="str">
        <f>IF(G12&lt;&gt;"",MAX($F$4:F11,F11)+1,"")</f>
        <v/>
      </c>
      <c r="G12" s="1"/>
      <c r="H12" s="1"/>
      <c r="I12" s="1">
        <f t="shared" si="0"/>
        <v>0</v>
      </c>
      <c r="J12" s="1" t="str">
        <f>IF(G12&lt;&gt;"",VLOOKUP(G12,$C$4:$D$10,2,0)&amp;"0"&amp;COUNTIFS($G$5:G12,G12),"")</f>
        <v/>
      </c>
    </row>
    <row r="13" spans="2:10" ht="18" x14ac:dyDescent="0.2">
      <c r="B13" t="s">
        <v>5</v>
      </c>
      <c r="F13" s="1" t="str">
        <f>IF(G13&lt;&gt;"",MAX($F$4:F12,F12)+1,"")</f>
        <v/>
      </c>
      <c r="G13" s="1"/>
      <c r="H13" s="1"/>
      <c r="I13" s="1">
        <f t="shared" si="0"/>
        <v>0</v>
      </c>
      <c r="J13" s="1" t="str">
        <f>IF(G13&lt;&gt;"",VLOOKUP(G13,$C$4:$D$10,2,0)&amp;"0"&amp;COUNTIFS($G$5:G13,G13),"")</f>
        <v/>
      </c>
    </row>
    <row r="14" spans="2:10" ht="18" x14ac:dyDescent="0.2">
      <c r="B14" t="s">
        <v>5</v>
      </c>
      <c r="F14" s="1" t="str">
        <f>IF(G14&lt;&gt;"",MAX($F$4:F13,F13)+1,"")</f>
        <v/>
      </c>
      <c r="G14" s="1"/>
      <c r="H14" s="1"/>
      <c r="I14" s="1">
        <f t="shared" si="0"/>
        <v>0</v>
      </c>
      <c r="J14" s="1" t="str">
        <f>IF(G14&lt;&gt;"",VLOOKUP(G14,$C$4:$D$10,2,0)&amp;"0"&amp;COUNTIFS($G$5:G14,G14),"")</f>
        <v/>
      </c>
    </row>
    <row r="15" spans="2:10" ht="18" x14ac:dyDescent="0.2">
      <c r="F15" s="1" t="str">
        <f>IF(G15&lt;&gt;"",MAX($F$4:F14,F14)+1,"")</f>
        <v/>
      </c>
      <c r="G15" s="1"/>
      <c r="H15" s="1"/>
      <c r="I15" s="1">
        <f t="shared" si="0"/>
        <v>0</v>
      </c>
      <c r="J15" s="1" t="str">
        <f>IF(G15&lt;&gt;"",VLOOKUP(G15,$C$4:$D$10,2,0)&amp;"0"&amp;COUNTIFS($G$5:G15,G15),"")</f>
        <v/>
      </c>
    </row>
    <row r="16" spans="2:10" ht="18" x14ac:dyDescent="0.2">
      <c r="F16" s="1" t="str">
        <f>IF(G16&lt;&gt;"",MAX($F$4:F15,F15)+1,"")</f>
        <v/>
      </c>
      <c r="G16" s="1"/>
      <c r="H16" s="1"/>
      <c r="I16" s="1">
        <f t="shared" si="0"/>
        <v>0</v>
      </c>
      <c r="J16" s="1" t="str">
        <f>IF(G16&lt;&gt;"",VLOOKUP(G16,$C$4:$D$10,2,0)&amp;"0"&amp;COUNTIFS($G$5:G16,G16),"")</f>
        <v/>
      </c>
    </row>
    <row r="17" spans="6:10" ht="18" x14ac:dyDescent="0.2">
      <c r="F17" s="1" t="str">
        <f>IF(G17&lt;&gt;"",MAX($F$4:F16,F16)+1,"")</f>
        <v/>
      </c>
      <c r="G17" s="1"/>
      <c r="H17" s="1"/>
      <c r="I17" s="1">
        <f t="shared" si="0"/>
        <v>0</v>
      </c>
      <c r="J17" s="1" t="str">
        <f>IF(G17&lt;&gt;"",VLOOKUP(G17,$C$4:$D$10,2,0)&amp;"0"&amp;COUNTIFS($G$5:G17,G17),"")</f>
        <v/>
      </c>
    </row>
    <row r="18" spans="6:10" ht="18" x14ac:dyDescent="0.2">
      <c r="F18" s="1" t="str">
        <f>IF(G18&lt;&gt;"",MAX($F$4:F17,F17)+1,"")</f>
        <v/>
      </c>
      <c r="G18" s="1"/>
      <c r="H18" s="1"/>
      <c r="I18" s="1">
        <f t="shared" si="0"/>
        <v>0</v>
      </c>
      <c r="J18" s="1" t="str">
        <f>IF(G18&lt;&gt;"",VLOOKUP(G18,$C$4:$D$10,2,0)&amp;"0"&amp;COUNTIFS($G$5:G18,G18),"")</f>
        <v/>
      </c>
    </row>
    <row r="19" spans="6:10" ht="18" x14ac:dyDescent="0.2">
      <c r="F19" s="1" t="str">
        <f>IF(G19&lt;&gt;"",MAX($F$4:F18,F18)+1,"")</f>
        <v/>
      </c>
      <c r="G19" s="1"/>
      <c r="H19" s="1"/>
      <c r="I19" s="1">
        <f t="shared" si="0"/>
        <v>0</v>
      </c>
      <c r="J19" s="1" t="str">
        <f>IF(G19&lt;&gt;"",VLOOKUP(G19,$C$4:$D$10,2,0)&amp;"0"&amp;COUNTIFS($G$5:G19,G19),"")</f>
        <v/>
      </c>
    </row>
    <row r="20" spans="6:10" ht="18" x14ac:dyDescent="0.2">
      <c r="F20" s="1" t="str">
        <f>IF(G20&lt;&gt;"",MAX($F$4:F19,F19)+1,"")</f>
        <v/>
      </c>
      <c r="G20" s="1"/>
      <c r="H20" s="1"/>
      <c r="I20" s="1">
        <f t="shared" si="0"/>
        <v>0</v>
      </c>
      <c r="J20" s="1" t="str">
        <f>IF(G20&lt;&gt;"",VLOOKUP(G20,$C$4:$D$10,2,0)&amp;"0"&amp;COUNTIFS($G$5:G20,G20),"")</f>
        <v/>
      </c>
    </row>
  </sheetData>
  <mergeCells count="2">
    <mergeCell ref="B2:D2"/>
    <mergeCell ref="F2:J2"/>
  </mergeCells>
  <dataValidations count="1">
    <dataValidation type="list" allowBlank="1" showInputMessage="1" showErrorMessage="1" sqref="G5:G20">
      <formula1>$C$5:$C$6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220"/>
  <sheetViews>
    <sheetView rightToLeft="1" tabSelected="1" workbookViewId="0">
      <selection activeCell="H10" sqref="H10"/>
    </sheetView>
  </sheetViews>
  <sheetFormatPr defaultRowHeight="14.25" x14ac:dyDescent="0.2"/>
  <cols>
    <col min="1" max="1" width="7.75" customWidth="1"/>
    <col min="2" max="2" width="9.875" bestFit="1" customWidth="1"/>
    <col min="3" max="3" width="17.75" bestFit="1" customWidth="1"/>
    <col min="4" max="4" width="15.875" bestFit="1" customWidth="1"/>
    <col min="5" max="5" width="14.375" bestFit="1" customWidth="1"/>
  </cols>
  <sheetData>
    <row r="1" spans="2:6" x14ac:dyDescent="0.2">
      <c r="F1" t="s">
        <v>11</v>
      </c>
    </row>
    <row r="3" spans="2:6" ht="30" customHeight="1" x14ac:dyDescent="0.2"/>
    <row r="4" spans="2:6" ht="18" x14ac:dyDescent="0.2">
      <c r="B4" s="3" t="s">
        <v>8</v>
      </c>
      <c r="C4" s="3" t="s">
        <v>9</v>
      </c>
      <c r="D4" s="3" t="s">
        <v>2</v>
      </c>
      <c r="E4" s="3" t="s">
        <v>7</v>
      </c>
      <c r="F4" s="4" t="s">
        <v>10</v>
      </c>
    </row>
    <row r="5" spans="2:6" ht="18" x14ac:dyDescent="0.2">
      <c r="B5" s="1" t="str">
        <f>IFERROR(IF(LEN(F5)=1,VLOOKUP(E5,ورقة1!$H$4:$J$20,3,0)&amp;"000"&amp;F5,IF(LEN(F5)=2,VLOOKUP(E5,ورقة1!$H$4:$J$20,3,0)&amp;"00"&amp;F5,IF(LEN(F5)=3,VLOOKUP(E5,ورقة1!$H$4:$J$20,3,0)&amp;"0"&amp;F5))),"")</f>
        <v>1010001</v>
      </c>
      <c r="C5" s="1" t="s">
        <v>17</v>
      </c>
      <c r="D5" s="1" t="str">
        <f>IFERROR(VLOOKUP(E5,ورقة1!$H$5:$I$20,2,0),"")</f>
        <v>المواد الخام</v>
      </c>
      <c r="E5" s="1" t="s">
        <v>13</v>
      </c>
      <c r="F5">
        <f>COUNTIFS($E$5:E5,E5)</f>
        <v>1</v>
      </c>
    </row>
    <row r="6" spans="2:6" ht="18" x14ac:dyDescent="0.2">
      <c r="B6" s="1" t="str">
        <f>IFERROR(IF(LEN(F6)=1,VLOOKUP(E6,ورقة1!$H$4:$J$20,3,0)&amp;"000"&amp;F6,IF(LEN(F6)=2,VLOOKUP(E6,ورقة1!$H$4:$J$20,3,0)&amp;"00"&amp;F6,IF(LEN(F6)=3,VLOOKUP(E6,ورقة1!$H$4:$J$20,3,0)&amp;"0"&amp;F6))),"")</f>
        <v>1010002</v>
      </c>
      <c r="C6" s="1" t="s">
        <v>18</v>
      </c>
      <c r="D6" s="1" t="str">
        <f>IFERROR(VLOOKUP(E6,ورقة1!$H$5:$I$20,2,0),"")</f>
        <v>المواد الخام</v>
      </c>
      <c r="E6" s="1" t="s">
        <v>13</v>
      </c>
      <c r="F6">
        <f>COUNTIFS($E$5:E6,E6)</f>
        <v>2</v>
      </c>
    </row>
    <row r="7" spans="2:6" ht="18" x14ac:dyDescent="0.2">
      <c r="B7" s="1" t="str">
        <f>IFERROR(IF(LEN(F7)=1,VLOOKUP(E7,ورقة1!$H$4:$J$20,3,0)&amp;"000"&amp;F7,IF(LEN(F7)=2,VLOOKUP(E7,ورقة1!$H$4:$J$20,3,0)&amp;"00"&amp;F7,IF(LEN(F7)=3,VLOOKUP(E7,ورقة1!$H$4:$J$20,3,0)&amp;"0"&amp;F7))),"")</f>
        <v>2010001</v>
      </c>
      <c r="C7" s="1" t="s">
        <v>23</v>
      </c>
      <c r="D7" s="1" t="str">
        <f>IFERROR(VLOOKUP(E7,ورقة1!$H$5:$I$20,2,0),"")</f>
        <v>منتجات  جاهزة</v>
      </c>
      <c r="E7" s="1" t="s">
        <v>15</v>
      </c>
      <c r="F7">
        <f>COUNTIFS($E$5:E7,E7)</f>
        <v>1</v>
      </c>
    </row>
    <row r="8" spans="2:6" ht="18" x14ac:dyDescent="0.2">
      <c r="B8" s="1" t="str">
        <f>IFERROR(IF(LEN(F8)=1,VLOOKUP(E8,ورقة1!$H$4:$J$20,3,0)&amp;"000"&amp;F8,IF(LEN(F8)=2,VLOOKUP(E8,ورقة1!$H$4:$J$20,3,0)&amp;"00"&amp;F8,IF(LEN(F8)=3,VLOOKUP(E8,ورقة1!$H$4:$J$20,3,0)&amp;"0"&amp;F8))),"")</f>
        <v>2020001</v>
      </c>
      <c r="C8" s="1" t="s">
        <v>24</v>
      </c>
      <c r="D8" s="1" t="str">
        <f>IFERROR(VLOOKUP(E8,ورقة1!$H$5:$I$20,2,0),"")</f>
        <v>منتجات  جاهزة</v>
      </c>
      <c r="E8" s="1" t="s">
        <v>16</v>
      </c>
      <c r="F8">
        <f>COUNTIFS($E$5:E8,E8)</f>
        <v>1</v>
      </c>
    </row>
    <row r="9" spans="2:6" ht="18" x14ac:dyDescent="0.2">
      <c r="B9" s="1" t="str">
        <f>IFERROR(IF(LEN(F9)=1,VLOOKUP(E9,ورقة1!$H$4:$J$20,3,0)&amp;"000"&amp;F9,IF(LEN(F9)=2,VLOOKUP(E9,ورقة1!$H$4:$J$20,3,0)&amp;"00"&amp;F9,IF(LEN(F9)=3,VLOOKUP(E9,ورقة1!$H$4:$J$20,3,0)&amp;"0"&amp;F9))),"")</f>
        <v>1020001</v>
      </c>
      <c r="C9" s="1" t="s">
        <v>19</v>
      </c>
      <c r="D9" s="1" t="str">
        <f>IFERROR(VLOOKUP(E9,ورقة1!$H$5:$I$20,2,0),"")</f>
        <v>المواد الخام</v>
      </c>
      <c r="E9" s="1" t="s">
        <v>14</v>
      </c>
      <c r="F9">
        <f>COUNTIFS($E$5:E9,E9)</f>
        <v>1</v>
      </c>
    </row>
    <row r="10" spans="2:6" ht="18" x14ac:dyDescent="0.2">
      <c r="B10" s="1" t="str">
        <f>IFERROR(IF(LEN(F10)=1,VLOOKUP(E10,ورقة1!$H$4:$J$20,3,0)&amp;"000"&amp;F10,IF(LEN(F10)=2,VLOOKUP(E10,ورقة1!$H$4:$J$20,3,0)&amp;"00"&amp;F10,IF(LEN(F10)=3,VLOOKUP(E10,ورقة1!$H$4:$J$20,3,0)&amp;"0"&amp;F10))),"")</f>
        <v/>
      </c>
      <c r="C10" s="1" t="s">
        <v>20</v>
      </c>
      <c r="D10" s="1" t="str">
        <f>IFERROR(VLOOKUP(E10,ورقة1!$H$5:$I$20,2,0),"")</f>
        <v/>
      </c>
      <c r="E10" s="1"/>
      <c r="F10">
        <f>COUNTIFS($E$5:E10,E10)</f>
        <v>0</v>
      </c>
    </row>
    <row r="11" spans="2:6" ht="18" x14ac:dyDescent="0.2">
      <c r="B11" s="1" t="str">
        <f>IFERROR(IF(LEN(F11)=1,VLOOKUP(E11,ورقة1!$H$4:$J$20,3,0)&amp;"000"&amp;F11,IF(LEN(F11)=2,VLOOKUP(E11,ورقة1!$H$4:$J$20,3,0)&amp;"00"&amp;F11,IF(LEN(F11)=3,VLOOKUP(E11,ورقة1!$H$4:$J$20,3,0)&amp;"0"&amp;F11))),"")</f>
        <v/>
      </c>
      <c r="C11" s="1" t="s">
        <v>21</v>
      </c>
      <c r="D11" s="1" t="str">
        <f>IFERROR(VLOOKUP(E11,ورقة1!$H$5:$I$20,2,0),"")</f>
        <v/>
      </c>
      <c r="E11" s="1"/>
      <c r="F11">
        <f>COUNTIFS($E$5:E11,E11)</f>
        <v>0</v>
      </c>
    </row>
    <row r="12" spans="2:6" ht="18" x14ac:dyDescent="0.2">
      <c r="B12" s="1" t="str">
        <f>IFERROR(IF(LEN(F12)=1,VLOOKUP(E12,ورقة1!$H$4:$J$20,3,0)&amp;"000"&amp;F12,IF(LEN(F12)=2,VLOOKUP(E12,ورقة1!$H$4:$J$20,3,0)&amp;"00"&amp;F12,IF(LEN(F12)=3,VLOOKUP(E12,ورقة1!$H$4:$J$20,3,0)&amp;"0"&amp;F12))),"")</f>
        <v/>
      </c>
      <c r="C12" s="1" t="s">
        <v>22</v>
      </c>
      <c r="D12" s="1" t="str">
        <f>IFERROR(VLOOKUP(E12,ورقة1!$H$5:$I$20,2,0),"")</f>
        <v/>
      </c>
      <c r="E12" s="1"/>
      <c r="F12">
        <f>COUNTIFS($E$5:E12,E12)</f>
        <v>0</v>
      </c>
    </row>
    <row r="13" spans="2:6" ht="18" x14ac:dyDescent="0.2">
      <c r="B13" s="1" t="str">
        <f>IFERROR(IF(LEN(F13)=1,VLOOKUP(E13,ورقة1!$H$4:$J$20,3,0)&amp;"000"&amp;F13,IF(LEN(F13)=2,VLOOKUP(E13,ورقة1!$H$4:$J$20,3,0)&amp;"00"&amp;F13,IF(LEN(F13)=3,VLOOKUP(E13,ورقة1!$H$4:$J$20,3,0)&amp;"0"&amp;F13))),"")</f>
        <v/>
      </c>
      <c r="C13" s="1"/>
      <c r="D13" s="1" t="str">
        <f>IFERROR(VLOOKUP(E13,ورقة1!$H$5:$I$20,2,0),"")</f>
        <v/>
      </c>
      <c r="E13" s="1"/>
      <c r="F13">
        <f>COUNTIFS($E$5:E13,E13)</f>
        <v>0</v>
      </c>
    </row>
    <row r="14" spans="2:6" ht="18" x14ac:dyDescent="0.2">
      <c r="B14" s="1" t="str">
        <f>IFERROR(IF(LEN(F14)=1,VLOOKUP(E14,ورقة1!$H$4:$J$20,3,0)&amp;"000"&amp;F14,IF(LEN(F14)=2,VLOOKUP(E14,ورقة1!$H$4:$J$20,3,0)&amp;"00"&amp;F14,IF(LEN(F14)=3,VLOOKUP(E14,ورقة1!$H$4:$J$20,3,0)&amp;"0"&amp;F14))),"")</f>
        <v/>
      </c>
      <c r="C14" s="1"/>
      <c r="D14" s="1" t="str">
        <f>IFERROR(VLOOKUP(E14,ورقة1!$H$5:$I$20,2,0),"")</f>
        <v/>
      </c>
      <c r="E14" s="1"/>
      <c r="F14">
        <f>COUNTIFS($E$5:E14,E14)</f>
        <v>0</v>
      </c>
    </row>
    <row r="15" spans="2:6" ht="18" x14ac:dyDescent="0.2">
      <c r="B15" s="1" t="str">
        <f>IFERROR(IF(LEN(F15)=1,VLOOKUP(E15,ورقة1!$H$4:$J$20,3,0)&amp;"000"&amp;F15,IF(LEN(F15)=2,VLOOKUP(E15,ورقة1!$H$4:$J$20,3,0)&amp;"00"&amp;F15,IF(LEN(F15)=3,VLOOKUP(E15,ورقة1!$H$4:$J$20,3,0)&amp;"0"&amp;F15))),"")</f>
        <v/>
      </c>
      <c r="C15" s="1"/>
      <c r="D15" s="1" t="str">
        <f>IFERROR(VLOOKUP(E15,ورقة1!$H$5:$I$20,2,0),"")</f>
        <v/>
      </c>
      <c r="E15" s="1"/>
      <c r="F15">
        <f>COUNTIFS($E$5:E15,E15)</f>
        <v>0</v>
      </c>
    </row>
    <row r="16" spans="2:6" ht="18" x14ac:dyDescent="0.2">
      <c r="B16" s="1" t="str">
        <f>IFERROR(IF(LEN(F16)=1,VLOOKUP(E16,ورقة1!$H$4:$J$20,3,0)&amp;"000"&amp;F16,IF(LEN(F16)=2,VLOOKUP(E16,ورقة1!$H$4:$J$20,3,0)&amp;"00"&amp;F16,IF(LEN(F16)=3,VLOOKUP(E16,ورقة1!$H$4:$J$20,3,0)&amp;"0"&amp;F16))),"")</f>
        <v/>
      </c>
      <c r="C16" s="1"/>
      <c r="D16" s="1" t="str">
        <f>IFERROR(VLOOKUP(E16,ورقة1!$H$5:$I$20,2,0),"")</f>
        <v/>
      </c>
      <c r="E16" s="1"/>
      <c r="F16">
        <f>COUNTIFS($E$5:E16,E16)</f>
        <v>0</v>
      </c>
    </row>
    <row r="17" spans="2:6" ht="18" x14ac:dyDescent="0.2">
      <c r="B17" s="1" t="str">
        <f>IFERROR(IF(LEN(F17)=1,VLOOKUP(E17,ورقة1!$H$4:$J$20,3,0)&amp;"000"&amp;F17,IF(LEN(F17)=2,VLOOKUP(E17,ورقة1!$H$4:$J$20,3,0)&amp;"00"&amp;F17,IF(LEN(F17)=3,VLOOKUP(E17,ورقة1!$H$4:$J$20,3,0)&amp;"0"&amp;F17))),"")</f>
        <v/>
      </c>
      <c r="C17" s="1"/>
      <c r="D17" s="1" t="str">
        <f>IFERROR(VLOOKUP(E17,ورقة1!$H$5:$I$20,2,0),"")</f>
        <v/>
      </c>
      <c r="E17" s="1"/>
      <c r="F17">
        <f>COUNTIFS($E$5:E17,E17)</f>
        <v>0</v>
      </c>
    </row>
    <row r="18" spans="2:6" ht="18" x14ac:dyDescent="0.2">
      <c r="B18" s="1" t="str">
        <f>IFERROR(IF(LEN(F18)=1,VLOOKUP(E18,ورقة1!$H$4:$J$20,3,0)&amp;"000"&amp;F18,IF(LEN(F18)=2,VLOOKUP(E18,ورقة1!$H$4:$J$20,3,0)&amp;"00"&amp;F18,IF(LEN(F18)=3,VLOOKUP(E18,ورقة1!$H$4:$J$20,3,0)&amp;"0"&amp;F18))),"")</f>
        <v/>
      </c>
      <c r="C18" s="1"/>
      <c r="D18" s="1" t="str">
        <f>IFERROR(VLOOKUP(E18,ورقة1!$H$5:$I$20,2,0),"")</f>
        <v/>
      </c>
      <c r="E18" s="1"/>
      <c r="F18">
        <f>COUNTIFS($E$5:E18,E18)</f>
        <v>0</v>
      </c>
    </row>
    <row r="19" spans="2:6" ht="18" x14ac:dyDescent="0.2">
      <c r="B19" s="1" t="str">
        <f>IFERROR(IF(LEN(F19)=1,VLOOKUP(E19,ورقة1!$H$4:$J$20,3,0)&amp;"000"&amp;F19,IF(LEN(F19)=2,VLOOKUP(E19,ورقة1!$H$4:$J$20,3,0)&amp;"00"&amp;F19,IF(LEN(F19)=3,VLOOKUP(E19,ورقة1!$H$4:$J$20,3,0)&amp;"0"&amp;F19))),"")</f>
        <v/>
      </c>
      <c r="C19" s="1"/>
      <c r="D19" s="1" t="str">
        <f>IFERROR(VLOOKUP(E19,ورقة1!$H$5:$I$20,2,0),"")</f>
        <v/>
      </c>
      <c r="E19" s="1"/>
      <c r="F19">
        <f>COUNTIFS($E$5:E19,E19)</f>
        <v>0</v>
      </c>
    </row>
    <row r="20" spans="2:6" ht="18" x14ac:dyDescent="0.2">
      <c r="B20" s="1" t="str">
        <f>IFERROR(IF(LEN(F20)=1,VLOOKUP(E20,ورقة1!$H$4:$J$20,3,0)&amp;"000"&amp;F20,IF(LEN(F20)=2,VLOOKUP(E20,ورقة1!$H$4:$J$20,3,0)&amp;"00"&amp;F20,IF(LEN(F20)=3,VLOOKUP(E20,ورقة1!$H$4:$J$20,3,0)&amp;"0"&amp;F20))),"")</f>
        <v/>
      </c>
      <c r="C20" s="1"/>
      <c r="D20" s="1" t="str">
        <f>IFERROR(VLOOKUP(E20,ورقة1!$H$5:$I$20,2,0),"")</f>
        <v/>
      </c>
      <c r="E20" s="1"/>
      <c r="F20">
        <f>COUNTIFS($E$5:E20,E20)</f>
        <v>0</v>
      </c>
    </row>
    <row r="21" spans="2:6" ht="18" x14ac:dyDescent="0.2">
      <c r="B21" s="1" t="str">
        <f>IFERROR(IF(LEN(F21)=1,VLOOKUP(E21,ورقة1!$H$4:$J$20,3,0)&amp;"000"&amp;F21,IF(LEN(F21)=2,VLOOKUP(E21,ورقة1!$H$4:$J$20,3,0)&amp;"00"&amp;F21,IF(LEN(F21)=3,VLOOKUP(E21,ورقة1!$H$4:$J$20,3,0)&amp;"0"&amp;F21))),"")</f>
        <v/>
      </c>
      <c r="C21" s="1"/>
      <c r="D21" s="1" t="str">
        <f>IFERROR(VLOOKUP(E21,ورقة1!$H$5:$I$20,2,0),"")</f>
        <v/>
      </c>
      <c r="E21" s="1"/>
      <c r="F21">
        <f>COUNTIFS($E$5:E21,E21)</f>
        <v>0</v>
      </c>
    </row>
    <row r="22" spans="2:6" ht="18" x14ac:dyDescent="0.2">
      <c r="B22" s="1" t="str">
        <f>IFERROR(IF(LEN(F22)=1,VLOOKUP(E22,ورقة1!$H$4:$J$20,3,0)&amp;"000"&amp;F22,IF(LEN(F22)=2,VLOOKUP(E22,ورقة1!$H$4:$J$20,3,0)&amp;"00"&amp;F22,IF(LEN(F22)=3,VLOOKUP(E22,ورقة1!$H$4:$J$20,3,0)&amp;"0"&amp;F22))),"")</f>
        <v/>
      </c>
      <c r="C22" s="1"/>
      <c r="D22" s="1" t="str">
        <f>IFERROR(VLOOKUP(E22,ورقة1!$H$5:$I$20,2,0),"")</f>
        <v/>
      </c>
      <c r="E22" s="1"/>
      <c r="F22">
        <f>COUNTIFS($E$5:E22,E22)</f>
        <v>0</v>
      </c>
    </row>
    <row r="23" spans="2:6" ht="18" x14ac:dyDescent="0.2">
      <c r="B23" s="1" t="str">
        <f>IFERROR(IF(LEN(F23)=1,VLOOKUP(E23,ورقة1!$H$4:$J$20,3,0)&amp;"000"&amp;F23,IF(LEN(F23)=2,VLOOKUP(E23,ورقة1!$H$4:$J$20,3,0)&amp;"00"&amp;F23,IF(LEN(F23)=3,VLOOKUP(E23,ورقة1!$H$4:$J$20,3,0)&amp;"0"&amp;F23))),"")</f>
        <v/>
      </c>
      <c r="C23" s="1"/>
      <c r="D23" s="1" t="str">
        <f>IFERROR(VLOOKUP(E23,ورقة1!$H$5:$I$20,2,0),"")</f>
        <v/>
      </c>
      <c r="E23" s="1"/>
      <c r="F23">
        <f>COUNTIFS($E$5:E23,E23)</f>
        <v>0</v>
      </c>
    </row>
    <row r="24" spans="2:6" ht="18" x14ac:dyDescent="0.2">
      <c r="B24" s="1" t="str">
        <f>IFERROR(IF(LEN(F24)=1,VLOOKUP(E24,ورقة1!$H$4:$J$20,3,0)&amp;"000"&amp;F24,IF(LEN(F24)=2,VLOOKUP(E24,ورقة1!$H$4:$J$20,3,0)&amp;"00"&amp;F24,IF(LEN(F24)=3,VLOOKUP(E24,ورقة1!$H$4:$J$20,3,0)&amp;"0"&amp;F24))),"")</f>
        <v/>
      </c>
      <c r="C24" s="1"/>
      <c r="D24" s="1" t="str">
        <f>IFERROR(VLOOKUP(E24,ورقة1!$H$5:$I$20,2,0),"")</f>
        <v/>
      </c>
      <c r="E24" s="1"/>
      <c r="F24">
        <f>COUNTIFS($E$5:E24,E24)</f>
        <v>0</v>
      </c>
    </row>
    <row r="25" spans="2:6" ht="18" x14ac:dyDescent="0.2">
      <c r="B25" s="1" t="str">
        <f>IFERROR(IF(LEN(F25)=1,VLOOKUP(E25,ورقة1!$H$4:$J$20,3,0)&amp;"000"&amp;F25,IF(LEN(F25)=2,VLOOKUP(E25,ورقة1!$H$4:$J$20,3,0)&amp;"00"&amp;F25,IF(LEN(F25)=3,VLOOKUP(E25,ورقة1!$H$4:$J$20,3,0)&amp;"0"&amp;F25))),"")</f>
        <v/>
      </c>
      <c r="C25" s="1"/>
      <c r="D25" s="1" t="str">
        <f>IFERROR(VLOOKUP(E25,ورقة1!$H$5:$I$20,2,0),"")</f>
        <v/>
      </c>
      <c r="E25" s="1"/>
      <c r="F25">
        <f>COUNTIFS($E$5:E25,E25)</f>
        <v>0</v>
      </c>
    </row>
    <row r="26" spans="2:6" ht="18" x14ac:dyDescent="0.2">
      <c r="B26" s="1" t="str">
        <f>IFERROR(IF(LEN(F26)=1,VLOOKUP(E26,ورقة1!$H$4:$J$20,3,0)&amp;"000"&amp;F26,IF(LEN(F26)=2,VLOOKUP(E26,ورقة1!$H$4:$J$20,3,0)&amp;"00"&amp;F26,IF(LEN(F26)=3,VLOOKUP(E26,ورقة1!$H$4:$J$20,3,0)&amp;"0"&amp;F26))),"")</f>
        <v/>
      </c>
      <c r="C26" s="1"/>
      <c r="D26" s="1" t="str">
        <f>IFERROR(VLOOKUP(E26,ورقة1!$H$5:$I$20,2,0),"")</f>
        <v/>
      </c>
      <c r="E26" s="1"/>
      <c r="F26">
        <f>COUNTIFS($E$5:E26,E26)</f>
        <v>0</v>
      </c>
    </row>
    <row r="27" spans="2:6" ht="18" x14ac:dyDescent="0.2">
      <c r="B27" s="1" t="str">
        <f>IFERROR(IF(LEN(F27)=1,VLOOKUP(E27,ورقة1!$H$4:$J$20,3,0)&amp;"000"&amp;F27,IF(LEN(F27)=2,VLOOKUP(E27,ورقة1!$H$4:$J$20,3,0)&amp;"00"&amp;F27,IF(LEN(F27)=3,VLOOKUP(E27,ورقة1!$H$4:$J$20,3,0)&amp;"0"&amp;F27))),"")</f>
        <v/>
      </c>
      <c r="C27" s="1"/>
      <c r="D27" s="1" t="str">
        <f>IFERROR(VLOOKUP(E27,ورقة1!$H$5:$I$20,2,0),"")</f>
        <v/>
      </c>
      <c r="E27" s="1"/>
      <c r="F27">
        <f>COUNTIFS($E$5:E27,E27)</f>
        <v>0</v>
      </c>
    </row>
    <row r="28" spans="2:6" ht="18" x14ac:dyDescent="0.2">
      <c r="B28" s="1" t="str">
        <f>IFERROR(IF(LEN(F28)=1,VLOOKUP(E28,ورقة1!$H$4:$J$20,3,0)&amp;"000"&amp;F28,IF(LEN(F28)=2,VLOOKUP(E28,ورقة1!$H$4:$J$20,3,0)&amp;"00"&amp;F28,IF(LEN(F28)=3,VLOOKUP(E28,ورقة1!$H$4:$J$20,3,0)&amp;"0"&amp;F28))),"")</f>
        <v/>
      </c>
      <c r="C28" s="1"/>
      <c r="D28" s="1" t="str">
        <f>IFERROR(VLOOKUP(E28,ورقة1!$H$5:$I$20,2,0),"")</f>
        <v/>
      </c>
      <c r="E28" s="1"/>
      <c r="F28">
        <f>COUNTIFS($E$5:E28,E28)</f>
        <v>0</v>
      </c>
    </row>
    <row r="29" spans="2:6" ht="18" x14ac:dyDescent="0.2">
      <c r="B29" s="1" t="str">
        <f>IFERROR(IF(LEN(F29)=1,VLOOKUP(E29,ورقة1!$H$4:$J$20,3,0)&amp;"000"&amp;F29,IF(LEN(F29)=2,VLOOKUP(E29,ورقة1!$H$4:$J$20,3,0)&amp;"00"&amp;F29,IF(LEN(F29)=3,VLOOKUP(E29,ورقة1!$H$4:$J$20,3,0)&amp;"0"&amp;F29))),"")</f>
        <v/>
      </c>
      <c r="C29" s="1"/>
      <c r="D29" s="1" t="str">
        <f>IFERROR(VLOOKUP(E29,ورقة1!$H$5:$I$20,2,0),"")</f>
        <v/>
      </c>
      <c r="E29" s="1"/>
      <c r="F29">
        <f>COUNTIFS($E$5:E29,E29)</f>
        <v>0</v>
      </c>
    </row>
    <row r="30" spans="2:6" ht="18" x14ac:dyDescent="0.2">
      <c r="B30" s="1" t="str">
        <f>IFERROR(IF(LEN(F30)=1,VLOOKUP(E30,ورقة1!$H$4:$J$20,3,0)&amp;"000"&amp;F30,IF(LEN(F30)=2,VLOOKUP(E30,ورقة1!$H$4:$J$20,3,0)&amp;"00"&amp;F30,IF(LEN(F30)=3,VLOOKUP(E30,ورقة1!$H$4:$J$20,3,0)&amp;"0"&amp;F30))),"")</f>
        <v/>
      </c>
      <c r="C30" s="1"/>
      <c r="D30" s="1" t="str">
        <f>IFERROR(VLOOKUP(E30,ورقة1!$H$5:$I$20,2,0),"")</f>
        <v/>
      </c>
      <c r="E30" s="1"/>
      <c r="F30">
        <f>COUNTIFS($E$5:E30,E30)</f>
        <v>0</v>
      </c>
    </row>
    <row r="31" spans="2:6" ht="18" x14ac:dyDescent="0.2">
      <c r="B31" s="1" t="str">
        <f>IFERROR(IF(LEN(F31)=1,VLOOKUP(E31,ورقة1!$H$4:$J$20,3,0)&amp;"000"&amp;F31,IF(LEN(F31)=2,VLOOKUP(E31,ورقة1!$H$4:$J$20,3,0)&amp;"00"&amp;F31,IF(LEN(F31)=3,VLOOKUP(E31,ورقة1!$H$4:$J$20,3,0)&amp;"0"&amp;F31))),"")</f>
        <v/>
      </c>
      <c r="C31" s="1"/>
      <c r="D31" s="1" t="str">
        <f>IFERROR(VLOOKUP(E31,ورقة1!$H$5:$I$20,2,0),"")</f>
        <v/>
      </c>
      <c r="E31" s="1"/>
      <c r="F31">
        <f>COUNTIFS($E$5:E31,E31)</f>
        <v>0</v>
      </c>
    </row>
    <row r="32" spans="2:6" ht="18" x14ac:dyDescent="0.2">
      <c r="B32" s="1" t="str">
        <f>IFERROR(IF(LEN(F32)=1,VLOOKUP(E32,ورقة1!$H$4:$J$20,3,0)&amp;"000"&amp;F32,IF(LEN(F32)=2,VLOOKUP(E32,ورقة1!$H$4:$J$20,3,0)&amp;"00"&amp;F32,IF(LEN(F32)=3,VLOOKUP(E32,ورقة1!$H$4:$J$20,3,0)&amp;"0"&amp;F32))),"")</f>
        <v/>
      </c>
      <c r="C32" s="1"/>
      <c r="D32" s="1" t="str">
        <f>IFERROR(VLOOKUP(E32,ورقة1!$H$5:$I$20,2,0),"")</f>
        <v/>
      </c>
      <c r="E32" s="1"/>
      <c r="F32">
        <f>COUNTIFS($E$5:E32,E32)</f>
        <v>0</v>
      </c>
    </row>
    <row r="33" spans="2:6" ht="18" x14ac:dyDescent="0.2">
      <c r="B33" s="1" t="str">
        <f>IFERROR(IF(LEN(F33)=1,VLOOKUP(E33,ورقة1!$H$4:$J$20,3,0)&amp;"000"&amp;F33,IF(LEN(F33)=2,VLOOKUP(E33,ورقة1!$H$4:$J$20,3,0)&amp;"00"&amp;F33,IF(LEN(F33)=3,VLOOKUP(E33,ورقة1!$H$4:$J$20,3,0)&amp;"0"&amp;F33))),"")</f>
        <v/>
      </c>
      <c r="C33" s="1"/>
      <c r="D33" s="1" t="str">
        <f>IFERROR(VLOOKUP(E33,ورقة1!$H$5:$I$20,2,0),"")</f>
        <v/>
      </c>
      <c r="E33" s="1"/>
      <c r="F33">
        <f>COUNTIFS($E$5:E33,E33)</f>
        <v>0</v>
      </c>
    </row>
    <row r="34" spans="2:6" ht="18" x14ac:dyDescent="0.2">
      <c r="B34" s="1" t="str">
        <f>IFERROR(IF(LEN(F34)=1,VLOOKUP(E34,ورقة1!$H$4:$J$20,3,0)&amp;"000"&amp;F34,IF(LEN(F34)=2,VLOOKUP(E34,ورقة1!$H$4:$J$20,3,0)&amp;"00"&amp;F34,IF(LEN(F34)=3,VLOOKUP(E34,ورقة1!$H$4:$J$20,3,0)&amp;"0"&amp;F34))),"")</f>
        <v/>
      </c>
      <c r="C34" s="1"/>
      <c r="D34" s="1" t="str">
        <f>IFERROR(VLOOKUP(E34,ورقة1!$H$5:$I$20,2,0),"")</f>
        <v/>
      </c>
      <c r="E34" s="1"/>
      <c r="F34">
        <f>COUNTIFS($E$5:E34,E34)</f>
        <v>0</v>
      </c>
    </row>
    <row r="35" spans="2:6" ht="18" x14ac:dyDescent="0.2">
      <c r="B35" s="1" t="str">
        <f>IFERROR(IF(LEN(F35)=1,VLOOKUP(E35,ورقة1!$H$4:$J$20,3,0)&amp;"000"&amp;F35,IF(LEN(F35)=2,VLOOKUP(E35,ورقة1!$H$4:$J$20,3,0)&amp;"00"&amp;F35,IF(LEN(F35)=3,VLOOKUP(E35,ورقة1!$H$4:$J$20,3,0)&amp;"0"&amp;F35))),"")</f>
        <v/>
      </c>
      <c r="C35" s="1"/>
      <c r="D35" s="1" t="str">
        <f>IFERROR(VLOOKUP(E35,ورقة1!$H$5:$I$20,2,0),"")</f>
        <v/>
      </c>
      <c r="E35" s="1"/>
      <c r="F35">
        <f>COUNTIFS($E$5:E35,E35)</f>
        <v>0</v>
      </c>
    </row>
    <row r="36" spans="2:6" ht="18" x14ac:dyDescent="0.2">
      <c r="B36" s="1" t="str">
        <f>IFERROR(IF(LEN(F36)=1,VLOOKUP(E36,ورقة1!$H$4:$J$20,3,0)&amp;"000"&amp;F36,IF(LEN(F36)=2,VLOOKUP(E36,ورقة1!$H$4:$J$20,3,0)&amp;"00"&amp;F36,IF(LEN(F36)=3,VLOOKUP(E36,ورقة1!$H$4:$J$20,3,0)&amp;"0"&amp;F36))),"")</f>
        <v/>
      </c>
      <c r="C36" s="1"/>
      <c r="D36" s="1" t="str">
        <f>IFERROR(VLOOKUP(E36,ورقة1!$H$5:$I$20,2,0),"")</f>
        <v/>
      </c>
      <c r="E36" s="1"/>
      <c r="F36">
        <f>COUNTIFS($E$5:E36,E36)</f>
        <v>0</v>
      </c>
    </row>
    <row r="37" spans="2:6" ht="18" x14ac:dyDescent="0.2">
      <c r="B37" s="1" t="str">
        <f>IFERROR(IF(LEN(F37)=1,VLOOKUP(E37,ورقة1!$H$4:$J$20,3,0)&amp;"000"&amp;F37,IF(LEN(F37)=2,VLOOKUP(E37,ورقة1!$H$4:$J$20,3,0)&amp;"00"&amp;F37,IF(LEN(F37)=3,VLOOKUP(E37,ورقة1!$H$4:$J$20,3,0)&amp;"0"&amp;F37))),"")</f>
        <v/>
      </c>
      <c r="C37" s="1"/>
      <c r="D37" s="1" t="str">
        <f>IFERROR(VLOOKUP(E37,ورقة1!$H$5:$I$20,2,0),"")</f>
        <v/>
      </c>
      <c r="E37" s="1"/>
      <c r="F37">
        <f>COUNTIFS($E$5:E37,E37)</f>
        <v>0</v>
      </c>
    </row>
    <row r="38" spans="2:6" ht="18" x14ac:dyDescent="0.2">
      <c r="B38" s="1" t="str">
        <f>IFERROR(IF(LEN(F38)=1,VLOOKUP(E38,ورقة1!$H$4:$J$20,3,0)&amp;"000"&amp;F38,IF(LEN(F38)=2,VLOOKUP(E38,ورقة1!$H$4:$J$20,3,0)&amp;"00"&amp;F38,IF(LEN(F38)=3,VLOOKUP(E38,ورقة1!$H$4:$J$20,3,0)&amp;"0"&amp;F38))),"")</f>
        <v/>
      </c>
      <c r="C38" s="1"/>
      <c r="D38" s="1" t="str">
        <f>IFERROR(VLOOKUP(E38,ورقة1!$H$5:$I$20,2,0),"")</f>
        <v/>
      </c>
      <c r="E38" s="1"/>
      <c r="F38">
        <f>COUNTIFS($E$5:E38,E38)</f>
        <v>0</v>
      </c>
    </row>
    <row r="39" spans="2:6" ht="18" x14ac:dyDescent="0.2">
      <c r="B39" s="1" t="str">
        <f>IFERROR(IF(LEN(F39)=1,VLOOKUP(E39,ورقة1!$H$4:$J$20,3,0)&amp;"000"&amp;F39,IF(LEN(F39)=2,VLOOKUP(E39,ورقة1!$H$4:$J$20,3,0)&amp;"00"&amp;F39,IF(LEN(F39)=3,VLOOKUP(E39,ورقة1!$H$4:$J$20,3,0)&amp;"0"&amp;F39))),"")</f>
        <v/>
      </c>
      <c r="C39" s="1"/>
      <c r="D39" s="1" t="str">
        <f>IFERROR(VLOOKUP(E39,ورقة1!$H$5:$I$20,2,0),"")</f>
        <v/>
      </c>
      <c r="E39" s="1"/>
      <c r="F39">
        <f>COUNTIFS($E$5:E39,E39)</f>
        <v>0</v>
      </c>
    </row>
    <row r="40" spans="2:6" ht="18" x14ac:dyDescent="0.2">
      <c r="B40" s="1" t="str">
        <f>IFERROR(IF(LEN(F40)=1,VLOOKUP(E40,ورقة1!$H$4:$J$20,3,0)&amp;"000"&amp;F40,IF(LEN(F40)=2,VLOOKUP(E40,ورقة1!$H$4:$J$20,3,0)&amp;"00"&amp;F40,IF(LEN(F40)=3,VLOOKUP(E40,ورقة1!$H$4:$J$20,3,0)&amp;"0"&amp;F40))),"")</f>
        <v/>
      </c>
      <c r="C40" s="1"/>
      <c r="D40" s="1" t="str">
        <f>IFERROR(VLOOKUP(E40,ورقة1!$H$5:$I$20,2,0),"")</f>
        <v/>
      </c>
      <c r="E40" s="1"/>
      <c r="F40">
        <f>COUNTIFS($E$5:E40,E40)</f>
        <v>0</v>
      </c>
    </row>
    <row r="41" spans="2:6" ht="18" x14ac:dyDescent="0.2">
      <c r="B41" s="1" t="str">
        <f>IFERROR(IF(LEN(F41)=1,VLOOKUP(E41,ورقة1!$H$4:$J$20,3,0)&amp;"000"&amp;F41,IF(LEN(F41)=2,VLOOKUP(E41,ورقة1!$H$4:$J$20,3,0)&amp;"00"&amp;F41,IF(LEN(F41)=3,VLOOKUP(E41,ورقة1!$H$4:$J$20,3,0)&amp;"0"&amp;F41))),"")</f>
        <v/>
      </c>
      <c r="C41" s="1"/>
      <c r="D41" s="1" t="str">
        <f>IFERROR(VLOOKUP(E41,ورقة1!$H$5:$I$20,2,0),"")</f>
        <v/>
      </c>
      <c r="E41" s="1"/>
      <c r="F41">
        <f>COUNTIFS($E$5:E41,E41)</f>
        <v>0</v>
      </c>
    </row>
    <row r="42" spans="2:6" ht="18" x14ac:dyDescent="0.2">
      <c r="B42" s="1" t="str">
        <f>IFERROR(IF(LEN(F42)=1,VLOOKUP(E42,ورقة1!$H$4:$J$20,3,0)&amp;"000"&amp;F42,IF(LEN(F42)=2,VLOOKUP(E42,ورقة1!$H$4:$J$20,3,0)&amp;"00"&amp;F42,IF(LEN(F42)=3,VLOOKUP(E42,ورقة1!$H$4:$J$20,3,0)&amp;"0"&amp;F42))),"")</f>
        <v/>
      </c>
      <c r="C42" s="1"/>
      <c r="D42" s="1" t="str">
        <f>IFERROR(VLOOKUP(E42,ورقة1!$H$5:$I$20,2,0),"")</f>
        <v/>
      </c>
      <c r="E42" s="1"/>
      <c r="F42">
        <f>COUNTIFS($E$5:E42,E42)</f>
        <v>0</v>
      </c>
    </row>
    <row r="43" spans="2:6" ht="18" x14ac:dyDescent="0.2">
      <c r="B43" s="1" t="str">
        <f>IFERROR(IF(LEN(F43)=1,VLOOKUP(E43,ورقة1!$H$4:$J$20,3,0)&amp;"000"&amp;F43,IF(LEN(F43)=2,VLOOKUP(E43,ورقة1!$H$4:$J$20,3,0)&amp;"00"&amp;F43,IF(LEN(F43)=3,VLOOKUP(E43,ورقة1!$H$4:$J$20,3,0)&amp;"0"&amp;F43))),"")</f>
        <v/>
      </c>
      <c r="C43" s="1"/>
      <c r="D43" s="1" t="str">
        <f>IFERROR(VLOOKUP(E43,ورقة1!$H$5:$I$20,2,0),"")</f>
        <v/>
      </c>
      <c r="E43" s="1"/>
      <c r="F43">
        <f>COUNTIFS($E$5:E43,E43)</f>
        <v>0</v>
      </c>
    </row>
    <row r="44" spans="2:6" ht="18" x14ac:dyDescent="0.2">
      <c r="B44" s="1" t="str">
        <f>IFERROR(IF(LEN(F44)=1,VLOOKUP(E44,ورقة1!$H$4:$J$20,3,0)&amp;"000"&amp;F44,IF(LEN(F44)=2,VLOOKUP(E44,ورقة1!$H$4:$J$20,3,0)&amp;"00"&amp;F44,IF(LEN(F44)=3,VLOOKUP(E44,ورقة1!$H$4:$J$20,3,0)&amp;"0"&amp;F44))),"")</f>
        <v/>
      </c>
      <c r="C44" s="1"/>
      <c r="D44" s="1" t="str">
        <f>IFERROR(VLOOKUP(E44,ورقة1!$H$5:$I$20,2,0),"")</f>
        <v/>
      </c>
      <c r="E44" s="1"/>
      <c r="F44">
        <f>COUNTIFS($E$5:E44,E44)</f>
        <v>0</v>
      </c>
    </row>
    <row r="45" spans="2:6" ht="18" x14ac:dyDescent="0.2">
      <c r="B45" s="1" t="str">
        <f>IFERROR(IF(LEN(F45)=1,VLOOKUP(E45,ورقة1!$H$4:$J$20,3,0)&amp;"000"&amp;F45,IF(LEN(F45)=2,VLOOKUP(E45,ورقة1!$H$4:$J$20,3,0)&amp;"00"&amp;F45,IF(LEN(F45)=3,VLOOKUP(E45,ورقة1!$H$4:$J$20,3,0)&amp;"0"&amp;F45))),"")</f>
        <v/>
      </c>
      <c r="C45" s="1"/>
      <c r="D45" s="1" t="str">
        <f>IFERROR(VLOOKUP(E45,ورقة1!$H$5:$I$20,2,0),"")</f>
        <v/>
      </c>
      <c r="E45" s="1"/>
      <c r="F45">
        <f>COUNTIFS($E$5:E45,E45)</f>
        <v>0</v>
      </c>
    </row>
    <row r="46" spans="2:6" ht="18" x14ac:dyDescent="0.2">
      <c r="B46" s="1" t="str">
        <f>IFERROR(IF(LEN(F46)=1,VLOOKUP(E46,ورقة1!$H$4:$J$20,3,0)&amp;"000"&amp;F46,IF(LEN(F46)=2,VLOOKUP(E46,ورقة1!$H$4:$J$20,3,0)&amp;"00"&amp;F46,IF(LEN(F46)=3,VLOOKUP(E46,ورقة1!$H$4:$J$20,3,0)&amp;"0"&amp;F46))),"")</f>
        <v/>
      </c>
      <c r="C46" s="1"/>
      <c r="D46" s="1" t="str">
        <f>IFERROR(VLOOKUP(E46,ورقة1!$H$5:$I$20,2,0),"")</f>
        <v/>
      </c>
      <c r="E46" s="1"/>
      <c r="F46">
        <f>COUNTIFS($E$5:E46,E46)</f>
        <v>0</v>
      </c>
    </row>
    <row r="47" spans="2:6" ht="18" x14ac:dyDescent="0.2">
      <c r="B47" s="1" t="str">
        <f>IFERROR(IF(LEN(F47)=1,VLOOKUP(E47,ورقة1!$H$4:$J$20,3,0)&amp;"000"&amp;F47,IF(LEN(F47)=2,VLOOKUP(E47,ورقة1!$H$4:$J$20,3,0)&amp;"00"&amp;F47,IF(LEN(F47)=3,VLOOKUP(E47,ورقة1!$H$4:$J$20,3,0)&amp;"0"&amp;F47))),"")</f>
        <v/>
      </c>
      <c r="C47" s="1"/>
      <c r="D47" s="1" t="str">
        <f>IFERROR(VLOOKUP(E47,ورقة1!$H$5:$I$20,2,0),"")</f>
        <v/>
      </c>
      <c r="E47" s="1"/>
      <c r="F47">
        <f>COUNTIFS($E$5:E47,E47)</f>
        <v>0</v>
      </c>
    </row>
    <row r="48" spans="2:6" ht="18" x14ac:dyDescent="0.2">
      <c r="B48" s="1" t="str">
        <f>IFERROR(IF(LEN(F48)=1,VLOOKUP(E48,ورقة1!$H$4:$J$20,3,0)&amp;"000"&amp;F48,IF(LEN(F48)=2,VLOOKUP(E48,ورقة1!$H$4:$J$20,3,0)&amp;"00"&amp;F48,IF(LEN(F48)=3,VLOOKUP(E48,ورقة1!$H$4:$J$20,3,0)&amp;"0"&amp;F48))),"")</f>
        <v/>
      </c>
      <c r="C48" s="1"/>
      <c r="D48" s="1" t="str">
        <f>IFERROR(VLOOKUP(E48,ورقة1!$H$5:$I$20,2,0),"")</f>
        <v/>
      </c>
      <c r="E48" s="1"/>
      <c r="F48">
        <f>COUNTIFS($E$5:E48,E48)</f>
        <v>0</v>
      </c>
    </row>
    <row r="49" spans="2:6" ht="18" x14ac:dyDescent="0.2">
      <c r="B49" s="1" t="str">
        <f>IFERROR(IF(LEN(F49)=1,VLOOKUP(E49,ورقة1!$H$4:$J$20,3,0)&amp;"000"&amp;F49,IF(LEN(F49)=2,VLOOKUP(E49,ورقة1!$H$4:$J$20,3,0)&amp;"00"&amp;F49,IF(LEN(F49)=3,VLOOKUP(E49,ورقة1!$H$4:$J$20,3,0)&amp;"0"&amp;F49))),"")</f>
        <v/>
      </c>
      <c r="C49" s="1"/>
      <c r="D49" s="1" t="str">
        <f>IFERROR(VLOOKUP(E49,ورقة1!$H$5:$I$20,2,0),"")</f>
        <v/>
      </c>
      <c r="E49" s="1"/>
      <c r="F49">
        <f>COUNTIFS($E$5:E49,E49)</f>
        <v>0</v>
      </c>
    </row>
    <row r="50" spans="2:6" ht="18" x14ac:dyDescent="0.2">
      <c r="B50" s="1" t="str">
        <f>IFERROR(IF(LEN(F50)=1,VLOOKUP(E50,ورقة1!$H$4:$J$20,3,0)&amp;"000"&amp;F50,IF(LEN(F50)=2,VLOOKUP(E50,ورقة1!$H$4:$J$20,3,0)&amp;"00"&amp;F50,IF(LEN(F50)=3,VLOOKUP(E50,ورقة1!$H$4:$J$20,3,0)&amp;"0"&amp;F50))),"")</f>
        <v/>
      </c>
      <c r="C50" s="1"/>
      <c r="D50" s="1" t="str">
        <f>IFERROR(VLOOKUP(E50,ورقة1!$H$5:$I$20,2,0),"")</f>
        <v/>
      </c>
      <c r="E50" s="1"/>
      <c r="F50">
        <f>COUNTIFS($E$5:E50,E50)</f>
        <v>0</v>
      </c>
    </row>
    <row r="51" spans="2:6" ht="18" x14ac:dyDescent="0.2">
      <c r="B51" s="1" t="str">
        <f>IFERROR(IF(LEN(F51)=1,VLOOKUP(E51,ورقة1!$H$4:$J$20,3,0)&amp;"000"&amp;F51,IF(LEN(F51)=2,VLOOKUP(E51,ورقة1!$H$4:$J$20,3,0)&amp;"00"&amp;F51,IF(LEN(F51)=3,VLOOKUP(E51,ورقة1!$H$4:$J$20,3,0)&amp;"0"&amp;F51))),"")</f>
        <v/>
      </c>
      <c r="C51" s="1"/>
      <c r="D51" s="1" t="str">
        <f>IFERROR(VLOOKUP(E51,ورقة1!$H$5:$I$20,2,0),"")</f>
        <v/>
      </c>
      <c r="E51" s="1"/>
      <c r="F51">
        <f>COUNTIFS($E$5:E51,E51)</f>
        <v>0</v>
      </c>
    </row>
    <row r="52" spans="2:6" ht="18" x14ac:dyDescent="0.2">
      <c r="B52" s="1" t="str">
        <f>IFERROR(IF(LEN(F52)=1,VLOOKUP(E52,ورقة1!$H$4:$J$20,3,0)&amp;"000"&amp;F52,IF(LEN(F52)=2,VLOOKUP(E52,ورقة1!$H$4:$J$20,3,0)&amp;"00"&amp;F52,IF(LEN(F52)=3,VLOOKUP(E52,ورقة1!$H$4:$J$20,3,0)&amp;"0"&amp;F52))),"")</f>
        <v/>
      </c>
      <c r="C52" s="1"/>
      <c r="D52" s="1" t="str">
        <f>IFERROR(VLOOKUP(E52,ورقة1!$H$5:$I$20,2,0),"")</f>
        <v/>
      </c>
      <c r="E52" s="1"/>
      <c r="F52">
        <f>COUNTIFS($E$5:E52,E52)</f>
        <v>0</v>
      </c>
    </row>
    <row r="53" spans="2:6" ht="18" x14ac:dyDescent="0.2">
      <c r="B53" s="1" t="str">
        <f>IFERROR(IF(LEN(F53)=1,VLOOKUP(E53,ورقة1!$H$4:$J$20,3,0)&amp;"000"&amp;F53,IF(LEN(F53)=2,VLOOKUP(E53,ورقة1!$H$4:$J$20,3,0)&amp;"00"&amp;F53,IF(LEN(F53)=3,VLOOKUP(E53,ورقة1!$H$4:$J$20,3,0)&amp;"0"&amp;F53))),"")</f>
        <v/>
      </c>
      <c r="C53" s="1"/>
      <c r="D53" s="1" t="str">
        <f>IFERROR(VLOOKUP(E53,ورقة1!$H$5:$I$20,2,0),"")</f>
        <v/>
      </c>
      <c r="E53" s="1"/>
      <c r="F53">
        <f>COUNTIFS($E$5:E53,E53)</f>
        <v>0</v>
      </c>
    </row>
    <row r="54" spans="2:6" ht="18" x14ac:dyDescent="0.2">
      <c r="B54" s="1" t="str">
        <f>IFERROR(IF(LEN(F54)=1,VLOOKUP(E54,ورقة1!$H$4:$J$20,3,0)&amp;"000"&amp;F54,IF(LEN(F54)=2,VLOOKUP(E54,ورقة1!$H$4:$J$20,3,0)&amp;"00"&amp;F54,IF(LEN(F54)=3,VLOOKUP(E54,ورقة1!$H$4:$J$20,3,0)&amp;"0"&amp;F54))),"")</f>
        <v/>
      </c>
      <c r="C54" s="1"/>
      <c r="D54" s="1" t="str">
        <f>IFERROR(VLOOKUP(E54,ورقة1!$H$5:$I$20,2,0),"")</f>
        <v/>
      </c>
      <c r="E54" s="1"/>
      <c r="F54">
        <f>COUNTIFS($E$5:E54,E54)</f>
        <v>0</v>
      </c>
    </row>
    <row r="55" spans="2:6" ht="18" x14ac:dyDescent="0.2">
      <c r="B55" s="1" t="str">
        <f>IFERROR(IF(LEN(F55)=1,VLOOKUP(E55,ورقة1!$H$4:$J$20,3,0)&amp;"000"&amp;F55,IF(LEN(F55)=2,VLOOKUP(E55,ورقة1!$H$4:$J$20,3,0)&amp;"00"&amp;F55,IF(LEN(F55)=3,VLOOKUP(E55,ورقة1!$H$4:$J$20,3,0)&amp;"0"&amp;F55))),"")</f>
        <v/>
      </c>
      <c r="C55" s="1"/>
      <c r="D55" s="1" t="str">
        <f>IFERROR(VLOOKUP(E55,ورقة1!$H$5:$I$20,2,0),"")</f>
        <v/>
      </c>
      <c r="E55" s="1"/>
      <c r="F55">
        <f>COUNTIFS($E$5:E55,E55)</f>
        <v>0</v>
      </c>
    </row>
    <row r="56" spans="2:6" ht="18" x14ac:dyDescent="0.2">
      <c r="B56" s="1" t="str">
        <f>IFERROR(IF(LEN(F56)=1,VLOOKUP(E56,ورقة1!$H$4:$J$20,3,0)&amp;"000"&amp;F56,IF(LEN(F56)=2,VLOOKUP(E56,ورقة1!$H$4:$J$20,3,0)&amp;"00"&amp;F56,IF(LEN(F56)=3,VLOOKUP(E56,ورقة1!$H$4:$J$20,3,0)&amp;"0"&amp;F56))),"")</f>
        <v/>
      </c>
      <c r="C56" s="1"/>
      <c r="D56" s="1" t="str">
        <f>IFERROR(VLOOKUP(E56,ورقة1!$H$5:$I$20,2,0),"")</f>
        <v/>
      </c>
      <c r="E56" s="1"/>
      <c r="F56">
        <f>COUNTIFS($E$5:E56,E56)</f>
        <v>0</v>
      </c>
    </row>
    <row r="57" spans="2:6" ht="18" x14ac:dyDescent="0.2">
      <c r="B57" s="1" t="str">
        <f>IFERROR(IF(LEN(F57)=1,VLOOKUP(E57,ورقة1!$H$4:$J$20,3,0)&amp;"000"&amp;F57,IF(LEN(F57)=2,VLOOKUP(E57,ورقة1!$H$4:$J$20,3,0)&amp;"00"&amp;F57,IF(LEN(F57)=3,VLOOKUP(E57,ورقة1!$H$4:$J$20,3,0)&amp;"0"&amp;F57))),"")</f>
        <v/>
      </c>
      <c r="C57" s="1"/>
      <c r="D57" s="1" t="str">
        <f>IFERROR(VLOOKUP(E57,ورقة1!$H$5:$I$20,2,0),"")</f>
        <v/>
      </c>
      <c r="E57" s="1"/>
      <c r="F57">
        <f>COUNTIFS($E$5:E57,E57)</f>
        <v>0</v>
      </c>
    </row>
    <row r="58" spans="2:6" ht="18" x14ac:dyDescent="0.2">
      <c r="B58" s="1" t="str">
        <f>IFERROR(IF(LEN(F58)=1,VLOOKUP(E58,ورقة1!$H$4:$J$20,3,0)&amp;"000"&amp;F58,IF(LEN(F58)=2,VLOOKUP(E58,ورقة1!$H$4:$J$20,3,0)&amp;"00"&amp;F58,IF(LEN(F58)=3,VLOOKUP(E58,ورقة1!$H$4:$J$20,3,0)&amp;"0"&amp;F58))),"")</f>
        <v/>
      </c>
      <c r="C58" s="1"/>
      <c r="D58" s="1" t="str">
        <f>IFERROR(VLOOKUP(E58,ورقة1!$H$5:$I$20,2,0),"")</f>
        <v/>
      </c>
      <c r="E58" s="1"/>
      <c r="F58">
        <f>COUNTIFS($E$5:E58,E58)</f>
        <v>0</v>
      </c>
    </row>
    <row r="59" spans="2:6" ht="18" x14ac:dyDescent="0.2">
      <c r="B59" s="1" t="str">
        <f>IFERROR(IF(LEN(F59)=1,VLOOKUP(E59,ورقة1!$H$4:$J$20,3,0)&amp;"000"&amp;F59,IF(LEN(F59)=2,VLOOKUP(E59,ورقة1!$H$4:$J$20,3,0)&amp;"00"&amp;F59,IF(LEN(F59)=3,VLOOKUP(E59,ورقة1!$H$4:$J$20,3,0)&amp;"0"&amp;F59))),"")</f>
        <v/>
      </c>
      <c r="C59" s="1"/>
      <c r="D59" s="1" t="str">
        <f>IFERROR(VLOOKUP(E59,ورقة1!$H$5:$I$20,2,0),"")</f>
        <v/>
      </c>
      <c r="E59" s="1"/>
      <c r="F59">
        <f>COUNTIFS($E$5:E59,E59)</f>
        <v>0</v>
      </c>
    </row>
    <row r="60" spans="2:6" ht="18" x14ac:dyDescent="0.2">
      <c r="B60" s="1" t="str">
        <f>IFERROR(IF(LEN(F60)=1,VLOOKUP(E60,ورقة1!$H$4:$J$20,3,0)&amp;"000"&amp;F60,IF(LEN(F60)=2,VLOOKUP(E60,ورقة1!$H$4:$J$20,3,0)&amp;"00"&amp;F60,IF(LEN(F60)=3,VLOOKUP(E60,ورقة1!$H$4:$J$20,3,0)&amp;"0"&amp;F60))),"")</f>
        <v/>
      </c>
      <c r="C60" s="1"/>
      <c r="D60" s="1" t="str">
        <f>IFERROR(VLOOKUP(E60,ورقة1!$H$5:$I$20,2,0),"")</f>
        <v/>
      </c>
      <c r="E60" s="1"/>
      <c r="F60">
        <f>COUNTIFS($E$5:E60,E60)</f>
        <v>0</v>
      </c>
    </row>
    <row r="61" spans="2:6" ht="18" x14ac:dyDescent="0.2">
      <c r="B61" s="1" t="str">
        <f>IFERROR(IF(LEN(F61)=1,VLOOKUP(E61,ورقة1!$H$4:$J$20,3,0)&amp;"000"&amp;F61,IF(LEN(F61)=2,VLOOKUP(E61,ورقة1!$H$4:$J$20,3,0)&amp;"00"&amp;F61,IF(LEN(F61)=3,VLOOKUP(E61,ورقة1!$H$4:$J$20,3,0)&amp;"0"&amp;F61))),"")</f>
        <v/>
      </c>
      <c r="C61" s="1"/>
      <c r="D61" s="1" t="str">
        <f>IFERROR(VLOOKUP(E61,ورقة1!$H$5:$I$20,2,0),"")</f>
        <v/>
      </c>
      <c r="E61" s="1"/>
      <c r="F61">
        <f>COUNTIFS($E$5:E61,E61)</f>
        <v>0</v>
      </c>
    </row>
    <row r="62" spans="2:6" ht="18" x14ac:dyDescent="0.2">
      <c r="B62" s="1" t="str">
        <f>IFERROR(IF(LEN(F62)=1,VLOOKUP(E62,ورقة1!$H$4:$J$20,3,0)&amp;"000"&amp;F62,IF(LEN(F62)=2,VLOOKUP(E62,ورقة1!$H$4:$J$20,3,0)&amp;"00"&amp;F62,IF(LEN(F62)=3,VLOOKUP(E62,ورقة1!$H$4:$J$20,3,0)&amp;"0"&amp;F62))),"")</f>
        <v/>
      </c>
      <c r="C62" s="1"/>
      <c r="D62" s="1" t="str">
        <f>IFERROR(VLOOKUP(E62,ورقة1!$H$5:$I$20,2,0),"")</f>
        <v/>
      </c>
      <c r="E62" s="1"/>
      <c r="F62">
        <f>COUNTIFS($E$5:E62,E62)</f>
        <v>0</v>
      </c>
    </row>
    <row r="63" spans="2:6" ht="18" x14ac:dyDescent="0.2">
      <c r="B63" s="1" t="str">
        <f>IFERROR(IF(LEN(F63)=1,VLOOKUP(E63,ورقة1!$H$4:$J$20,3,0)&amp;"000"&amp;F63,IF(LEN(F63)=2,VLOOKUP(E63,ورقة1!$H$4:$J$20,3,0)&amp;"00"&amp;F63,IF(LEN(F63)=3,VLOOKUP(E63,ورقة1!$H$4:$J$20,3,0)&amp;"0"&amp;F63))),"")</f>
        <v/>
      </c>
      <c r="C63" s="1"/>
      <c r="D63" s="1" t="str">
        <f>IFERROR(VLOOKUP(E63,ورقة1!$H$5:$I$20,2,0),"")</f>
        <v/>
      </c>
      <c r="E63" s="1"/>
      <c r="F63">
        <f>COUNTIFS($E$5:E63,E63)</f>
        <v>0</v>
      </c>
    </row>
    <row r="64" spans="2:6" ht="18" x14ac:dyDescent="0.2">
      <c r="B64" s="1" t="str">
        <f>IFERROR(IF(LEN(F64)=1,VLOOKUP(E64,ورقة1!$H$4:$J$20,3,0)&amp;"000"&amp;F64,IF(LEN(F64)=2,VLOOKUP(E64,ورقة1!$H$4:$J$20,3,0)&amp;"00"&amp;F64,IF(LEN(F64)=3,VLOOKUP(E64,ورقة1!$H$4:$J$20,3,0)&amp;"0"&amp;F64))),"")</f>
        <v/>
      </c>
      <c r="C64" s="1"/>
      <c r="D64" s="1" t="str">
        <f>IFERROR(VLOOKUP(E64,ورقة1!$H$5:$I$20,2,0),"")</f>
        <v/>
      </c>
      <c r="E64" s="1"/>
      <c r="F64">
        <f>COUNTIFS($E$5:E64,E64)</f>
        <v>0</v>
      </c>
    </row>
    <row r="65" spans="2:6" ht="18" x14ac:dyDescent="0.2">
      <c r="B65" s="1" t="str">
        <f>IFERROR(IF(LEN(F65)=1,VLOOKUP(E65,ورقة1!$H$4:$J$20,3,0)&amp;"000"&amp;F65,IF(LEN(F65)=2,VLOOKUP(E65,ورقة1!$H$4:$J$20,3,0)&amp;"00"&amp;F65,IF(LEN(F65)=3,VLOOKUP(E65,ورقة1!$H$4:$J$20,3,0)&amp;"0"&amp;F65))),"")</f>
        <v/>
      </c>
      <c r="C65" s="1"/>
      <c r="D65" s="1" t="str">
        <f>IFERROR(VLOOKUP(E65,ورقة1!$H$5:$I$20,2,0),"")</f>
        <v/>
      </c>
      <c r="E65" s="1"/>
      <c r="F65">
        <f>COUNTIFS($E$5:E65,E65)</f>
        <v>0</v>
      </c>
    </row>
    <row r="66" spans="2:6" ht="18" x14ac:dyDescent="0.2">
      <c r="B66" s="1" t="str">
        <f>IFERROR(IF(LEN(F66)=1,VLOOKUP(E66,ورقة1!$H$4:$J$20,3,0)&amp;"000"&amp;F66,IF(LEN(F66)=2,VLOOKUP(E66,ورقة1!$H$4:$J$20,3,0)&amp;"00"&amp;F66,IF(LEN(F66)=3,VLOOKUP(E66,ورقة1!$H$4:$J$20,3,0)&amp;"0"&amp;F66))),"")</f>
        <v/>
      </c>
      <c r="C66" s="1"/>
      <c r="D66" s="1" t="str">
        <f>IFERROR(VLOOKUP(E66,ورقة1!$H$5:$I$20,2,0),"")</f>
        <v/>
      </c>
      <c r="E66" s="1"/>
      <c r="F66">
        <f>COUNTIFS($E$5:E66,E66)</f>
        <v>0</v>
      </c>
    </row>
    <row r="67" spans="2:6" ht="18" x14ac:dyDescent="0.2">
      <c r="B67" s="1" t="str">
        <f>IFERROR(IF(LEN(F67)=1,VLOOKUP(E67,ورقة1!$H$4:$J$20,3,0)&amp;"000"&amp;F67,IF(LEN(F67)=2,VLOOKUP(E67,ورقة1!$H$4:$J$20,3,0)&amp;"00"&amp;F67,IF(LEN(F67)=3,VLOOKUP(E67,ورقة1!$H$4:$J$20,3,0)&amp;"0"&amp;F67))),"")</f>
        <v/>
      </c>
      <c r="C67" s="1"/>
      <c r="D67" s="1" t="str">
        <f>IFERROR(VLOOKUP(E67,ورقة1!$H$5:$I$20,2,0),"")</f>
        <v/>
      </c>
      <c r="E67" s="1"/>
      <c r="F67">
        <f>COUNTIFS($E$5:E67,E67)</f>
        <v>0</v>
      </c>
    </row>
    <row r="68" spans="2:6" ht="18" x14ac:dyDescent="0.2">
      <c r="B68" s="1" t="str">
        <f>IFERROR(IF(LEN(F68)=1,VLOOKUP(E68,ورقة1!$H$4:$J$20,3,0)&amp;"000"&amp;F68,IF(LEN(F68)=2,VLOOKUP(E68,ورقة1!$H$4:$J$20,3,0)&amp;"00"&amp;F68,IF(LEN(F68)=3,VLOOKUP(E68,ورقة1!$H$4:$J$20,3,0)&amp;"0"&amp;F68))),"")</f>
        <v/>
      </c>
      <c r="C68" s="1"/>
      <c r="D68" s="1" t="str">
        <f>IFERROR(VLOOKUP(E68,ورقة1!$H$5:$I$20,2,0),"")</f>
        <v/>
      </c>
      <c r="E68" s="1"/>
      <c r="F68">
        <f>COUNTIFS($E$5:E68,E68)</f>
        <v>0</v>
      </c>
    </row>
    <row r="69" spans="2:6" ht="18" x14ac:dyDescent="0.2">
      <c r="B69" s="1" t="str">
        <f>IFERROR(IF(LEN(F69)=1,VLOOKUP(E69,ورقة1!$H$4:$J$20,3,0)&amp;"000"&amp;F69,IF(LEN(F69)=2,VLOOKUP(E69,ورقة1!$H$4:$J$20,3,0)&amp;"00"&amp;F69,IF(LEN(F69)=3,VLOOKUP(E69,ورقة1!$H$4:$J$20,3,0)&amp;"0"&amp;F69))),"")</f>
        <v/>
      </c>
      <c r="C69" s="1"/>
      <c r="D69" s="1" t="str">
        <f>IFERROR(VLOOKUP(E69,ورقة1!$H$5:$I$20,2,0),"")</f>
        <v/>
      </c>
      <c r="E69" s="1"/>
      <c r="F69">
        <f>COUNTIFS($E$5:E69,E69)</f>
        <v>0</v>
      </c>
    </row>
    <row r="70" spans="2:6" ht="18" x14ac:dyDescent="0.2">
      <c r="B70" s="1" t="str">
        <f>IFERROR(IF(LEN(F70)=1,VLOOKUP(E70,ورقة1!$H$4:$J$20,3,0)&amp;"000"&amp;F70,IF(LEN(F70)=2,VLOOKUP(E70,ورقة1!$H$4:$J$20,3,0)&amp;"00"&amp;F70,IF(LEN(F70)=3,VLOOKUP(E70,ورقة1!$H$4:$J$20,3,0)&amp;"0"&amp;F70))),"")</f>
        <v/>
      </c>
      <c r="C70" s="1"/>
      <c r="D70" s="1" t="str">
        <f>IFERROR(VLOOKUP(E70,ورقة1!$H$5:$I$20,2,0),"")</f>
        <v/>
      </c>
      <c r="E70" s="1"/>
      <c r="F70">
        <f>COUNTIFS($E$5:E70,E70)</f>
        <v>0</v>
      </c>
    </row>
    <row r="71" spans="2:6" ht="18" x14ac:dyDescent="0.2">
      <c r="B71" s="1" t="str">
        <f>IFERROR(IF(LEN(F71)=1,VLOOKUP(E71,ورقة1!$H$4:$J$20,3,0)&amp;"000"&amp;F71,IF(LEN(F71)=2,VLOOKUP(E71,ورقة1!$H$4:$J$20,3,0)&amp;"00"&amp;F71,IF(LEN(F71)=3,VLOOKUP(E71,ورقة1!$H$4:$J$20,3,0)&amp;"0"&amp;F71))),"")</f>
        <v/>
      </c>
      <c r="C71" s="1"/>
      <c r="D71" s="1" t="str">
        <f>IFERROR(VLOOKUP(E71,ورقة1!$H$5:$I$20,2,0),"")</f>
        <v/>
      </c>
      <c r="E71" s="1"/>
      <c r="F71">
        <f>COUNTIFS($E$5:E71,E71)</f>
        <v>0</v>
      </c>
    </row>
    <row r="72" spans="2:6" ht="18" x14ac:dyDescent="0.2">
      <c r="B72" s="1" t="str">
        <f>IFERROR(IF(LEN(F72)=1,VLOOKUP(E72,ورقة1!$H$4:$J$20,3,0)&amp;"000"&amp;F72,IF(LEN(F72)=2,VLOOKUP(E72,ورقة1!$H$4:$J$20,3,0)&amp;"00"&amp;F72,IF(LEN(F72)=3,VLOOKUP(E72,ورقة1!$H$4:$J$20,3,0)&amp;"0"&amp;F72))),"")</f>
        <v/>
      </c>
      <c r="C72" s="1"/>
      <c r="D72" s="1" t="str">
        <f>IFERROR(VLOOKUP(E72,ورقة1!$H$5:$I$20,2,0),"")</f>
        <v/>
      </c>
      <c r="E72" s="1"/>
      <c r="F72">
        <f>COUNTIFS($E$5:E72,E72)</f>
        <v>0</v>
      </c>
    </row>
    <row r="73" spans="2:6" ht="18" x14ac:dyDescent="0.2">
      <c r="B73" s="1" t="str">
        <f>IFERROR(IF(LEN(F73)=1,VLOOKUP(E73,ورقة1!$H$4:$J$20,3,0)&amp;"000"&amp;F73,IF(LEN(F73)=2,VLOOKUP(E73,ورقة1!$H$4:$J$20,3,0)&amp;"00"&amp;F73,IF(LEN(F73)=3,VLOOKUP(E73,ورقة1!$H$4:$J$20,3,0)&amp;"0"&amp;F73))),"")</f>
        <v/>
      </c>
      <c r="C73" s="1"/>
      <c r="D73" s="1" t="str">
        <f>IFERROR(VLOOKUP(E73,ورقة1!$H$5:$I$20,2,0),"")</f>
        <v/>
      </c>
      <c r="E73" s="1"/>
      <c r="F73">
        <f>COUNTIFS($E$5:E73,E73)</f>
        <v>0</v>
      </c>
    </row>
    <row r="74" spans="2:6" ht="18" x14ac:dyDescent="0.2">
      <c r="B74" s="1" t="str">
        <f>IFERROR(IF(LEN(F74)=1,VLOOKUP(E74,ورقة1!$H$4:$J$20,3,0)&amp;"000"&amp;F74,IF(LEN(F74)=2,VLOOKUP(E74,ورقة1!$H$4:$J$20,3,0)&amp;"00"&amp;F74,IF(LEN(F74)=3,VLOOKUP(E74,ورقة1!$H$4:$J$20,3,0)&amp;"0"&amp;F74))),"")</f>
        <v/>
      </c>
      <c r="C74" s="1"/>
      <c r="D74" s="1" t="str">
        <f>IFERROR(VLOOKUP(E74,ورقة1!$H$5:$I$20,2,0),"")</f>
        <v/>
      </c>
      <c r="E74" s="1"/>
      <c r="F74">
        <f>COUNTIFS($E$5:E74,E74)</f>
        <v>0</v>
      </c>
    </row>
    <row r="75" spans="2:6" ht="18" x14ac:dyDescent="0.2">
      <c r="B75" s="1" t="str">
        <f>IFERROR(IF(LEN(F75)=1,VLOOKUP(E75,ورقة1!$H$4:$J$20,3,0)&amp;"000"&amp;F75,IF(LEN(F75)=2,VLOOKUP(E75,ورقة1!$H$4:$J$20,3,0)&amp;"00"&amp;F75,IF(LEN(F75)=3,VLOOKUP(E75,ورقة1!$H$4:$J$20,3,0)&amp;"0"&amp;F75))),"")</f>
        <v/>
      </c>
      <c r="C75" s="1"/>
      <c r="D75" s="1" t="str">
        <f>IFERROR(VLOOKUP(E75,ورقة1!$H$5:$I$20,2,0),"")</f>
        <v/>
      </c>
      <c r="E75" s="1"/>
      <c r="F75">
        <f>COUNTIFS($E$5:E75,E75)</f>
        <v>0</v>
      </c>
    </row>
    <row r="76" spans="2:6" ht="18" x14ac:dyDescent="0.2">
      <c r="B76" s="1" t="str">
        <f>IFERROR(IF(LEN(F76)=1,VLOOKUP(E76,ورقة1!$H$4:$J$20,3,0)&amp;"000"&amp;F76,IF(LEN(F76)=2,VLOOKUP(E76,ورقة1!$H$4:$J$20,3,0)&amp;"00"&amp;F76,IF(LEN(F76)=3,VLOOKUP(E76,ورقة1!$H$4:$J$20,3,0)&amp;"0"&amp;F76))),"")</f>
        <v/>
      </c>
      <c r="C76" s="1"/>
      <c r="D76" s="1" t="str">
        <f>IFERROR(VLOOKUP(E76,ورقة1!$H$5:$I$20,2,0),"")</f>
        <v/>
      </c>
      <c r="E76" s="1"/>
      <c r="F76">
        <f>COUNTIFS($E$5:E76,E76)</f>
        <v>0</v>
      </c>
    </row>
    <row r="77" spans="2:6" ht="18" x14ac:dyDescent="0.2">
      <c r="B77" s="1" t="str">
        <f>IFERROR(IF(LEN(F77)=1,VLOOKUP(E77,ورقة1!$H$4:$J$20,3,0)&amp;"000"&amp;F77,IF(LEN(F77)=2,VLOOKUP(E77,ورقة1!$H$4:$J$20,3,0)&amp;"00"&amp;F77,IF(LEN(F77)=3,VLOOKUP(E77,ورقة1!$H$4:$J$20,3,0)&amp;"0"&amp;F77))),"")</f>
        <v/>
      </c>
      <c r="C77" s="1"/>
      <c r="D77" s="1" t="str">
        <f>IFERROR(VLOOKUP(E77,ورقة1!$H$5:$I$20,2,0),"")</f>
        <v/>
      </c>
      <c r="E77" s="1"/>
      <c r="F77">
        <f>COUNTIFS($E$5:E77,E77)</f>
        <v>0</v>
      </c>
    </row>
    <row r="78" spans="2:6" ht="18" x14ac:dyDescent="0.2">
      <c r="B78" s="1" t="str">
        <f>IFERROR(IF(LEN(F78)=1,VLOOKUP(E78,ورقة1!$H$4:$J$20,3,0)&amp;"000"&amp;F78,IF(LEN(F78)=2,VLOOKUP(E78,ورقة1!$H$4:$J$20,3,0)&amp;"00"&amp;F78,IF(LEN(F78)=3,VLOOKUP(E78,ورقة1!$H$4:$J$20,3,0)&amp;"0"&amp;F78))),"")</f>
        <v/>
      </c>
      <c r="C78" s="1"/>
      <c r="D78" s="1" t="str">
        <f>IFERROR(VLOOKUP(E78,ورقة1!$H$5:$I$20,2,0),"")</f>
        <v/>
      </c>
      <c r="E78" s="1"/>
      <c r="F78">
        <f>COUNTIFS($E$5:E78,E78)</f>
        <v>0</v>
      </c>
    </row>
    <row r="79" spans="2:6" ht="18" x14ac:dyDescent="0.2">
      <c r="B79" s="1" t="str">
        <f>IFERROR(IF(LEN(F79)=1,VLOOKUP(E79,ورقة1!$H$4:$J$20,3,0)&amp;"000"&amp;F79,IF(LEN(F79)=2,VLOOKUP(E79,ورقة1!$H$4:$J$20,3,0)&amp;"00"&amp;F79,IF(LEN(F79)=3,VLOOKUP(E79,ورقة1!$H$4:$J$20,3,0)&amp;"0"&amp;F79))),"")</f>
        <v/>
      </c>
      <c r="C79" s="1"/>
      <c r="D79" s="1" t="str">
        <f>IFERROR(VLOOKUP(E79,ورقة1!$H$5:$I$20,2,0),"")</f>
        <v/>
      </c>
      <c r="E79" s="1"/>
      <c r="F79">
        <f>COUNTIFS($E$5:E79,E79)</f>
        <v>0</v>
      </c>
    </row>
    <row r="80" spans="2:6" ht="18" x14ac:dyDescent="0.2">
      <c r="B80" s="1" t="str">
        <f>IFERROR(IF(LEN(F80)=1,VLOOKUP(E80,ورقة1!$H$4:$J$20,3,0)&amp;"000"&amp;F80,IF(LEN(F80)=2,VLOOKUP(E80,ورقة1!$H$4:$J$20,3,0)&amp;"00"&amp;F80,IF(LEN(F80)=3,VLOOKUP(E80,ورقة1!$H$4:$J$20,3,0)&amp;"0"&amp;F80))),"")</f>
        <v/>
      </c>
      <c r="C80" s="1"/>
      <c r="D80" s="1" t="str">
        <f>IFERROR(VLOOKUP(E80,ورقة1!$H$5:$I$20,2,0),"")</f>
        <v/>
      </c>
      <c r="E80" s="1"/>
      <c r="F80">
        <f>COUNTIFS($E$5:E80,E80)</f>
        <v>0</v>
      </c>
    </row>
    <row r="81" spans="2:6" ht="18" x14ac:dyDescent="0.2">
      <c r="B81" s="1" t="str">
        <f>IFERROR(IF(LEN(F81)=1,VLOOKUP(E81,ورقة1!$H$4:$J$20,3,0)&amp;"000"&amp;F81,IF(LEN(F81)=2,VLOOKUP(E81,ورقة1!$H$4:$J$20,3,0)&amp;"00"&amp;F81,IF(LEN(F81)=3,VLOOKUP(E81,ورقة1!$H$4:$J$20,3,0)&amp;"0"&amp;F81))),"")</f>
        <v/>
      </c>
      <c r="C81" s="1"/>
      <c r="D81" s="1" t="str">
        <f>IFERROR(VLOOKUP(E81,ورقة1!$H$5:$I$20,2,0),"")</f>
        <v/>
      </c>
      <c r="E81" s="1"/>
      <c r="F81">
        <f>COUNTIFS($E$5:E81,E81)</f>
        <v>0</v>
      </c>
    </row>
    <row r="82" spans="2:6" ht="18" x14ac:dyDescent="0.2">
      <c r="B82" s="1" t="str">
        <f>IFERROR(IF(LEN(F82)=1,VLOOKUP(E82,ورقة1!$H$4:$J$20,3,0)&amp;"000"&amp;F82,IF(LEN(F82)=2,VLOOKUP(E82,ورقة1!$H$4:$J$20,3,0)&amp;"00"&amp;F82,IF(LEN(F82)=3,VLOOKUP(E82,ورقة1!$H$4:$J$20,3,0)&amp;"0"&amp;F82))),"")</f>
        <v/>
      </c>
      <c r="C82" s="1"/>
      <c r="D82" s="1" t="str">
        <f>IFERROR(VLOOKUP(E82,ورقة1!$H$5:$I$20,2,0),"")</f>
        <v/>
      </c>
      <c r="E82" s="1"/>
      <c r="F82">
        <f>COUNTIFS($E$5:E82,E82)</f>
        <v>0</v>
      </c>
    </row>
    <row r="83" spans="2:6" ht="18" x14ac:dyDescent="0.2">
      <c r="B83" s="1" t="str">
        <f>IFERROR(IF(LEN(F83)=1,VLOOKUP(E83,ورقة1!$H$4:$J$20,3,0)&amp;"000"&amp;F83,IF(LEN(F83)=2,VLOOKUP(E83,ورقة1!$H$4:$J$20,3,0)&amp;"00"&amp;F83,IF(LEN(F83)=3,VLOOKUP(E83,ورقة1!$H$4:$J$20,3,0)&amp;"0"&amp;F83))),"")</f>
        <v/>
      </c>
      <c r="C83" s="1"/>
      <c r="D83" s="1" t="str">
        <f>IFERROR(VLOOKUP(E83,ورقة1!$H$5:$I$20,2,0),"")</f>
        <v/>
      </c>
      <c r="E83" s="1"/>
      <c r="F83">
        <f>COUNTIFS($E$5:E83,E83)</f>
        <v>0</v>
      </c>
    </row>
    <row r="84" spans="2:6" ht="18" x14ac:dyDescent="0.2">
      <c r="B84" s="1" t="str">
        <f>IFERROR(IF(LEN(F84)=1,VLOOKUP(E84,ورقة1!$H$4:$J$20,3,0)&amp;"000"&amp;F84,IF(LEN(F84)=2,VLOOKUP(E84,ورقة1!$H$4:$J$20,3,0)&amp;"00"&amp;F84,IF(LEN(F84)=3,VLOOKUP(E84,ورقة1!$H$4:$J$20,3,0)&amp;"0"&amp;F84))),"")</f>
        <v/>
      </c>
      <c r="C84" s="1"/>
      <c r="D84" s="1" t="str">
        <f>IFERROR(VLOOKUP(E84,ورقة1!$H$5:$I$20,2,0),"")</f>
        <v/>
      </c>
      <c r="E84" s="1"/>
      <c r="F84">
        <f>COUNTIFS($E$5:E84,E84)</f>
        <v>0</v>
      </c>
    </row>
    <row r="85" spans="2:6" ht="18" x14ac:dyDescent="0.2">
      <c r="B85" s="1" t="str">
        <f>IFERROR(IF(LEN(F85)=1,VLOOKUP(E85,ورقة1!$H$4:$J$20,3,0)&amp;"000"&amp;F85,IF(LEN(F85)=2,VLOOKUP(E85,ورقة1!$H$4:$J$20,3,0)&amp;"00"&amp;F85,IF(LEN(F85)=3,VLOOKUP(E85,ورقة1!$H$4:$J$20,3,0)&amp;"0"&amp;F85))),"")</f>
        <v/>
      </c>
      <c r="C85" s="1"/>
      <c r="D85" s="1" t="str">
        <f>IFERROR(VLOOKUP(E85,ورقة1!$H$5:$I$20,2,0),"")</f>
        <v/>
      </c>
      <c r="E85" s="1"/>
      <c r="F85">
        <f>COUNTIFS($E$5:E85,E85)</f>
        <v>0</v>
      </c>
    </row>
    <row r="86" spans="2:6" ht="18" x14ac:dyDescent="0.2">
      <c r="B86" s="1" t="str">
        <f>IFERROR(IF(LEN(F86)=1,VLOOKUP(E86,ورقة1!$H$4:$J$20,3,0)&amp;"000"&amp;F86,IF(LEN(F86)=2,VLOOKUP(E86,ورقة1!$H$4:$J$20,3,0)&amp;"00"&amp;F86,IF(LEN(F86)=3,VLOOKUP(E86,ورقة1!$H$4:$J$20,3,0)&amp;"0"&amp;F86))),"")</f>
        <v/>
      </c>
      <c r="C86" s="1"/>
      <c r="D86" s="1" t="str">
        <f>IFERROR(VLOOKUP(E86,ورقة1!$H$5:$I$20,2,0),"")</f>
        <v/>
      </c>
      <c r="E86" s="1"/>
      <c r="F86">
        <f>COUNTIFS($E$5:E86,E86)</f>
        <v>0</v>
      </c>
    </row>
    <row r="87" spans="2:6" ht="18" x14ac:dyDescent="0.2">
      <c r="B87" s="1" t="str">
        <f>IFERROR(IF(LEN(F87)=1,VLOOKUP(E87,ورقة1!$H$4:$J$20,3,0)&amp;"000"&amp;F87,IF(LEN(F87)=2,VLOOKUP(E87,ورقة1!$H$4:$J$20,3,0)&amp;"00"&amp;F87,IF(LEN(F87)=3,VLOOKUP(E87,ورقة1!$H$4:$J$20,3,0)&amp;"0"&amp;F87))),"")</f>
        <v/>
      </c>
      <c r="C87" s="1"/>
      <c r="D87" s="1" t="str">
        <f>IFERROR(VLOOKUP(E87,ورقة1!$H$5:$I$20,2,0),"")</f>
        <v/>
      </c>
      <c r="E87" s="1"/>
      <c r="F87">
        <f>COUNTIFS($E$5:E87,E87)</f>
        <v>0</v>
      </c>
    </row>
    <row r="88" spans="2:6" ht="18" x14ac:dyDescent="0.2">
      <c r="B88" s="1" t="str">
        <f>IFERROR(IF(LEN(F88)=1,VLOOKUP(E88,ورقة1!$H$4:$J$20,3,0)&amp;"000"&amp;F88,IF(LEN(F88)=2,VLOOKUP(E88,ورقة1!$H$4:$J$20,3,0)&amp;"00"&amp;F88,IF(LEN(F88)=3,VLOOKUP(E88,ورقة1!$H$4:$J$20,3,0)&amp;"0"&amp;F88))),"")</f>
        <v/>
      </c>
      <c r="C88" s="1"/>
      <c r="D88" s="1" t="str">
        <f>IFERROR(VLOOKUP(E88,ورقة1!$H$5:$I$20,2,0),"")</f>
        <v/>
      </c>
      <c r="E88" s="1"/>
      <c r="F88">
        <f>COUNTIFS($E$5:E88,E88)</f>
        <v>0</v>
      </c>
    </row>
    <row r="89" spans="2:6" ht="18" x14ac:dyDescent="0.2">
      <c r="B89" s="1" t="str">
        <f>IFERROR(IF(LEN(F89)=1,VLOOKUP(E89,ورقة1!$H$4:$J$20,3,0)&amp;"000"&amp;F89,IF(LEN(F89)=2,VLOOKUP(E89,ورقة1!$H$4:$J$20,3,0)&amp;"00"&amp;F89,IF(LEN(F89)=3,VLOOKUP(E89,ورقة1!$H$4:$J$20,3,0)&amp;"0"&amp;F89))),"")</f>
        <v/>
      </c>
      <c r="C89" s="1"/>
      <c r="D89" s="1" t="str">
        <f>IFERROR(VLOOKUP(E89,ورقة1!$H$5:$I$20,2,0),"")</f>
        <v/>
      </c>
      <c r="E89" s="1"/>
      <c r="F89">
        <f>COUNTIFS($E$5:E89,E89)</f>
        <v>0</v>
      </c>
    </row>
    <row r="90" spans="2:6" ht="18" x14ac:dyDescent="0.2">
      <c r="B90" s="1" t="str">
        <f>IFERROR(IF(LEN(F90)=1,VLOOKUP(E90,ورقة1!$H$4:$J$20,3,0)&amp;"000"&amp;F90,IF(LEN(F90)=2,VLOOKUP(E90,ورقة1!$H$4:$J$20,3,0)&amp;"00"&amp;F90,IF(LEN(F90)=3,VLOOKUP(E90,ورقة1!$H$4:$J$20,3,0)&amp;"0"&amp;F90))),"")</f>
        <v/>
      </c>
      <c r="C90" s="1"/>
      <c r="D90" s="1" t="str">
        <f>IFERROR(VLOOKUP(E90,ورقة1!$H$5:$I$20,2,0),"")</f>
        <v/>
      </c>
      <c r="E90" s="1"/>
      <c r="F90">
        <f>COUNTIFS($E$5:E90,E90)</f>
        <v>0</v>
      </c>
    </row>
    <row r="91" spans="2:6" ht="18" x14ac:dyDescent="0.2">
      <c r="B91" s="1" t="str">
        <f>IFERROR(IF(LEN(F91)=1,VLOOKUP(E91,ورقة1!$H$4:$J$20,3,0)&amp;"000"&amp;F91,IF(LEN(F91)=2,VLOOKUP(E91,ورقة1!$H$4:$J$20,3,0)&amp;"00"&amp;F91,IF(LEN(F91)=3,VLOOKUP(E91,ورقة1!$H$4:$J$20,3,0)&amp;"0"&amp;F91))),"")</f>
        <v/>
      </c>
      <c r="C91" s="1"/>
      <c r="D91" s="1" t="str">
        <f>IFERROR(VLOOKUP(E91,ورقة1!$H$5:$I$20,2,0),"")</f>
        <v/>
      </c>
      <c r="E91" s="1"/>
      <c r="F91">
        <f>COUNTIFS($E$5:E91,E91)</f>
        <v>0</v>
      </c>
    </row>
    <row r="92" spans="2:6" ht="18" x14ac:dyDescent="0.2">
      <c r="B92" s="1" t="str">
        <f>IFERROR(IF(LEN(F92)=1,VLOOKUP(E92,ورقة1!$H$4:$J$20,3,0)&amp;"000"&amp;F92,IF(LEN(F92)=2,VLOOKUP(E92,ورقة1!$H$4:$J$20,3,0)&amp;"00"&amp;F92,IF(LEN(F92)=3,VLOOKUP(E92,ورقة1!$H$4:$J$20,3,0)&amp;"0"&amp;F92))),"")</f>
        <v/>
      </c>
      <c r="C92" s="1"/>
      <c r="D92" s="1" t="str">
        <f>IFERROR(VLOOKUP(E92,ورقة1!$H$5:$I$20,2,0),"")</f>
        <v/>
      </c>
      <c r="E92" s="1"/>
      <c r="F92">
        <f>COUNTIFS($E$5:E92,E92)</f>
        <v>0</v>
      </c>
    </row>
    <row r="93" spans="2:6" ht="18" x14ac:dyDescent="0.2">
      <c r="B93" s="1" t="str">
        <f>IFERROR(IF(LEN(F93)=1,VLOOKUP(E93,ورقة1!$H$4:$J$20,3,0)&amp;"000"&amp;F93,IF(LEN(F93)=2,VLOOKUP(E93,ورقة1!$H$4:$J$20,3,0)&amp;"00"&amp;F93,IF(LEN(F93)=3,VLOOKUP(E93,ورقة1!$H$4:$J$20,3,0)&amp;"0"&amp;F93))),"")</f>
        <v/>
      </c>
      <c r="C93" s="1"/>
      <c r="D93" s="1" t="str">
        <f>IFERROR(VLOOKUP(E93,ورقة1!$H$5:$I$20,2,0),"")</f>
        <v/>
      </c>
      <c r="E93" s="1"/>
      <c r="F93">
        <f>COUNTIFS($E$5:E93,E93)</f>
        <v>0</v>
      </c>
    </row>
    <row r="94" spans="2:6" ht="18" x14ac:dyDescent="0.2">
      <c r="B94" s="1" t="str">
        <f>IFERROR(IF(LEN(F94)=1,VLOOKUP(E94,ورقة1!$H$4:$J$20,3,0)&amp;"000"&amp;F94,IF(LEN(F94)=2,VLOOKUP(E94,ورقة1!$H$4:$J$20,3,0)&amp;"00"&amp;F94,IF(LEN(F94)=3,VLOOKUP(E94,ورقة1!$H$4:$J$20,3,0)&amp;"0"&amp;F94))),"")</f>
        <v/>
      </c>
      <c r="C94" s="1"/>
      <c r="D94" s="1" t="str">
        <f>IFERROR(VLOOKUP(E94,ورقة1!$H$5:$I$20,2,0),"")</f>
        <v/>
      </c>
      <c r="E94" s="1"/>
      <c r="F94">
        <f>COUNTIFS($E$5:E94,E94)</f>
        <v>0</v>
      </c>
    </row>
    <row r="95" spans="2:6" ht="18" x14ac:dyDescent="0.2">
      <c r="B95" s="1" t="str">
        <f>IFERROR(IF(LEN(F95)=1,VLOOKUP(E95,ورقة1!$H$4:$J$20,3,0)&amp;"000"&amp;F95,IF(LEN(F95)=2,VLOOKUP(E95,ورقة1!$H$4:$J$20,3,0)&amp;"00"&amp;F95,IF(LEN(F95)=3,VLOOKUP(E95,ورقة1!$H$4:$J$20,3,0)&amp;"0"&amp;F95))),"")</f>
        <v/>
      </c>
      <c r="C95" s="1"/>
      <c r="D95" s="1" t="str">
        <f>IFERROR(VLOOKUP(E95,ورقة1!$H$5:$I$20,2,0),"")</f>
        <v/>
      </c>
      <c r="E95" s="1"/>
      <c r="F95">
        <f>COUNTIFS($E$5:E95,E95)</f>
        <v>0</v>
      </c>
    </row>
    <row r="96" spans="2:6" ht="18" x14ac:dyDescent="0.2">
      <c r="B96" s="1" t="str">
        <f>IFERROR(IF(LEN(F96)=1,VLOOKUP(E96,ورقة1!$H$4:$J$20,3,0)&amp;"000"&amp;F96,IF(LEN(F96)=2,VLOOKUP(E96,ورقة1!$H$4:$J$20,3,0)&amp;"00"&amp;F96,IF(LEN(F96)=3,VLOOKUP(E96,ورقة1!$H$4:$J$20,3,0)&amp;"0"&amp;F96))),"")</f>
        <v/>
      </c>
      <c r="C96" s="1"/>
      <c r="D96" s="1" t="str">
        <f>IFERROR(VLOOKUP(E96,ورقة1!$H$5:$I$20,2,0),"")</f>
        <v/>
      </c>
      <c r="E96" s="1"/>
      <c r="F96">
        <f>COUNTIFS($E$5:E96,E96)</f>
        <v>0</v>
      </c>
    </row>
    <row r="97" spans="2:6" ht="18" x14ac:dyDescent="0.2">
      <c r="B97" s="1" t="str">
        <f>IFERROR(IF(LEN(F97)=1,VLOOKUP(E97,ورقة1!$H$4:$J$20,3,0)&amp;"000"&amp;F97,IF(LEN(F97)=2,VLOOKUP(E97,ورقة1!$H$4:$J$20,3,0)&amp;"00"&amp;F97,IF(LEN(F97)=3,VLOOKUP(E97,ورقة1!$H$4:$J$20,3,0)&amp;"0"&amp;F97))),"")</f>
        <v/>
      </c>
      <c r="C97" s="1"/>
      <c r="D97" s="1" t="str">
        <f>IFERROR(VLOOKUP(E97,ورقة1!$H$5:$I$20,2,0),"")</f>
        <v/>
      </c>
      <c r="E97" s="1"/>
      <c r="F97">
        <f>COUNTIFS($E$5:E97,E97)</f>
        <v>0</v>
      </c>
    </row>
    <row r="98" spans="2:6" ht="18" x14ac:dyDescent="0.2">
      <c r="B98" s="1" t="str">
        <f>IFERROR(IF(LEN(F98)=1,VLOOKUP(E98,ورقة1!$H$4:$J$20,3,0)&amp;"000"&amp;F98,IF(LEN(F98)=2,VLOOKUP(E98,ورقة1!$H$4:$J$20,3,0)&amp;"00"&amp;F98,IF(LEN(F98)=3,VLOOKUP(E98,ورقة1!$H$4:$J$20,3,0)&amp;"0"&amp;F98))),"")</f>
        <v/>
      </c>
      <c r="C98" s="1"/>
      <c r="D98" s="1" t="str">
        <f>IFERROR(VLOOKUP(E98,ورقة1!$H$5:$I$20,2,0),"")</f>
        <v/>
      </c>
      <c r="E98" s="1"/>
      <c r="F98">
        <f>COUNTIFS($E$5:E98,E98)</f>
        <v>0</v>
      </c>
    </row>
    <row r="99" spans="2:6" ht="18" x14ac:dyDescent="0.2">
      <c r="B99" s="1" t="str">
        <f>IFERROR(IF(LEN(F99)=1,VLOOKUP(E99,ورقة1!$H$4:$J$20,3,0)&amp;"000"&amp;F99,IF(LEN(F99)=2,VLOOKUP(E99,ورقة1!$H$4:$J$20,3,0)&amp;"00"&amp;F99,IF(LEN(F99)=3,VLOOKUP(E99,ورقة1!$H$4:$J$20,3,0)&amp;"0"&amp;F99))),"")</f>
        <v/>
      </c>
      <c r="C99" s="1"/>
      <c r="D99" s="1" t="str">
        <f>IFERROR(VLOOKUP(E99,ورقة1!$H$5:$I$20,2,0),"")</f>
        <v/>
      </c>
      <c r="E99" s="1"/>
      <c r="F99">
        <f>COUNTIFS($E$5:E99,E99)</f>
        <v>0</v>
      </c>
    </row>
    <row r="100" spans="2:6" ht="18" x14ac:dyDescent="0.2">
      <c r="B100" s="1" t="str">
        <f>IFERROR(IF(LEN(F100)=1,VLOOKUP(E100,ورقة1!$H$4:$J$20,3,0)&amp;"000"&amp;F100,IF(LEN(F100)=2,VLOOKUP(E100,ورقة1!$H$4:$J$20,3,0)&amp;"00"&amp;F100,IF(LEN(F100)=3,VLOOKUP(E100,ورقة1!$H$4:$J$20,3,0)&amp;"0"&amp;F100))),"")</f>
        <v/>
      </c>
      <c r="C100" s="1"/>
      <c r="D100" s="1" t="str">
        <f>IFERROR(VLOOKUP(E100,ورقة1!$H$5:$I$20,2,0),"")</f>
        <v/>
      </c>
      <c r="E100" s="1"/>
      <c r="F100">
        <f>COUNTIFS($E$5:E100,E100)</f>
        <v>0</v>
      </c>
    </row>
    <row r="101" spans="2:6" ht="18" x14ac:dyDescent="0.2">
      <c r="B101" s="1" t="str">
        <f>IFERROR(IF(LEN(F101)=1,VLOOKUP(E101,ورقة1!$H$4:$J$20,3,0)&amp;"000"&amp;F101,IF(LEN(F101)=2,VLOOKUP(E101,ورقة1!$H$4:$J$20,3,0)&amp;"00"&amp;F101,IF(LEN(F101)=3,VLOOKUP(E101,ورقة1!$H$4:$J$20,3,0)&amp;"0"&amp;F101))),"")</f>
        <v/>
      </c>
      <c r="C101" s="1"/>
      <c r="D101" s="1" t="str">
        <f>IFERROR(VLOOKUP(E101,ورقة1!$H$5:$I$20,2,0),"")</f>
        <v/>
      </c>
      <c r="E101" s="1"/>
      <c r="F101">
        <f>COUNTIFS($E$5:E101,E101)</f>
        <v>0</v>
      </c>
    </row>
    <row r="102" spans="2:6" ht="18" x14ac:dyDescent="0.2">
      <c r="B102" s="1" t="str">
        <f>IFERROR(IF(LEN(F102)=1,VLOOKUP(E102,ورقة1!$H$4:$J$20,3,0)&amp;"000"&amp;F102,IF(LEN(F102)=2,VLOOKUP(E102,ورقة1!$H$4:$J$20,3,0)&amp;"00"&amp;F102,IF(LEN(F102)=3,VLOOKUP(E102,ورقة1!$H$4:$J$20,3,0)&amp;"0"&amp;F102))),"")</f>
        <v/>
      </c>
      <c r="C102" s="1"/>
      <c r="D102" s="1" t="str">
        <f>IFERROR(VLOOKUP(E102,ورقة1!$H$5:$I$20,2,0),"")</f>
        <v/>
      </c>
      <c r="E102" s="1"/>
      <c r="F102">
        <f>COUNTIFS($E$5:E102,E102)</f>
        <v>0</v>
      </c>
    </row>
    <row r="103" spans="2:6" ht="18" x14ac:dyDescent="0.2">
      <c r="B103" s="1" t="str">
        <f>IFERROR(IF(LEN(F103)=1,VLOOKUP(E103,ورقة1!$H$4:$J$20,3,0)&amp;"000"&amp;F103,IF(LEN(F103)=2,VLOOKUP(E103,ورقة1!$H$4:$J$20,3,0)&amp;"00"&amp;F103,IF(LEN(F103)=3,VLOOKUP(E103,ورقة1!$H$4:$J$20,3,0)&amp;"0"&amp;F103))),"")</f>
        <v/>
      </c>
      <c r="C103" s="1"/>
      <c r="D103" s="1" t="str">
        <f>IFERROR(VLOOKUP(E103,ورقة1!$H$5:$I$20,2,0),"")</f>
        <v/>
      </c>
      <c r="E103" s="1"/>
      <c r="F103">
        <f>COUNTIFS($E$5:E103,E103)</f>
        <v>0</v>
      </c>
    </row>
    <row r="104" spans="2:6" ht="18" x14ac:dyDescent="0.2">
      <c r="B104" s="1" t="str">
        <f>IFERROR(IF(LEN(F104)=1,VLOOKUP(E104,ورقة1!$H$4:$J$20,3,0)&amp;"000"&amp;F104,IF(LEN(F104)=2,VLOOKUP(E104,ورقة1!$H$4:$J$20,3,0)&amp;"00"&amp;F104,IF(LEN(F104)=3,VLOOKUP(E104,ورقة1!$H$4:$J$20,3,0)&amp;"0"&amp;F104))),"")</f>
        <v/>
      </c>
      <c r="C104" s="1"/>
      <c r="D104" s="1" t="str">
        <f>IFERROR(VLOOKUP(E104,ورقة1!$H$5:$I$20,2,0),"")</f>
        <v/>
      </c>
      <c r="E104" s="1"/>
      <c r="F104">
        <f>COUNTIFS($E$5:E104,E104)</f>
        <v>0</v>
      </c>
    </row>
    <row r="105" spans="2:6" ht="18" x14ac:dyDescent="0.2">
      <c r="B105" s="1" t="str">
        <f>IFERROR(IF(LEN(F105)=1,VLOOKUP(E105,ورقة1!$H$4:$J$20,3,0)&amp;"000"&amp;F105,IF(LEN(F105)=2,VLOOKUP(E105,ورقة1!$H$4:$J$20,3,0)&amp;"00"&amp;F105,IF(LEN(F105)=3,VLOOKUP(E105,ورقة1!$H$4:$J$20,3,0)&amp;"0"&amp;F105))),"")</f>
        <v/>
      </c>
      <c r="C105" s="1"/>
      <c r="D105" s="1" t="str">
        <f>IFERROR(VLOOKUP(E105,ورقة1!$H$5:$I$20,2,0),"")</f>
        <v/>
      </c>
      <c r="E105" s="1"/>
      <c r="F105">
        <f>COUNTIFS($E$5:E105,E105)</f>
        <v>0</v>
      </c>
    </row>
    <row r="106" spans="2:6" ht="18" x14ac:dyDescent="0.2">
      <c r="B106" s="1" t="str">
        <f>IFERROR(IF(LEN(F106)=1,VLOOKUP(E106,ورقة1!$H$4:$J$20,3,0)&amp;"000"&amp;F106,IF(LEN(F106)=2,VLOOKUP(E106,ورقة1!$H$4:$J$20,3,0)&amp;"00"&amp;F106,IF(LEN(F106)=3,VLOOKUP(E106,ورقة1!$H$4:$J$20,3,0)&amp;"0"&amp;F106))),"")</f>
        <v/>
      </c>
      <c r="C106" s="1"/>
      <c r="D106" s="1" t="str">
        <f>IFERROR(VLOOKUP(E106,ورقة1!$H$5:$I$20,2,0),"")</f>
        <v/>
      </c>
      <c r="E106" s="1"/>
      <c r="F106">
        <f>COUNTIFS($E$5:E106,E106)</f>
        <v>0</v>
      </c>
    </row>
    <row r="107" spans="2:6" ht="18" x14ac:dyDescent="0.2">
      <c r="B107" s="1" t="str">
        <f>IFERROR(IF(LEN(F107)=1,VLOOKUP(E107,ورقة1!$H$4:$J$20,3,0)&amp;"000"&amp;F107,IF(LEN(F107)=2,VLOOKUP(E107,ورقة1!$H$4:$J$20,3,0)&amp;"00"&amp;F107,IF(LEN(F107)=3,VLOOKUP(E107,ورقة1!$H$4:$J$20,3,0)&amp;"0"&amp;F107))),"")</f>
        <v/>
      </c>
      <c r="C107" s="1"/>
      <c r="D107" s="1" t="str">
        <f>IFERROR(VLOOKUP(E107,ورقة1!$H$5:$I$20,2,0),"")</f>
        <v/>
      </c>
      <c r="E107" s="1"/>
      <c r="F107">
        <f>COUNTIFS($E$5:E107,E107)</f>
        <v>0</v>
      </c>
    </row>
    <row r="108" spans="2:6" ht="18" x14ac:dyDescent="0.2">
      <c r="B108" s="1" t="str">
        <f>IFERROR(IF(LEN(F108)=1,VLOOKUP(E108,ورقة1!$H$4:$J$20,3,0)&amp;"000"&amp;F108,IF(LEN(F108)=2,VLOOKUP(E108,ورقة1!$H$4:$J$20,3,0)&amp;"00"&amp;F108,IF(LEN(F108)=3,VLOOKUP(E108,ورقة1!$H$4:$J$20,3,0)&amp;"0"&amp;F108))),"")</f>
        <v/>
      </c>
      <c r="C108" s="1"/>
      <c r="D108" s="1" t="str">
        <f>IFERROR(VLOOKUP(E108,ورقة1!$H$5:$I$20,2,0),"")</f>
        <v/>
      </c>
      <c r="E108" s="1"/>
      <c r="F108">
        <f>COUNTIFS($E$5:E108,E108)</f>
        <v>0</v>
      </c>
    </row>
    <row r="109" spans="2:6" ht="18" x14ac:dyDescent="0.2">
      <c r="B109" s="1" t="str">
        <f>IFERROR(IF(LEN(F109)=1,VLOOKUP(E109,ورقة1!$H$4:$J$20,3,0)&amp;"000"&amp;F109,IF(LEN(F109)=2,VLOOKUP(E109,ورقة1!$H$4:$J$20,3,0)&amp;"00"&amp;F109,IF(LEN(F109)=3,VLOOKUP(E109,ورقة1!$H$4:$J$20,3,0)&amp;"0"&amp;F109))),"")</f>
        <v/>
      </c>
      <c r="C109" s="1"/>
      <c r="D109" s="1" t="str">
        <f>IFERROR(VLOOKUP(E109,ورقة1!$H$5:$I$20,2,0),"")</f>
        <v/>
      </c>
      <c r="E109" s="1"/>
      <c r="F109">
        <f>COUNTIFS($E$5:E109,E109)</f>
        <v>0</v>
      </c>
    </row>
    <row r="110" spans="2:6" ht="18" x14ac:dyDescent="0.2">
      <c r="B110" s="1" t="str">
        <f>IFERROR(IF(LEN(F110)=1,VLOOKUP(E110,ورقة1!$H$4:$J$20,3,0)&amp;"000"&amp;F110,IF(LEN(F110)=2,VLOOKUP(E110,ورقة1!$H$4:$J$20,3,0)&amp;"00"&amp;F110,IF(LEN(F110)=3,VLOOKUP(E110,ورقة1!$H$4:$J$20,3,0)&amp;"0"&amp;F110))),"")</f>
        <v/>
      </c>
      <c r="C110" s="1"/>
      <c r="D110" s="1" t="str">
        <f>IFERROR(VLOOKUP(E110,ورقة1!$H$5:$I$20,2,0),"")</f>
        <v/>
      </c>
      <c r="E110" s="1"/>
      <c r="F110">
        <f>COUNTIFS($E$5:E110,E110)</f>
        <v>0</v>
      </c>
    </row>
    <row r="111" spans="2:6" ht="18" x14ac:dyDescent="0.2">
      <c r="B111" s="1" t="str">
        <f>IFERROR(IF(LEN(F111)=1,VLOOKUP(E111,ورقة1!$H$4:$J$20,3,0)&amp;"000"&amp;F111,IF(LEN(F111)=2,VLOOKUP(E111,ورقة1!$H$4:$J$20,3,0)&amp;"00"&amp;F111,IF(LEN(F111)=3,VLOOKUP(E111,ورقة1!$H$4:$J$20,3,0)&amp;"0"&amp;F111))),"")</f>
        <v/>
      </c>
      <c r="C111" s="1"/>
      <c r="D111" s="1" t="str">
        <f>IFERROR(VLOOKUP(E111,ورقة1!$H$5:$I$20,2,0),"")</f>
        <v/>
      </c>
      <c r="E111" s="1"/>
      <c r="F111">
        <f>COUNTIFS($E$5:E111,E111)</f>
        <v>0</v>
      </c>
    </row>
    <row r="112" spans="2:6" ht="18" x14ac:dyDescent="0.2">
      <c r="B112" s="1" t="str">
        <f>IFERROR(IF(LEN(F112)=1,VLOOKUP(E112,ورقة1!$H$4:$J$20,3,0)&amp;"000"&amp;F112,IF(LEN(F112)=2,VLOOKUP(E112,ورقة1!$H$4:$J$20,3,0)&amp;"00"&amp;F112,IF(LEN(F112)=3,VLOOKUP(E112,ورقة1!$H$4:$J$20,3,0)&amp;"0"&amp;F112))),"")</f>
        <v/>
      </c>
      <c r="C112" s="1"/>
      <c r="D112" s="1" t="str">
        <f>IFERROR(VLOOKUP(E112,ورقة1!$H$5:$I$20,2,0),"")</f>
        <v/>
      </c>
      <c r="E112" s="1"/>
      <c r="F112">
        <f>COUNTIFS($E$5:E112,E112)</f>
        <v>0</v>
      </c>
    </row>
    <row r="113" spans="2:6" ht="18" x14ac:dyDescent="0.2">
      <c r="B113" s="1" t="str">
        <f>IFERROR(IF(LEN(F113)=1,VLOOKUP(E113,ورقة1!$H$4:$J$20,3,0)&amp;"000"&amp;F113,IF(LEN(F113)=2,VLOOKUP(E113,ورقة1!$H$4:$J$20,3,0)&amp;"00"&amp;F113,IF(LEN(F113)=3,VLOOKUP(E113,ورقة1!$H$4:$J$20,3,0)&amp;"0"&amp;F113))),"")</f>
        <v/>
      </c>
      <c r="C113" s="1"/>
      <c r="D113" s="1" t="str">
        <f>IFERROR(VLOOKUP(E113,ورقة1!$H$5:$I$20,2,0),"")</f>
        <v/>
      </c>
      <c r="E113" s="1"/>
      <c r="F113">
        <f>COUNTIFS($E$5:E113,E113)</f>
        <v>0</v>
      </c>
    </row>
    <row r="114" spans="2:6" ht="18" x14ac:dyDescent="0.2">
      <c r="B114" s="1" t="str">
        <f>IFERROR(IF(LEN(F114)=1,VLOOKUP(E114,ورقة1!$H$4:$J$20,3,0)&amp;"000"&amp;F114,IF(LEN(F114)=2,VLOOKUP(E114,ورقة1!$H$4:$J$20,3,0)&amp;"00"&amp;F114,IF(LEN(F114)=3,VLOOKUP(E114,ورقة1!$H$4:$J$20,3,0)&amp;"0"&amp;F114))),"")</f>
        <v/>
      </c>
      <c r="C114" s="1"/>
      <c r="D114" s="1" t="str">
        <f>IFERROR(VLOOKUP(E114,ورقة1!$H$5:$I$20,2,0),"")</f>
        <v/>
      </c>
      <c r="E114" s="1"/>
      <c r="F114">
        <f>COUNTIFS($E$5:E114,E114)</f>
        <v>0</v>
      </c>
    </row>
    <row r="115" spans="2:6" ht="18" x14ac:dyDescent="0.2">
      <c r="B115" s="1" t="str">
        <f>IFERROR(IF(LEN(F115)=1,VLOOKUP(E115,ورقة1!$H$4:$J$20,3,0)&amp;"000"&amp;F115,IF(LEN(F115)=2,VLOOKUP(E115,ورقة1!$H$4:$J$20,3,0)&amp;"00"&amp;F115,IF(LEN(F115)=3,VLOOKUP(E115,ورقة1!$H$4:$J$20,3,0)&amp;"0"&amp;F115))),"")</f>
        <v/>
      </c>
      <c r="C115" s="1"/>
      <c r="D115" s="1" t="str">
        <f>IFERROR(VLOOKUP(E115,ورقة1!$H$5:$I$20,2,0),"")</f>
        <v/>
      </c>
      <c r="E115" s="1"/>
      <c r="F115">
        <f>COUNTIFS($E$5:E115,E115)</f>
        <v>0</v>
      </c>
    </row>
    <row r="116" spans="2:6" ht="18" x14ac:dyDescent="0.2">
      <c r="B116" s="1" t="str">
        <f>IFERROR(IF(LEN(F116)=1,VLOOKUP(E116,ورقة1!$H$4:$J$20,3,0)&amp;"000"&amp;F116,IF(LEN(F116)=2,VLOOKUP(E116,ورقة1!$H$4:$J$20,3,0)&amp;"00"&amp;F116,IF(LEN(F116)=3,VLOOKUP(E116,ورقة1!$H$4:$J$20,3,0)&amp;"0"&amp;F116))),"")</f>
        <v/>
      </c>
      <c r="C116" s="1"/>
      <c r="D116" s="1" t="str">
        <f>IFERROR(VLOOKUP(E116,ورقة1!$H$5:$I$20,2,0),"")</f>
        <v/>
      </c>
      <c r="E116" s="1"/>
      <c r="F116">
        <f>COUNTIFS($E$5:E116,E116)</f>
        <v>0</v>
      </c>
    </row>
    <row r="117" spans="2:6" ht="18" x14ac:dyDescent="0.2">
      <c r="B117" s="1" t="str">
        <f>IFERROR(IF(LEN(F117)=1,VLOOKUP(E117,ورقة1!$H$4:$J$20,3,0)&amp;"000"&amp;F117,IF(LEN(F117)=2,VLOOKUP(E117,ورقة1!$H$4:$J$20,3,0)&amp;"00"&amp;F117,IF(LEN(F117)=3,VLOOKUP(E117,ورقة1!$H$4:$J$20,3,0)&amp;"0"&amp;F117))),"")</f>
        <v/>
      </c>
      <c r="C117" s="1"/>
      <c r="D117" s="1" t="str">
        <f>IFERROR(VLOOKUP(E117,ورقة1!$H$5:$I$20,2,0),"")</f>
        <v/>
      </c>
      <c r="E117" s="1"/>
      <c r="F117">
        <f>COUNTIFS($E$5:E117,E117)</f>
        <v>0</v>
      </c>
    </row>
    <row r="118" spans="2:6" ht="18" x14ac:dyDescent="0.2">
      <c r="B118" s="1" t="str">
        <f>IFERROR(IF(LEN(F118)=1,VLOOKUP(E118,ورقة1!$H$4:$J$20,3,0)&amp;"000"&amp;F118,IF(LEN(F118)=2,VLOOKUP(E118,ورقة1!$H$4:$J$20,3,0)&amp;"00"&amp;F118,IF(LEN(F118)=3,VLOOKUP(E118,ورقة1!$H$4:$J$20,3,0)&amp;"0"&amp;F118))),"")</f>
        <v/>
      </c>
      <c r="C118" s="1"/>
      <c r="D118" s="1" t="str">
        <f>IFERROR(VLOOKUP(E118,ورقة1!$H$5:$I$20,2,0),"")</f>
        <v/>
      </c>
      <c r="E118" s="1"/>
      <c r="F118">
        <f>COUNTIFS($E$5:E118,E118)</f>
        <v>0</v>
      </c>
    </row>
    <row r="119" spans="2:6" ht="18" x14ac:dyDescent="0.2">
      <c r="B119" s="1" t="str">
        <f>IFERROR(IF(LEN(F119)=1,VLOOKUP(E119,ورقة1!$H$4:$J$20,3,0)&amp;"000"&amp;F119,IF(LEN(F119)=2,VLOOKUP(E119,ورقة1!$H$4:$J$20,3,0)&amp;"00"&amp;F119,IF(LEN(F119)=3,VLOOKUP(E119,ورقة1!$H$4:$J$20,3,0)&amp;"0"&amp;F119))),"")</f>
        <v/>
      </c>
      <c r="C119" s="1"/>
      <c r="D119" s="1" t="str">
        <f>IFERROR(VLOOKUP(E119,ورقة1!$H$5:$I$20,2,0),"")</f>
        <v/>
      </c>
      <c r="E119" s="1"/>
      <c r="F119">
        <f>COUNTIFS($E$5:E119,E119)</f>
        <v>0</v>
      </c>
    </row>
    <row r="120" spans="2:6" ht="18" x14ac:dyDescent="0.2">
      <c r="B120" s="1" t="str">
        <f>IFERROR(IF(LEN(F120)=1,VLOOKUP(E120,ورقة1!$H$4:$J$20,3,0)&amp;"000"&amp;F120,IF(LEN(F120)=2,VLOOKUP(E120,ورقة1!$H$4:$J$20,3,0)&amp;"00"&amp;F120,IF(LEN(F120)=3,VLOOKUP(E120,ورقة1!$H$4:$J$20,3,0)&amp;"0"&amp;F120))),"")</f>
        <v/>
      </c>
      <c r="C120" s="1"/>
      <c r="D120" s="1" t="str">
        <f>IFERROR(VLOOKUP(E120,ورقة1!$H$5:$I$20,2,0),"")</f>
        <v/>
      </c>
      <c r="E120" s="1"/>
      <c r="F120">
        <f>COUNTIFS($E$5:E120,E120)</f>
        <v>0</v>
      </c>
    </row>
    <row r="121" spans="2:6" ht="18" x14ac:dyDescent="0.2">
      <c r="B121" s="1" t="str">
        <f>IFERROR(IF(LEN(F121)=1,VLOOKUP(E121,ورقة1!$H$4:$J$20,3,0)&amp;"000"&amp;F121,IF(LEN(F121)=2,VLOOKUP(E121,ورقة1!$H$4:$J$20,3,0)&amp;"00"&amp;F121,IF(LEN(F121)=3,VLOOKUP(E121,ورقة1!$H$4:$J$20,3,0)&amp;"0"&amp;F121))),"")</f>
        <v/>
      </c>
      <c r="C121" s="1"/>
      <c r="D121" s="1" t="str">
        <f>IFERROR(VLOOKUP(E121,ورقة1!$H$5:$I$20,2,0),"")</f>
        <v/>
      </c>
      <c r="E121" s="1"/>
      <c r="F121">
        <f>COUNTIFS($E$5:E121,E121)</f>
        <v>0</v>
      </c>
    </row>
    <row r="122" spans="2:6" ht="18" x14ac:dyDescent="0.2">
      <c r="B122" s="1" t="str">
        <f>IFERROR(IF(LEN(F122)=1,VLOOKUP(E122,ورقة1!$H$4:$J$20,3,0)&amp;"000"&amp;F122,IF(LEN(F122)=2,VLOOKUP(E122,ورقة1!$H$4:$J$20,3,0)&amp;"00"&amp;F122,IF(LEN(F122)=3,VLOOKUP(E122,ورقة1!$H$4:$J$20,3,0)&amp;"0"&amp;F122))),"")</f>
        <v/>
      </c>
      <c r="C122" s="1"/>
      <c r="D122" s="1" t="str">
        <f>IFERROR(VLOOKUP(E122,ورقة1!$H$5:$I$20,2,0),"")</f>
        <v/>
      </c>
      <c r="E122" s="1"/>
      <c r="F122">
        <f>COUNTIFS($E$5:E122,E122)</f>
        <v>0</v>
      </c>
    </row>
    <row r="123" spans="2:6" ht="18" x14ac:dyDescent="0.2">
      <c r="B123" s="1" t="str">
        <f>IFERROR(IF(LEN(F123)=1,VLOOKUP(E123,ورقة1!$H$4:$J$20,3,0)&amp;"000"&amp;F123,IF(LEN(F123)=2,VLOOKUP(E123,ورقة1!$H$4:$J$20,3,0)&amp;"00"&amp;F123,IF(LEN(F123)=3,VLOOKUP(E123,ورقة1!$H$4:$J$20,3,0)&amp;"0"&amp;F123))),"")</f>
        <v/>
      </c>
      <c r="C123" s="1"/>
      <c r="D123" s="1" t="str">
        <f>IFERROR(VLOOKUP(E123,ورقة1!$H$5:$I$20,2,0),"")</f>
        <v/>
      </c>
      <c r="E123" s="1"/>
      <c r="F123">
        <f>COUNTIFS($E$5:E123,E123)</f>
        <v>0</v>
      </c>
    </row>
    <row r="124" spans="2:6" ht="18" x14ac:dyDescent="0.2">
      <c r="B124" s="1" t="str">
        <f>IFERROR(IF(LEN(F124)=1,VLOOKUP(E124,ورقة1!$H$4:$J$20,3,0)&amp;"000"&amp;F124,IF(LEN(F124)=2,VLOOKUP(E124,ورقة1!$H$4:$J$20,3,0)&amp;"00"&amp;F124,IF(LEN(F124)=3,VLOOKUP(E124,ورقة1!$H$4:$J$20,3,0)&amp;"0"&amp;F124))),"")</f>
        <v/>
      </c>
      <c r="C124" s="1"/>
      <c r="D124" s="1" t="str">
        <f>IFERROR(VLOOKUP(E124,ورقة1!$H$5:$I$20,2,0),"")</f>
        <v/>
      </c>
      <c r="E124" s="1"/>
      <c r="F124">
        <f>COUNTIFS($E$5:E124,E124)</f>
        <v>0</v>
      </c>
    </row>
    <row r="125" spans="2:6" ht="18" x14ac:dyDescent="0.2">
      <c r="B125" s="1" t="str">
        <f>IFERROR(IF(LEN(F125)=1,VLOOKUP(E125,ورقة1!$H$4:$J$20,3,0)&amp;"000"&amp;F125,IF(LEN(F125)=2,VLOOKUP(E125,ورقة1!$H$4:$J$20,3,0)&amp;"00"&amp;F125,IF(LEN(F125)=3,VLOOKUP(E125,ورقة1!$H$4:$J$20,3,0)&amp;"0"&amp;F125))),"")</f>
        <v/>
      </c>
      <c r="C125" s="1"/>
      <c r="D125" s="1" t="str">
        <f>IFERROR(VLOOKUP(E125,ورقة1!$H$5:$I$20,2,0),"")</f>
        <v/>
      </c>
      <c r="E125" s="1"/>
      <c r="F125">
        <f>COUNTIFS($E$5:E125,E125)</f>
        <v>0</v>
      </c>
    </row>
    <row r="126" spans="2:6" ht="18" x14ac:dyDescent="0.2">
      <c r="B126" s="1" t="str">
        <f>IFERROR(IF(LEN(F126)=1,VLOOKUP(E126,ورقة1!$H$4:$J$20,3,0)&amp;"000"&amp;F126,IF(LEN(F126)=2,VLOOKUP(E126,ورقة1!$H$4:$J$20,3,0)&amp;"00"&amp;F126,IF(LEN(F126)=3,VLOOKUP(E126,ورقة1!$H$4:$J$20,3,0)&amp;"0"&amp;F126))),"")</f>
        <v/>
      </c>
      <c r="C126" s="1"/>
      <c r="D126" s="1" t="str">
        <f>IFERROR(VLOOKUP(E126,ورقة1!$H$5:$I$20,2,0),"")</f>
        <v/>
      </c>
      <c r="E126" s="1"/>
      <c r="F126">
        <f>COUNTIFS($E$5:E126,E126)</f>
        <v>0</v>
      </c>
    </row>
    <row r="127" spans="2:6" ht="18" x14ac:dyDescent="0.2">
      <c r="B127" s="1" t="str">
        <f>IFERROR(IF(LEN(F127)=1,VLOOKUP(E127,ورقة1!$H$4:$J$20,3,0)&amp;"000"&amp;F127,IF(LEN(F127)=2,VLOOKUP(E127,ورقة1!$H$4:$J$20,3,0)&amp;"00"&amp;F127,IF(LEN(F127)=3,VLOOKUP(E127,ورقة1!$H$4:$J$20,3,0)&amp;"0"&amp;F127))),"")</f>
        <v/>
      </c>
      <c r="C127" s="1"/>
      <c r="D127" s="1" t="str">
        <f>IFERROR(VLOOKUP(E127,ورقة1!$H$5:$I$20,2,0),"")</f>
        <v/>
      </c>
      <c r="E127" s="1"/>
      <c r="F127">
        <f>COUNTIFS($E$5:E127,E127)</f>
        <v>0</v>
      </c>
    </row>
    <row r="128" spans="2:6" ht="18" x14ac:dyDescent="0.2">
      <c r="B128" s="1" t="str">
        <f>IFERROR(IF(LEN(F128)=1,VLOOKUP(E128,ورقة1!$H$4:$J$20,3,0)&amp;"000"&amp;F128,IF(LEN(F128)=2,VLOOKUP(E128,ورقة1!$H$4:$J$20,3,0)&amp;"00"&amp;F128,IF(LEN(F128)=3,VLOOKUP(E128,ورقة1!$H$4:$J$20,3,0)&amp;"0"&amp;F128))),"")</f>
        <v/>
      </c>
      <c r="C128" s="1"/>
      <c r="D128" s="1" t="str">
        <f>IFERROR(VLOOKUP(E128,ورقة1!$H$5:$I$20,2,0),"")</f>
        <v/>
      </c>
      <c r="E128" s="1"/>
      <c r="F128">
        <f>COUNTIFS($E$5:E128,E128)</f>
        <v>0</v>
      </c>
    </row>
    <row r="129" spans="2:6" ht="18" x14ac:dyDescent="0.2">
      <c r="B129" s="1" t="str">
        <f>IFERROR(IF(LEN(F129)=1,VLOOKUP(E129,ورقة1!$H$4:$J$20,3,0)&amp;"000"&amp;F129,IF(LEN(F129)=2,VLOOKUP(E129,ورقة1!$H$4:$J$20,3,0)&amp;"00"&amp;F129,IF(LEN(F129)=3,VLOOKUP(E129,ورقة1!$H$4:$J$20,3,0)&amp;"0"&amp;F129))),"")</f>
        <v/>
      </c>
      <c r="C129" s="1"/>
      <c r="D129" s="1" t="str">
        <f>IFERROR(VLOOKUP(E129,ورقة1!$H$5:$I$20,2,0),"")</f>
        <v/>
      </c>
      <c r="E129" s="1"/>
      <c r="F129">
        <f>COUNTIFS($E$5:E129,E129)</f>
        <v>0</v>
      </c>
    </row>
    <row r="130" spans="2:6" ht="18" x14ac:dyDescent="0.2">
      <c r="B130" s="1" t="str">
        <f>IFERROR(IF(LEN(F130)=1,VLOOKUP(E130,ورقة1!$H$4:$J$20,3,0)&amp;"000"&amp;F130,IF(LEN(F130)=2,VLOOKUP(E130,ورقة1!$H$4:$J$20,3,0)&amp;"00"&amp;F130,IF(LEN(F130)=3,VLOOKUP(E130,ورقة1!$H$4:$J$20,3,0)&amp;"0"&amp;F130))),"")</f>
        <v/>
      </c>
      <c r="C130" s="1"/>
      <c r="D130" s="1" t="str">
        <f>IFERROR(VLOOKUP(E130,ورقة1!$H$5:$I$20,2,0),"")</f>
        <v/>
      </c>
      <c r="E130" s="1"/>
      <c r="F130">
        <f>COUNTIFS($E$5:E130,E130)</f>
        <v>0</v>
      </c>
    </row>
    <row r="131" spans="2:6" ht="18" x14ac:dyDescent="0.2">
      <c r="B131" s="1" t="str">
        <f>IFERROR(IF(LEN(F131)=1,VLOOKUP(E131,ورقة1!$H$4:$J$20,3,0)&amp;"000"&amp;F131,IF(LEN(F131)=2,VLOOKUP(E131,ورقة1!$H$4:$J$20,3,0)&amp;"00"&amp;F131,IF(LEN(F131)=3,VLOOKUP(E131,ورقة1!$H$4:$J$20,3,0)&amp;"0"&amp;F131))),"")</f>
        <v/>
      </c>
      <c r="C131" s="1"/>
      <c r="D131" s="1" t="str">
        <f>IFERROR(VLOOKUP(E131,ورقة1!$H$5:$I$20,2,0),"")</f>
        <v/>
      </c>
      <c r="E131" s="1"/>
      <c r="F131">
        <f>COUNTIFS($E$5:E131,E131)</f>
        <v>0</v>
      </c>
    </row>
    <row r="132" spans="2:6" ht="18" x14ac:dyDescent="0.2">
      <c r="B132" s="1" t="str">
        <f>IFERROR(IF(LEN(F132)=1,VLOOKUP(E132,ورقة1!$H$4:$J$20,3,0)&amp;"000"&amp;F132,IF(LEN(F132)=2,VLOOKUP(E132,ورقة1!$H$4:$J$20,3,0)&amp;"00"&amp;F132,IF(LEN(F132)=3,VLOOKUP(E132,ورقة1!$H$4:$J$20,3,0)&amp;"0"&amp;F132))),"")</f>
        <v/>
      </c>
      <c r="C132" s="1"/>
      <c r="D132" s="1" t="str">
        <f>IFERROR(VLOOKUP(E132,ورقة1!$H$5:$I$20,2,0),"")</f>
        <v/>
      </c>
      <c r="E132" s="1"/>
      <c r="F132">
        <f>COUNTIFS($E$5:E132,E132)</f>
        <v>0</v>
      </c>
    </row>
    <row r="133" spans="2:6" ht="18" x14ac:dyDescent="0.2">
      <c r="B133" s="1" t="str">
        <f>IFERROR(IF(LEN(F133)=1,VLOOKUP(E133,ورقة1!$H$4:$J$20,3,0)&amp;"000"&amp;F133,IF(LEN(F133)=2,VLOOKUP(E133,ورقة1!$H$4:$J$20,3,0)&amp;"00"&amp;F133,IF(LEN(F133)=3,VLOOKUP(E133,ورقة1!$H$4:$J$20,3,0)&amp;"0"&amp;F133))),"")</f>
        <v/>
      </c>
      <c r="C133" s="1"/>
      <c r="D133" s="1" t="str">
        <f>IFERROR(VLOOKUP(E133,ورقة1!$H$5:$I$20,2,0),"")</f>
        <v/>
      </c>
      <c r="E133" s="1"/>
      <c r="F133">
        <f>COUNTIFS($E$5:E133,E133)</f>
        <v>0</v>
      </c>
    </row>
    <row r="134" spans="2:6" ht="18" x14ac:dyDescent="0.2">
      <c r="B134" s="1" t="str">
        <f>IFERROR(IF(LEN(F134)=1,VLOOKUP(E134,ورقة1!$H$4:$J$20,3,0)&amp;"000"&amp;F134,IF(LEN(F134)=2,VLOOKUP(E134,ورقة1!$H$4:$J$20,3,0)&amp;"00"&amp;F134,IF(LEN(F134)=3,VLOOKUP(E134,ورقة1!$H$4:$J$20,3,0)&amp;"0"&amp;F134))),"")</f>
        <v/>
      </c>
      <c r="C134" s="1"/>
      <c r="D134" s="1" t="str">
        <f>IFERROR(VLOOKUP(E134,ورقة1!$H$5:$I$20,2,0),"")</f>
        <v/>
      </c>
      <c r="E134" s="1"/>
      <c r="F134">
        <f>COUNTIFS($E$5:E134,E134)</f>
        <v>0</v>
      </c>
    </row>
    <row r="135" spans="2:6" ht="18" x14ac:dyDescent="0.2">
      <c r="B135" s="1" t="str">
        <f>IFERROR(IF(LEN(F135)=1,VLOOKUP(E135,ورقة1!$H$4:$J$20,3,0)&amp;"000"&amp;F135,IF(LEN(F135)=2,VLOOKUP(E135,ورقة1!$H$4:$J$20,3,0)&amp;"00"&amp;F135,IF(LEN(F135)=3,VLOOKUP(E135,ورقة1!$H$4:$J$20,3,0)&amp;"0"&amp;F135))),"")</f>
        <v/>
      </c>
      <c r="C135" s="1"/>
      <c r="D135" s="1" t="str">
        <f>IFERROR(VLOOKUP(E135,ورقة1!$H$5:$I$20,2,0),"")</f>
        <v/>
      </c>
      <c r="E135" s="1"/>
      <c r="F135">
        <f>COUNTIFS($E$5:E135,E135)</f>
        <v>0</v>
      </c>
    </row>
    <row r="136" spans="2:6" ht="18" x14ac:dyDescent="0.2">
      <c r="B136" s="1" t="str">
        <f>IFERROR(IF(LEN(F136)=1,VLOOKUP(E136,ورقة1!$H$4:$J$20,3,0)&amp;"000"&amp;F136,IF(LEN(F136)=2,VLOOKUP(E136,ورقة1!$H$4:$J$20,3,0)&amp;"00"&amp;F136,IF(LEN(F136)=3,VLOOKUP(E136,ورقة1!$H$4:$J$20,3,0)&amp;"0"&amp;F136))),"")</f>
        <v/>
      </c>
      <c r="C136" s="1"/>
      <c r="D136" s="1" t="str">
        <f>IFERROR(VLOOKUP(E136,ورقة1!$H$5:$I$20,2,0),"")</f>
        <v/>
      </c>
      <c r="E136" s="1"/>
      <c r="F136">
        <f>COUNTIFS($E$5:E136,E136)</f>
        <v>0</v>
      </c>
    </row>
    <row r="137" spans="2:6" ht="18" x14ac:dyDescent="0.2">
      <c r="B137" s="1" t="str">
        <f>IFERROR(IF(LEN(F137)=1,VLOOKUP(E137,ورقة1!$H$4:$J$20,3,0)&amp;"000"&amp;F137,IF(LEN(F137)=2,VLOOKUP(E137,ورقة1!$H$4:$J$20,3,0)&amp;"00"&amp;F137,IF(LEN(F137)=3,VLOOKUP(E137,ورقة1!$H$4:$J$20,3,0)&amp;"0"&amp;F137))),"")</f>
        <v/>
      </c>
      <c r="C137" s="1"/>
      <c r="D137" s="1" t="str">
        <f>IFERROR(VLOOKUP(E137,ورقة1!$H$5:$I$20,2,0),"")</f>
        <v/>
      </c>
      <c r="E137" s="1"/>
      <c r="F137">
        <f>COUNTIFS($E$5:E137,E137)</f>
        <v>0</v>
      </c>
    </row>
    <row r="138" spans="2:6" ht="18" x14ac:dyDescent="0.2">
      <c r="B138" s="1" t="str">
        <f>IFERROR(IF(LEN(F138)=1,VLOOKUP(E138,ورقة1!$H$4:$J$20,3,0)&amp;"000"&amp;F138,IF(LEN(F138)=2,VLOOKUP(E138,ورقة1!$H$4:$J$20,3,0)&amp;"00"&amp;F138,IF(LEN(F138)=3,VLOOKUP(E138,ورقة1!$H$4:$J$20,3,0)&amp;"0"&amp;F138))),"")</f>
        <v/>
      </c>
      <c r="C138" s="1"/>
      <c r="D138" s="1" t="str">
        <f>IFERROR(VLOOKUP(E138,ورقة1!$H$5:$I$20,2,0),"")</f>
        <v/>
      </c>
      <c r="E138" s="1"/>
      <c r="F138">
        <f>COUNTIFS($E$5:E138,E138)</f>
        <v>0</v>
      </c>
    </row>
    <row r="139" spans="2:6" ht="18" x14ac:dyDescent="0.2">
      <c r="B139" s="1" t="str">
        <f>IFERROR(IF(LEN(F139)=1,VLOOKUP(E139,ورقة1!$H$4:$J$20,3,0)&amp;"000"&amp;F139,IF(LEN(F139)=2,VLOOKUP(E139,ورقة1!$H$4:$J$20,3,0)&amp;"00"&amp;F139,IF(LEN(F139)=3,VLOOKUP(E139,ورقة1!$H$4:$J$20,3,0)&amp;"0"&amp;F139))),"")</f>
        <v/>
      </c>
      <c r="C139" s="1"/>
      <c r="D139" s="1" t="str">
        <f>IFERROR(VLOOKUP(E139,ورقة1!$H$5:$I$20,2,0),"")</f>
        <v/>
      </c>
      <c r="E139" s="1"/>
      <c r="F139">
        <f>COUNTIFS($E$5:E139,E139)</f>
        <v>0</v>
      </c>
    </row>
    <row r="140" spans="2:6" ht="18" x14ac:dyDescent="0.2">
      <c r="B140" s="1" t="str">
        <f>IFERROR(IF(LEN(F140)=1,VLOOKUP(E140,ورقة1!$H$4:$J$20,3,0)&amp;"000"&amp;F140,IF(LEN(F140)=2,VLOOKUP(E140,ورقة1!$H$4:$J$20,3,0)&amp;"00"&amp;F140,IF(LEN(F140)=3,VLOOKUP(E140,ورقة1!$H$4:$J$20,3,0)&amp;"0"&amp;F140))),"")</f>
        <v/>
      </c>
      <c r="C140" s="1"/>
      <c r="D140" s="1" t="str">
        <f>IFERROR(VLOOKUP(E140,ورقة1!$H$5:$I$20,2,0),"")</f>
        <v/>
      </c>
      <c r="E140" s="1"/>
      <c r="F140">
        <f>COUNTIFS($E$5:E140,E140)</f>
        <v>0</v>
      </c>
    </row>
    <row r="141" spans="2:6" ht="18" x14ac:dyDescent="0.2">
      <c r="B141" s="1" t="str">
        <f>IFERROR(IF(LEN(F141)=1,VLOOKUP(E141,ورقة1!$H$4:$J$20,3,0)&amp;"000"&amp;F141,IF(LEN(F141)=2,VLOOKUP(E141,ورقة1!$H$4:$J$20,3,0)&amp;"00"&amp;F141,IF(LEN(F141)=3,VLOOKUP(E141,ورقة1!$H$4:$J$20,3,0)&amp;"0"&amp;F141))),"")</f>
        <v/>
      </c>
      <c r="C141" s="1"/>
      <c r="D141" s="1" t="str">
        <f>IFERROR(VLOOKUP(E141,ورقة1!$H$5:$I$20,2,0),"")</f>
        <v/>
      </c>
      <c r="E141" s="1"/>
      <c r="F141">
        <f>COUNTIFS($E$5:E141,E141)</f>
        <v>0</v>
      </c>
    </row>
    <row r="142" spans="2:6" ht="18" x14ac:dyDescent="0.2">
      <c r="B142" s="1" t="str">
        <f>IFERROR(IF(LEN(F142)=1,VLOOKUP(E142,ورقة1!$H$4:$J$20,3,0)&amp;"000"&amp;F142,IF(LEN(F142)=2,VLOOKUP(E142,ورقة1!$H$4:$J$20,3,0)&amp;"00"&amp;F142,IF(LEN(F142)=3,VLOOKUP(E142,ورقة1!$H$4:$J$20,3,0)&amp;"0"&amp;F142))),"")</f>
        <v/>
      </c>
      <c r="C142" s="1"/>
      <c r="D142" s="1" t="str">
        <f>IFERROR(VLOOKUP(E142,ورقة1!$H$5:$I$20,2,0),"")</f>
        <v/>
      </c>
      <c r="E142" s="1"/>
      <c r="F142">
        <f>COUNTIFS($E$5:E142,E142)</f>
        <v>0</v>
      </c>
    </row>
    <row r="143" spans="2:6" ht="18" x14ac:dyDescent="0.2">
      <c r="B143" s="1" t="str">
        <f>IFERROR(IF(LEN(F143)=1,VLOOKUP(E143,ورقة1!$H$4:$J$20,3,0)&amp;"000"&amp;F143,IF(LEN(F143)=2,VLOOKUP(E143,ورقة1!$H$4:$J$20,3,0)&amp;"00"&amp;F143,IF(LEN(F143)=3,VLOOKUP(E143,ورقة1!$H$4:$J$20,3,0)&amp;"0"&amp;F143))),"")</f>
        <v/>
      </c>
      <c r="C143" s="1"/>
      <c r="D143" s="1" t="str">
        <f>IFERROR(VLOOKUP(E143,ورقة1!$H$5:$I$20,2,0),"")</f>
        <v/>
      </c>
      <c r="E143" s="1"/>
      <c r="F143">
        <f>COUNTIFS($E$5:E143,E143)</f>
        <v>0</v>
      </c>
    </row>
    <row r="144" spans="2:6" ht="18" x14ac:dyDescent="0.2">
      <c r="B144" s="1" t="str">
        <f>IFERROR(IF(LEN(F144)=1,VLOOKUP(E144,ورقة1!$H$4:$J$20,3,0)&amp;"000"&amp;F144,IF(LEN(F144)=2,VLOOKUP(E144,ورقة1!$H$4:$J$20,3,0)&amp;"00"&amp;F144,IF(LEN(F144)=3,VLOOKUP(E144,ورقة1!$H$4:$J$20,3,0)&amp;"0"&amp;F144))),"")</f>
        <v/>
      </c>
      <c r="C144" s="1"/>
      <c r="D144" s="1" t="str">
        <f>IFERROR(VLOOKUP(E144,ورقة1!$H$5:$I$20,2,0),"")</f>
        <v/>
      </c>
      <c r="E144" s="1"/>
      <c r="F144">
        <f>COUNTIFS($E$5:E144,E144)</f>
        <v>0</v>
      </c>
    </row>
    <row r="145" spans="2:6" ht="18" x14ac:dyDescent="0.2">
      <c r="B145" s="1" t="str">
        <f>IFERROR(IF(LEN(F145)=1,VLOOKUP(E145,ورقة1!$H$4:$J$20,3,0)&amp;"000"&amp;F145,IF(LEN(F145)=2,VLOOKUP(E145,ورقة1!$H$4:$J$20,3,0)&amp;"00"&amp;F145,IF(LEN(F145)=3,VLOOKUP(E145,ورقة1!$H$4:$J$20,3,0)&amp;"0"&amp;F145))),"")</f>
        <v/>
      </c>
      <c r="C145" s="1"/>
      <c r="D145" s="1" t="str">
        <f>IFERROR(VLOOKUP(E145,ورقة1!$H$5:$I$20,2,0),"")</f>
        <v/>
      </c>
      <c r="E145" s="1"/>
      <c r="F145">
        <f>COUNTIFS($E$5:E145,E145)</f>
        <v>0</v>
      </c>
    </row>
    <row r="146" spans="2:6" ht="18" x14ac:dyDescent="0.2">
      <c r="B146" s="1" t="str">
        <f>IFERROR(IF(LEN(F146)=1,VLOOKUP(E146,ورقة1!$H$4:$J$20,3,0)&amp;"000"&amp;F146,IF(LEN(F146)=2,VLOOKUP(E146,ورقة1!$H$4:$J$20,3,0)&amp;"00"&amp;F146,IF(LEN(F146)=3,VLOOKUP(E146,ورقة1!$H$4:$J$20,3,0)&amp;"0"&amp;F146))),"")</f>
        <v/>
      </c>
      <c r="C146" s="1"/>
      <c r="D146" s="1" t="str">
        <f>IFERROR(VLOOKUP(E146,ورقة1!$H$5:$I$20,2,0),"")</f>
        <v/>
      </c>
      <c r="E146" s="1"/>
      <c r="F146">
        <f>COUNTIFS($E$5:E146,E146)</f>
        <v>0</v>
      </c>
    </row>
    <row r="147" spans="2:6" ht="18" x14ac:dyDescent="0.2">
      <c r="B147" s="1" t="str">
        <f>IFERROR(IF(LEN(F147)=1,VLOOKUP(E147,ورقة1!$H$4:$J$20,3,0)&amp;"000"&amp;F147,IF(LEN(F147)=2,VLOOKUP(E147,ورقة1!$H$4:$J$20,3,0)&amp;"00"&amp;F147,IF(LEN(F147)=3,VLOOKUP(E147,ورقة1!$H$4:$J$20,3,0)&amp;"0"&amp;F147))),"")</f>
        <v/>
      </c>
      <c r="C147" s="1"/>
      <c r="D147" s="1" t="str">
        <f>IFERROR(VLOOKUP(E147,ورقة1!$H$5:$I$20,2,0),"")</f>
        <v/>
      </c>
      <c r="E147" s="1"/>
      <c r="F147">
        <f>COUNTIFS($E$5:E147,E147)</f>
        <v>0</v>
      </c>
    </row>
    <row r="148" spans="2:6" ht="18" x14ac:dyDescent="0.2">
      <c r="B148" s="1" t="str">
        <f>IFERROR(IF(LEN(F148)=1,VLOOKUP(E148,ورقة1!$H$4:$J$20,3,0)&amp;"000"&amp;F148,IF(LEN(F148)=2,VLOOKUP(E148,ورقة1!$H$4:$J$20,3,0)&amp;"00"&amp;F148,IF(LEN(F148)=3,VLOOKUP(E148,ورقة1!$H$4:$J$20,3,0)&amp;"0"&amp;F148))),"")</f>
        <v/>
      </c>
      <c r="C148" s="1"/>
      <c r="D148" s="1" t="str">
        <f>IFERROR(VLOOKUP(E148,ورقة1!$H$5:$I$20,2,0),"")</f>
        <v/>
      </c>
      <c r="E148" s="1"/>
      <c r="F148">
        <f>COUNTIFS($E$5:E148,E148)</f>
        <v>0</v>
      </c>
    </row>
    <row r="149" spans="2:6" ht="18" x14ac:dyDescent="0.2">
      <c r="B149" s="1" t="str">
        <f>IFERROR(IF(LEN(F149)=1,VLOOKUP(E149,ورقة1!$H$4:$J$20,3,0)&amp;"000"&amp;F149,IF(LEN(F149)=2,VLOOKUP(E149,ورقة1!$H$4:$J$20,3,0)&amp;"00"&amp;F149,IF(LEN(F149)=3,VLOOKUP(E149,ورقة1!$H$4:$J$20,3,0)&amp;"0"&amp;F149))),"")</f>
        <v/>
      </c>
      <c r="C149" s="1"/>
      <c r="D149" s="1" t="str">
        <f>IFERROR(VLOOKUP(E149,ورقة1!$H$5:$I$20,2,0),"")</f>
        <v/>
      </c>
      <c r="E149" s="1"/>
      <c r="F149">
        <f>COUNTIFS($E$5:E149,E149)</f>
        <v>0</v>
      </c>
    </row>
    <row r="150" spans="2:6" ht="18" x14ac:dyDescent="0.2">
      <c r="B150" s="1" t="str">
        <f>IFERROR(IF(LEN(F150)=1,VLOOKUP(E150,ورقة1!$H$4:$J$20,3,0)&amp;"000"&amp;F150,IF(LEN(F150)=2,VLOOKUP(E150,ورقة1!$H$4:$J$20,3,0)&amp;"00"&amp;F150,IF(LEN(F150)=3,VLOOKUP(E150,ورقة1!$H$4:$J$20,3,0)&amp;"0"&amp;F150))),"")</f>
        <v/>
      </c>
      <c r="C150" s="1"/>
      <c r="D150" s="1" t="str">
        <f>IFERROR(VLOOKUP(E150,ورقة1!$H$5:$I$20,2,0),"")</f>
        <v/>
      </c>
      <c r="E150" s="1"/>
      <c r="F150">
        <f>COUNTIFS($E$5:E150,E150)</f>
        <v>0</v>
      </c>
    </row>
    <row r="151" spans="2:6" ht="18" x14ac:dyDescent="0.2">
      <c r="B151" s="1" t="str">
        <f>IFERROR(IF(LEN(F151)=1,VLOOKUP(E151,ورقة1!$H$4:$J$20,3,0)&amp;"000"&amp;F151,IF(LEN(F151)=2,VLOOKUP(E151,ورقة1!$H$4:$J$20,3,0)&amp;"00"&amp;F151,IF(LEN(F151)=3,VLOOKUP(E151,ورقة1!$H$4:$J$20,3,0)&amp;"0"&amp;F151))),"")</f>
        <v/>
      </c>
      <c r="C151" s="1"/>
      <c r="D151" s="1" t="str">
        <f>IFERROR(VLOOKUP(E151,ورقة1!$H$5:$I$20,2,0),"")</f>
        <v/>
      </c>
      <c r="E151" s="1"/>
      <c r="F151">
        <f>COUNTIFS($E$5:E151,E151)</f>
        <v>0</v>
      </c>
    </row>
    <row r="152" spans="2:6" ht="18" x14ac:dyDescent="0.2">
      <c r="B152" s="1" t="str">
        <f>IFERROR(IF(LEN(F152)=1,VLOOKUP(E152,ورقة1!$H$4:$J$20,3,0)&amp;"000"&amp;F152,IF(LEN(F152)=2,VLOOKUP(E152,ورقة1!$H$4:$J$20,3,0)&amp;"00"&amp;F152,IF(LEN(F152)=3,VLOOKUP(E152,ورقة1!$H$4:$J$20,3,0)&amp;"0"&amp;F152))),"")</f>
        <v/>
      </c>
      <c r="C152" s="1"/>
      <c r="D152" s="1" t="str">
        <f>IFERROR(VLOOKUP(E152,ورقة1!$H$5:$I$20,2,0),"")</f>
        <v/>
      </c>
      <c r="E152" s="1"/>
      <c r="F152">
        <f>COUNTIFS($E$5:E152,E152)</f>
        <v>0</v>
      </c>
    </row>
    <row r="153" spans="2:6" ht="18" x14ac:dyDescent="0.2">
      <c r="B153" s="1" t="str">
        <f>IFERROR(IF(LEN(F153)=1,VLOOKUP(E153,ورقة1!$H$4:$J$20,3,0)&amp;"000"&amp;F153,IF(LEN(F153)=2,VLOOKUP(E153,ورقة1!$H$4:$J$20,3,0)&amp;"00"&amp;F153,IF(LEN(F153)=3,VLOOKUP(E153,ورقة1!$H$4:$J$20,3,0)&amp;"0"&amp;F153))),"")</f>
        <v/>
      </c>
      <c r="C153" s="1"/>
      <c r="D153" s="1" t="str">
        <f>IFERROR(VLOOKUP(E153,ورقة1!$H$5:$I$20,2,0),"")</f>
        <v/>
      </c>
      <c r="E153" s="1"/>
      <c r="F153">
        <f>COUNTIFS($E$5:E153,E153)</f>
        <v>0</v>
      </c>
    </row>
    <row r="154" spans="2:6" ht="18" x14ac:dyDescent="0.2">
      <c r="B154" s="1" t="str">
        <f>IFERROR(IF(LEN(F154)=1,VLOOKUP(E154,ورقة1!$H$4:$J$20,3,0)&amp;"000"&amp;F154,IF(LEN(F154)=2,VLOOKUP(E154,ورقة1!$H$4:$J$20,3,0)&amp;"00"&amp;F154,IF(LEN(F154)=3,VLOOKUP(E154,ورقة1!$H$4:$J$20,3,0)&amp;"0"&amp;F154))),"")</f>
        <v/>
      </c>
      <c r="C154" s="1"/>
      <c r="D154" s="1" t="str">
        <f>IFERROR(VLOOKUP(E154,ورقة1!$H$5:$I$20,2,0),"")</f>
        <v/>
      </c>
      <c r="E154" s="1"/>
      <c r="F154">
        <f>COUNTIFS($E$5:E154,E154)</f>
        <v>0</v>
      </c>
    </row>
    <row r="155" spans="2:6" ht="18" x14ac:dyDescent="0.2">
      <c r="B155" s="1" t="str">
        <f>IFERROR(IF(LEN(F155)=1,VLOOKUP(E155,ورقة1!$H$4:$J$20,3,0)&amp;"000"&amp;F155,IF(LEN(F155)=2,VLOOKUP(E155,ورقة1!$H$4:$J$20,3,0)&amp;"00"&amp;F155,IF(LEN(F155)=3,VLOOKUP(E155,ورقة1!$H$4:$J$20,3,0)&amp;"0"&amp;F155))),"")</f>
        <v/>
      </c>
      <c r="C155" s="1"/>
      <c r="D155" s="1" t="str">
        <f>IFERROR(VLOOKUP(E155,ورقة1!$H$5:$I$20,2,0),"")</f>
        <v/>
      </c>
      <c r="E155" s="1"/>
      <c r="F155">
        <f>COUNTIFS($E$5:E155,E155)</f>
        <v>0</v>
      </c>
    </row>
    <row r="156" spans="2:6" ht="18" x14ac:dyDescent="0.2">
      <c r="B156" s="1" t="str">
        <f>IFERROR(IF(LEN(F156)=1,VLOOKUP(E156,ورقة1!$H$4:$J$20,3,0)&amp;"000"&amp;F156,IF(LEN(F156)=2,VLOOKUP(E156,ورقة1!$H$4:$J$20,3,0)&amp;"00"&amp;F156,IF(LEN(F156)=3,VLOOKUP(E156,ورقة1!$H$4:$J$20,3,0)&amp;"0"&amp;F156))),"")</f>
        <v/>
      </c>
      <c r="C156" s="1"/>
      <c r="D156" s="1" t="str">
        <f>IFERROR(VLOOKUP(E156,ورقة1!$H$5:$I$20,2,0),"")</f>
        <v/>
      </c>
      <c r="E156" s="1"/>
      <c r="F156">
        <f>COUNTIFS($E$5:E156,E156)</f>
        <v>0</v>
      </c>
    </row>
    <row r="157" spans="2:6" ht="18" x14ac:dyDescent="0.2">
      <c r="B157" s="1" t="str">
        <f>IFERROR(IF(LEN(F157)=1,VLOOKUP(E157,ورقة1!$H$4:$J$20,3,0)&amp;"000"&amp;F157,IF(LEN(F157)=2,VLOOKUP(E157,ورقة1!$H$4:$J$20,3,0)&amp;"00"&amp;F157,IF(LEN(F157)=3,VLOOKUP(E157,ورقة1!$H$4:$J$20,3,0)&amp;"0"&amp;F157))),"")</f>
        <v/>
      </c>
      <c r="C157" s="1"/>
      <c r="D157" s="1" t="str">
        <f>IFERROR(VLOOKUP(E157,ورقة1!$H$5:$I$20,2,0),"")</f>
        <v/>
      </c>
      <c r="E157" s="1"/>
      <c r="F157">
        <f>COUNTIFS($E$5:E157,E157)</f>
        <v>0</v>
      </c>
    </row>
    <row r="158" spans="2:6" ht="18" x14ac:dyDescent="0.2">
      <c r="B158" s="1" t="str">
        <f>IFERROR(IF(LEN(F158)=1,VLOOKUP(E158,ورقة1!$H$4:$J$20,3,0)&amp;"000"&amp;F158,IF(LEN(F158)=2,VLOOKUP(E158,ورقة1!$H$4:$J$20,3,0)&amp;"00"&amp;F158,IF(LEN(F158)=3,VLOOKUP(E158,ورقة1!$H$4:$J$20,3,0)&amp;"0"&amp;F158))),"")</f>
        <v/>
      </c>
      <c r="C158" s="1"/>
      <c r="D158" s="1" t="str">
        <f>IFERROR(VLOOKUP(E158,ورقة1!$H$5:$I$20,2,0),"")</f>
        <v/>
      </c>
      <c r="E158" s="1"/>
      <c r="F158">
        <f>COUNTIFS($E$5:E158,E158)</f>
        <v>0</v>
      </c>
    </row>
    <row r="159" spans="2:6" ht="18" x14ac:dyDescent="0.2">
      <c r="B159" s="1" t="str">
        <f>IFERROR(IF(LEN(F159)=1,VLOOKUP(E159,ورقة1!$H$4:$J$20,3,0)&amp;"000"&amp;F159,IF(LEN(F159)=2,VLOOKUP(E159,ورقة1!$H$4:$J$20,3,0)&amp;"00"&amp;F159,IF(LEN(F159)=3,VLOOKUP(E159,ورقة1!$H$4:$J$20,3,0)&amp;"0"&amp;F159))),"")</f>
        <v/>
      </c>
      <c r="C159" s="1"/>
      <c r="D159" s="1" t="str">
        <f>IFERROR(VLOOKUP(E159,ورقة1!$H$5:$I$20,2,0),"")</f>
        <v/>
      </c>
      <c r="E159" s="1"/>
      <c r="F159">
        <f>COUNTIFS($E$5:E159,E159)</f>
        <v>0</v>
      </c>
    </row>
    <row r="160" spans="2:6" ht="18" x14ac:dyDescent="0.2">
      <c r="B160" s="1" t="str">
        <f>IFERROR(IF(LEN(F160)=1,VLOOKUP(E160,ورقة1!$H$4:$J$20,3,0)&amp;"000"&amp;F160,IF(LEN(F160)=2,VLOOKUP(E160,ورقة1!$H$4:$J$20,3,0)&amp;"00"&amp;F160,IF(LEN(F160)=3,VLOOKUP(E160,ورقة1!$H$4:$J$20,3,0)&amp;"0"&amp;F160))),"")</f>
        <v/>
      </c>
      <c r="C160" s="1"/>
      <c r="D160" s="1" t="str">
        <f>IFERROR(VLOOKUP(E160,ورقة1!$H$5:$I$20,2,0),"")</f>
        <v/>
      </c>
      <c r="E160" s="1"/>
      <c r="F160">
        <f>COUNTIFS($E$5:E160,E160)</f>
        <v>0</v>
      </c>
    </row>
    <row r="161" spans="2:6" ht="18" x14ac:dyDescent="0.2">
      <c r="B161" s="1" t="str">
        <f>IFERROR(IF(LEN(F161)=1,VLOOKUP(E161,ورقة1!$H$4:$J$20,3,0)&amp;"000"&amp;F161,IF(LEN(F161)=2,VLOOKUP(E161,ورقة1!$H$4:$J$20,3,0)&amp;"00"&amp;F161,IF(LEN(F161)=3,VLOOKUP(E161,ورقة1!$H$4:$J$20,3,0)&amp;"0"&amp;F161))),"")</f>
        <v/>
      </c>
      <c r="C161" s="1"/>
      <c r="D161" s="1" t="str">
        <f>IFERROR(VLOOKUP(E161,ورقة1!$H$5:$I$20,2,0),"")</f>
        <v/>
      </c>
      <c r="E161" s="1"/>
      <c r="F161">
        <f>COUNTIFS($E$5:E161,E161)</f>
        <v>0</v>
      </c>
    </row>
    <row r="162" spans="2:6" ht="18" x14ac:dyDescent="0.2">
      <c r="B162" s="1" t="str">
        <f>IFERROR(IF(LEN(F162)=1,VLOOKUP(E162,ورقة1!$H$4:$J$20,3,0)&amp;"000"&amp;F162,IF(LEN(F162)=2,VLOOKUP(E162,ورقة1!$H$4:$J$20,3,0)&amp;"00"&amp;F162,IF(LEN(F162)=3,VLOOKUP(E162,ورقة1!$H$4:$J$20,3,0)&amp;"0"&amp;F162))),"")</f>
        <v/>
      </c>
      <c r="C162" s="1"/>
      <c r="D162" s="1" t="str">
        <f>IFERROR(VLOOKUP(E162,ورقة1!$H$5:$I$20,2,0),"")</f>
        <v/>
      </c>
      <c r="E162" s="1"/>
      <c r="F162">
        <f>COUNTIFS($E$5:E162,E162)</f>
        <v>0</v>
      </c>
    </row>
    <row r="163" spans="2:6" ht="18" x14ac:dyDescent="0.2">
      <c r="B163" s="1" t="str">
        <f>IFERROR(IF(LEN(F163)=1,VLOOKUP(E163,ورقة1!$H$4:$J$20,3,0)&amp;"000"&amp;F163,IF(LEN(F163)=2,VLOOKUP(E163,ورقة1!$H$4:$J$20,3,0)&amp;"00"&amp;F163,IF(LEN(F163)=3,VLOOKUP(E163,ورقة1!$H$4:$J$20,3,0)&amp;"0"&amp;F163))),"")</f>
        <v/>
      </c>
      <c r="C163" s="1"/>
      <c r="D163" s="1" t="str">
        <f>IFERROR(VLOOKUP(E163,ورقة1!$H$5:$I$20,2,0),"")</f>
        <v/>
      </c>
      <c r="E163" s="1"/>
      <c r="F163">
        <f>COUNTIFS($E$5:E163,E163)</f>
        <v>0</v>
      </c>
    </row>
    <row r="164" spans="2:6" ht="18" x14ac:dyDescent="0.2">
      <c r="B164" s="1" t="str">
        <f>IFERROR(IF(LEN(F164)=1,VLOOKUP(E164,ورقة1!$H$4:$J$20,3,0)&amp;"000"&amp;F164,IF(LEN(F164)=2,VLOOKUP(E164,ورقة1!$H$4:$J$20,3,0)&amp;"00"&amp;F164,IF(LEN(F164)=3,VLOOKUP(E164,ورقة1!$H$4:$J$20,3,0)&amp;"0"&amp;F164))),"")</f>
        <v/>
      </c>
      <c r="C164" s="1"/>
      <c r="D164" s="1" t="str">
        <f>IFERROR(VLOOKUP(E164,ورقة1!$H$5:$I$20,2,0),"")</f>
        <v/>
      </c>
      <c r="E164" s="1"/>
      <c r="F164">
        <f>COUNTIFS($E$5:E164,E164)</f>
        <v>0</v>
      </c>
    </row>
    <row r="165" spans="2:6" ht="18" x14ac:dyDescent="0.2">
      <c r="B165" s="1" t="str">
        <f>IFERROR(IF(LEN(F165)=1,VLOOKUP(E165,ورقة1!$H$4:$J$20,3,0)&amp;"000"&amp;F165,IF(LEN(F165)=2,VLOOKUP(E165,ورقة1!$H$4:$J$20,3,0)&amp;"00"&amp;F165,IF(LEN(F165)=3,VLOOKUP(E165,ورقة1!$H$4:$J$20,3,0)&amp;"0"&amp;F165))),"")</f>
        <v/>
      </c>
      <c r="C165" s="1"/>
      <c r="D165" s="1" t="str">
        <f>IFERROR(VLOOKUP(E165,ورقة1!$H$5:$I$20,2,0),"")</f>
        <v/>
      </c>
      <c r="E165" s="1"/>
      <c r="F165">
        <f>COUNTIFS($E$5:E165,E165)</f>
        <v>0</v>
      </c>
    </row>
    <row r="166" spans="2:6" ht="18" x14ac:dyDescent="0.2">
      <c r="B166" s="1" t="str">
        <f>IFERROR(IF(LEN(F166)=1,VLOOKUP(E166,ورقة1!$H$4:$J$20,3,0)&amp;"000"&amp;F166,IF(LEN(F166)=2,VLOOKUP(E166,ورقة1!$H$4:$J$20,3,0)&amp;"00"&amp;F166,IF(LEN(F166)=3,VLOOKUP(E166,ورقة1!$H$4:$J$20,3,0)&amp;"0"&amp;F166))),"")</f>
        <v/>
      </c>
      <c r="C166" s="1"/>
      <c r="D166" s="1" t="str">
        <f>IFERROR(VLOOKUP(E166,ورقة1!$H$5:$I$20,2,0),"")</f>
        <v/>
      </c>
      <c r="E166" s="1"/>
      <c r="F166">
        <f>COUNTIFS($E$5:E166,E166)</f>
        <v>0</v>
      </c>
    </row>
    <row r="167" spans="2:6" ht="18" x14ac:dyDescent="0.2">
      <c r="B167" s="1" t="str">
        <f>IFERROR(IF(LEN(F167)=1,VLOOKUP(E167,ورقة1!$H$4:$J$20,3,0)&amp;"000"&amp;F167,IF(LEN(F167)=2,VLOOKUP(E167,ورقة1!$H$4:$J$20,3,0)&amp;"00"&amp;F167,IF(LEN(F167)=3,VLOOKUP(E167,ورقة1!$H$4:$J$20,3,0)&amp;"0"&amp;F167))),"")</f>
        <v/>
      </c>
      <c r="C167" s="1"/>
      <c r="D167" s="1" t="str">
        <f>IFERROR(VLOOKUP(E167,ورقة1!$H$5:$I$20,2,0),"")</f>
        <v/>
      </c>
      <c r="E167" s="1"/>
      <c r="F167">
        <f>COUNTIFS($E$5:E167,E167)</f>
        <v>0</v>
      </c>
    </row>
    <row r="168" spans="2:6" ht="18" x14ac:dyDescent="0.2">
      <c r="B168" s="1" t="str">
        <f>IFERROR(IF(LEN(F168)=1,VLOOKUP(E168,ورقة1!$H$4:$J$20,3,0)&amp;"000"&amp;F168,IF(LEN(F168)=2,VLOOKUP(E168,ورقة1!$H$4:$J$20,3,0)&amp;"00"&amp;F168,IF(LEN(F168)=3,VLOOKUP(E168,ورقة1!$H$4:$J$20,3,0)&amp;"0"&amp;F168))),"")</f>
        <v/>
      </c>
      <c r="C168" s="1"/>
      <c r="D168" s="1" t="str">
        <f>IFERROR(VLOOKUP(E168,ورقة1!$H$5:$I$20,2,0),"")</f>
        <v/>
      </c>
      <c r="E168" s="1"/>
      <c r="F168">
        <f>COUNTIFS($E$5:E168,E168)</f>
        <v>0</v>
      </c>
    </row>
    <row r="169" spans="2:6" ht="18" x14ac:dyDescent="0.2">
      <c r="B169" s="1" t="str">
        <f>IFERROR(IF(LEN(F169)=1,VLOOKUP(E169,ورقة1!$H$4:$J$20,3,0)&amp;"000"&amp;F169,IF(LEN(F169)=2,VLOOKUP(E169,ورقة1!$H$4:$J$20,3,0)&amp;"00"&amp;F169,IF(LEN(F169)=3,VLOOKUP(E169,ورقة1!$H$4:$J$20,3,0)&amp;"0"&amp;F169))),"")</f>
        <v/>
      </c>
      <c r="C169" s="1"/>
      <c r="D169" s="1" t="str">
        <f>IFERROR(VLOOKUP(E169,ورقة1!$H$5:$I$20,2,0),"")</f>
        <v/>
      </c>
      <c r="E169" s="1"/>
      <c r="F169">
        <f>COUNTIFS($E$5:E169,E169)</f>
        <v>0</v>
      </c>
    </row>
    <row r="170" spans="2:6" ht="18" x14ac:dyDescent="0.2">
      <c r="B170" s="1" t="str">
        <f>IFERROR(IF(LEN(F170)=1,VLOOKUP(E170,ورقة1!$H$4:$J$20,3,0)&amp;"000"&amp;F170,IF(LEN(F170)=2,VLOOKUP(E170,ورقة1!$H$4:$J$20,3,0)&amp;"00"&amp;F170,IF(LEN(F170)=3,VLOOKUP(E170,ورقة1!$H$4:$J$20,3,0)&amp;"0"&amp;F170))),"")</f>
        <v/>
      </c>
      <c r="C170" s="1"/>
      <c r="D170" s="1" t="str">
        <f>IFERROR(VLOOKUP(E170,ورقة1!$H$5:$I$20,2,0),"")</f>
        <v/>
      </c>
      <c r="E170" s="1"/>
      <c r="F170">
        <f>COUNTIFS($E$5:E170,E170)</f>
        <v>0</v>
      </c>
    </row>
    <row r="171" spans="2:6" ht="18" x14ac:dyDescent="0.2">
      <c r="B171" s="1" t="str">
        <f>IFERROR(IF(LEN(F171)=1,VLOOKUP(E171,ورقة1!$H$4:$J$20,3,0)&amp;"000"&amp;F171,IF(LEN(F171)=2,VLOOKUP(E171,ورقة1!$H$4:$J$20,3,0)&amp;"00"&amp;F171,IF(LEN(F171)=3,VLOOKUP(E171,ورقة1!$H$4:$J$20,3,0)&amp;"0"&amp;F171))),"")</f>
        <v/>
      </c>
      <c r="C171" s="1"/>
      <c r="D171" s="1" t="str">
        <f>IFERROR(VLOOKUP(E171,ورقة1!$H$5:$I$20,2,0),"")</f>
        <v/>
      </c>
      <c r="E171" s="1"/>
      <c r="F171">
        <f>COUNTIFS($E$5:E171,E171)</f>
        <v>0</v>
      </c>
    </row>
    <row r="172" spans="2:6" ht="18" x14ac:dyDescent="0.2">
      <c r="B172" s="1" t="str">
        <f>IFERROR(IF(LEN(F172)=1,VLOOKUP(E172,ورقة1!$H$4:$J$20,3,0)&amp;"000"&amp;F172,IF(LEN(F172)=2,VLOOKUP(E172,ورقة1!$H$4:$J$20,3,0)&amp;"00"&amp;F172,IF(LEN(F172)=3,VLOOKUP(E172,ورقة1!$H$4:$J$20,3,0)&amp;"0"&amp;F172))),"")</f>
        <v/>
      </c>
      <c r="C172" s="1"/>
      <c r="D172" s="1" t="str">
        <f>IFERROR(VLOOKUP(E172,ورقة1!$H$5:$I$20,2,0),"")</f>
        <v/>
      </c>
      <c r="E172" s="1"/>
      <c r="F172">
        <f>COUNTIFS($E$5:E172,E172)</f>
        <v>0</v>
      </c>
    </row>
    <row r="173" spans="2:6" ht="18" x14ac:dyDescent="0.2">
      <c r="B173" s="1" t="str">
        <f>IFERROR(IF(LEN(F173)=1,VLOOKUP(E173,ورقة1!$H$4:$J$20,3,0)&amp;"000"&amp;F173,IF(LEN(F173)=2,VLOOKUP(E173,ورقة1!$H$4:$J$20,3,0)&amp;"00"&amp;F173,IF(LEN(F173)=3,VLOOKUP(E173,ورقة1!$H$4:$J$20,3,0)&amp;"0"&amp;F173))),"")</f>
        <v/>
      </c>
      <c r="C173" s="1"/>
      <c r="D173" s="1" t="str">
        <f>IFERROR(VLOOKUP(E173,ورقة1!$H$5:$I$20,2,0),"")</f>
        <v/>
      </c>
      <c r="E173" s="1"/>
      <c r="F173">
        <f>COUNTIFS($E$5:E173,E173)</f>
        <v>0</v>
      </c>
    </row>
    <row r="174" spans="2:6" ht="18" x14ac:dyDescent="0.2">
      <c r="B174" s="1" t="str">
        <f>IFERROR(IF(LEN(F174)=1,VLOOKUP(E174,ورقة1!$H$4:$J$20,3,0)&amp;"000"&amp;F174,IF(LEN(F174)=2,VLOOKUP(E174,ورقة1!$H$4:$J$20,3,0)&amp;"00"&amp;F174,IF(LEN(F174)=3,VLOOKUP(E174,ورقة1!$H$4:$J$20,3,0)&amp;"0"&amp;F174))),"")</f>
        <v/>
      </c>
      <c r="C174" s="1"/>
      <c r="D174" s="1" t="str">
        <f>IFERROR(VLOOKUP(E174,ورقة1!$H$5:$I$20,2,0),"")</f>
        <v/>
      </c>
      <c r="E174" s="1"/>
      <c r="F174">
        <f>COUNTIFS($E$5:E174,E174)</f>
        <v>0</v>
      </c>
    </row>
    <row r="175" spans="2:6" ht="18" x14ac:dyDescent="0.2">
      <c r="B175" s="1" t="str">
        <f>IFERROR(IF(LEN(F175)=1,VLOOKUP(E175,ورقة1!$H$4:$J$20,3,0)&amp;"000"&amp;F175,IF(LEN(F175)=2,VLOOKUP(E175,ورقة1!$H$4:$J$20,3,0)&amp;"00"&amp;F175,IF(LEN(F175)=3,VLOOKUP(E175,ورقة1!$H$4:$J$20,3,0)&amp;"0"&amp;F175))),"")</f>
        <v/>
      </c>
      <c r="C175" s="1"/>
      <c r="D175" s="1" t="str">
        <f>IFERROR(VLOOKUP(E175,ورقة1!$H$5:$I$20,2,0),"")</f>
        <v/>
      </c>
      <c r="E175" s="1"/>
      <c r="F175">
        <f>COUNTIFS($E$5:E175,E175)</f>
        <v>0</v>
      </c>
    </row>
    <row r="176" spans="2:6" ht="18" x14ac:dyDescent="0.2">
      <c r="B176" s="1" t="str">
        <f>IFERROR(IF(LEN(F176)=1,VLOOKUP(E176,ورقة1!$H$4:$J$20,3,0)&amp;"000"&amp;F176,IF(LEN(F176)=2,VLOOKUP(E176,ورقة1!$H$4:$J$20,3,0)&amp;"00"&amp;F176,IF(LEN(F176)=3,VLOOKUP(E176,ورقة1!$H$4:$J$20,3,0)&amp;"0"&amp;F176))),"")</f>
        <v/>
      </c>
      <c r="C176" s="1"/>
      <c r="D176" s="1" t="str">
        <f>IFERROR(VLOOKUP(E176,ورقة1!$H$5:$I$20,2,0),"")</f>
        <v/>
      </c>
      <c r="E176" s="1"/>
      <c r="F176">
        <f>COUNTIFS($E$5:E176,E176)</f>
        <v>0</v>
      </c>
    </row>
    <row r="177" spans="2:6" ht="18" x14ac:dyDescent="0.2">
      <c r="B177" s="1" t="str">
        <f>IFERROR(IF(LEN(F177)=1,VLOOKUP(E177,ورقة1!$H$4:$J$20,3,0)&amp;"000"&amp;F177,IF(LEN(F177)=2,VLOOKUP(E177,ورقة1!$H$4:$J$20,3,0)&amp;"00"&amp;F177,IF(LEN(F177)=3,VLOOKUP(E177,ورقة1!$H$4:$J$20,3,0)&amp;"0"&amp;F177))),"")</f>
        <v/>
      </c>
      <c r="C177" s="1"/>
      <c r="D177" s="1" t="str">
        <f>IFERROR(VLOOKUP(E177,ورقة1!$H$5:$I$20,2,0),"")</f>
        <v/>
      </c>
      <c r="E177" s="1"/>
      <c r="F177">
        <f>COUNTIFS($E$5:E177,E177)</f>
        <v>0</v>
      </c>
    </row>
    <row r="178" spans="2:6" ht="18" x14ac:dyDescent="0.2">
      <c r="B178" s="1" t="str">
        <f>IFERROR(IF(LEN(F178)=1,VLOOKUP(E178,ورقة1!$H$4:$J$20,3,0)&amp;"000"&amp;F178,IF(LEN(F178)=2,VLOOKUP(E178,ورقة1!$H$4:$J$20,3,0)&amp;"00"&amp;F178,IF(LEN(F178)=3,VLOOKUP(E178,ورقة1!$H$4:$J$20,3,0)&amp;"0"&amp;F178))),"")</f>
        <v/>
      </c>
      <c r="C178" s="1"/>
      <c r="D178" s="1" t="str">
        <f>IFERROR(VLOOKUP(E178,ورقة1!$H$5:$I$20,2,0),"")</f>
        <v/>
      </c>
      <c r="E178" s="1"/>
      <c r="F178">
        <f>COUNTIFS($E$5:E178,E178)</f>
        <v>0</v>
      </c>
    </row>
    <row r="179" spans="2:6" ht="18" x14ac:dyDescent="0.2">
      <c r="B179" s="1" t="str">
        <f>IFERROR(IF(LEN(F179)=1,VLOOKUP(E179,ورقة1!$H$4:$J$20,3,0)&amp;"000"&amp;F179,IF(LEN(F179)=2,VLOOKUP(E179,ورقة1!$H$4:$J$20,3,0)&amp;"00"&amp;F179,IF(LEN(F179)=3,VLOOKUP(E179,ورقة1!$H$4:$J$20,3,0)&amp;"0"&amp;F179))),"")</f>
        <v/>
      </c>
      <c r="C179" s="1"/>
      <c r="D179" s="1" t="str">
        <f>IFERROR(VLOOKUP(E179,ورقة1!$H$5:$I$20,2,0),"")</f>
        <v/>
      </c>
      <c r="E179" s="1"/>
      <c r="F179">
        <f>COUNTIFS($E$5:E179,E179)</f>
        <v>0</v>
      </c>
    </row>
    <row r="180" spans="2:6" ht="18" x14ac:dyDescent="0.2">
      <c r="B180" s="1" t="str">
        <f>IFERROR(IF(LEN(F180)=1,VLOOKUP(E180,ورقة1!$H$4:$J$20,3,0)&amp;"000"&amp;F180,IF(LEN(F180)=2,VLOOKUP(E180,ورقة1!$H$4:$J$20,3,0)&amp;"00"&amp;F180,IF(LEN(F180)=3,VLOOKUP(E180,ورقة1!$H$4:$J$20,3,0)&amp;"0"&amp;F180))),"")</f>
        <v/>
      </c>
      <c r="C180" s="1"/>
      <c r="D180" s="1" t="str">
        <f>IFERROR(VLOOKUP(E180,ورقة1!$H$5:$I$20,2,0),"")</f>
        <v/>
      </c>
      <c r="E180" s="1"/>
      <c r="F180">
        <f>COUNTIFS($E$5:E180,E180)</f>
        <v>0</v>
      </c>
    </row>
    <row r="181" spans="2:6" ht="18" x14ac:dyDescent="0.2">
      <c r="B181" s="1" t="str">
        <f>IFERROR(IF(LEN(F181)=1,VLOOKUP(E181,ورقة1!$H$4:$J$20,3,0)&amp;"000"&amp;F181,IF(LEN(F181)=2,VLOOKUP(E181,ورقة1!$H$4:$J$20,3,0)&amp;"00"&amp;F181,IF(LEN(F181)=3,VLOOKUP(E181,ورقة1!$H$4:$J$20,3,0)&amp;"0"&amp;F181))),"")</f>
        <v/>
      </c>
      <c r="C181" s="1"/>
      <c r="D181" s="1" t="str">
        <f>IFERROR(VLOOKUP(E181,ورقة1!$H$5:$I$20,2,0),"")</f>
        <v/>
      </c>
      <c r="E181" s="1"/>
      <c r="F181">
        <f>COUNTIFS($E$5:E181,E181)</f>
        <v>0</v>
      </c>
    </row>
    <row r="182" spans="2:6" ht="18" x14ac:dyDescent="0.2">
      <c r="B182" s="1" t="str">
        <f>IFERROR(IF(LEN(F182)=1,VLOOKUP(E182,ورقة1!$H$4:$J$20,3,0)&amp;"000"&amp;F182,IF(LEN(F182)=2,VLOOKUP(E182,ورقة1!$H$4:$J$20,3,0)&amp;"00"&amp;F182,IF(LEN(F182)=3,VLOOKUP(E182,ورقة1!$H$4:$J$20,3,0)&amp;"0"&amp;F182))),"")</f>
        <v/>
      </c>
      <c r="C182" s="1"/>
      <c r="D182" s="1" t="str">
        <f>IFERROR(VLOOKUP(E182,ورقة1!$H$5:$I$20,2,0),"")</f>
        <v/>
      </c>
      <c r="E182" s="1"/>
      <c r="F182">
        <f>COUNTIFS($E$5:E182,E182)</f>
        <v>0</v>
      </c>
    </row>
    <row r="183" spans="2:6" ht="18" x14ac:dyDescent="0.2">
      <c r="B183" s="1" t="str">
        <f>IFERROR(IF(LEN(F183)=1,VLOOKUP(E183,ورقة1!$H$4:$J$20,3,0)&amp;"000"&amp;F183,IF(LEN(F183)=2,VLOOKUP(E183,ورقة1!$H$4:$J$20,3,0)&amp;"00"&amp;F183,IF(LEN(F183)=3,VLOOKUP(E183,ورقة1!$H$4:$J$20,3,0)&amp;"0"&amp;F183))),"")</f>
        <v/>
      </c>
      <c r="C183" s="1"/>
      <c r="D183" s="1" t="str">
        <f>IFERROR(VLOOKUP(E183,ورقة1!$H$5:$I$20,2,0),"")</f>
        <v/>
      </c>
      <c r="E183" s="1"/>
      <c r="F183">
        <f>COUNTIFS($E$5:E183,E183)</f>
        <v>0</v>
      </c>
    </row>
    <row r="184" spans="2:6" ht="18" x14ac:dyDescent="0.2">
      <c r="B184" s="1" t="str">
        <f>IFERROR(IF(LEN(F184)=1,VLOOKUP(E184,ورقة1!$H$4:$J$20,3,0)&amp;"000"&amp;F184,IF(LEN(F184)=2,VLOOKUP(E184,ورقة1!$H$4:$J$20,3,0)&amp;"00"&amp;F184,IF(LEN(F184)=3,VLOOKUP(E184,ورقة1!$H$4:$J$20,3,0)&amp;"0"&amp;F184))),"")</f>
        <v/>
      </c>
      <c r="C184" s="1"/>
      <c r="D184" s="1" t="str">
        <f>IFERROR(VLOOKUP(E184,ورقة1!$H$5:$I$20,2,0),"")</f>
        <v/>
      </c>
      <c r="E184" s="1"/>
      <c r="F184">
        <f>COUNTIFS($E$5:E184,E184)</f>
        <v>0</v>
      </c>
    </row>
    <row r="185" spans="2:6" ht="18" x14ac:dyDescent="0.2">
      <c r="B185" s="1" t="str">
        <f>IFERROR(IF(LEN(F185)=1,VLOOKUP(E185,ورقة1!$H$4:$J$20,3,0)&amp;"000"&amp;F185,IF(LEN(F185)=2,VLOOKUP(E185,ورقة1!$H$4:$J$20,3,0)&amp;"00"&amp;F185,IF(LEN(F185)=3,VLOOKUP(E185,ورقة1!$H$4:$J$20,3,0)&amp;"0"&amp;F185))),"")</f>
        <v/>
      </c>
      <c r="C185" s="1"/>
      <c r="D185" s="1" t="str">
        <f>IFERROR(VLOOKUP(E185,ورقة1!$H$5:$I$20,2,0),"")</f>
        <v/>
      </c>
      <c r="E185" s="1"/>
      <c r="F185">
        <f>COUNTIFS($E$5:E185,E185)</f>
        <v>0</v>
      </c>
    </row>
    <row r="186" spans="2:6" ht="18" x14ac:dyDescent="0.2">
      <c r="B186" s="1" t="str">
        <f>IFERROR(IF(LEN(F186)=1,VLOOKUP(E186,ورقة1!$H$4:$J$20,3,0)&amp;"000"&amp;F186,IF(LEN(F186)=2,VLOOKUP(E186,ورقة1!$H$4:$J$20,3,0)&amp;"00"&amp;F186,IF(LEN(F186)=3,VLOOKUP(E186,ورقة1!$H$4:$J$20,3,0)&amp;"0"&amp;F186))),"")</f>
        <v/>
      </c>
      <c r="C186" s="1"/>
      <c r="D186" s="1" t="str">
        <f>IFERROR(VLOOKUP(E186,ورقة1!$H$5:$I$20,2,0),"")</f>
        <v/>
      </c>
      <c r="E186" s="1"/>
      <c r="F186">
        <f>COUNTIFS($E$5:E186,E186)</f>
        <v>0</v>
      </c>
    </row>
    <row r="187" spans="2:6" ht="18" x14ac:dyDescent="0.2">
      <c r="B187" s="1" t="str">
        <f>IFERROR(IF(LEN(F187)=1,VLOOKUP(E187,ورقة1!$H$4:$J$20,3,0)&amp;"000"&amp;F187,IF(LEN(F187)=2,VLOOKUP(E187,ورقة1!$H$4:$J$20,3,0)&amp;"00"&amp;F187,IF(LEN(F187)=3,VLOOKUP(E187,ورقة1!$H$4:$J$20,3,0)&amp;"0"&amp;F187))),"")</f>
        <v/>
      </c>
      <c r="C187" s="1"/>
      <c r="D187" s="1" t="str">
        <f>IFERROR(VLOOKUP(E187,ورقة1!$H$5:$I$20,2,0),"")</f>
        <v/>
      </c>
      <c r="E187" s="1"/>
      <c r="F187">
        <f>COUNTIFS($E$5:E187,E187)</f>
        <v>0</v>
      </c>
    </row>
    <row r="188" spans="2:6" ht="18" x14ac:dyDescent="0.2">
      <c r="B188" s="1" t="str">
        <f>IFERROR(IF(LEN(F188)=1,VLOOKUP(E188,ورقة1!$H$4:$J$20,3,0)&amp;"000"&amp;F188,IF(LEN(F188)=2,VLOOKUP(E188,ورقة1!$H$4:$J$20,3,0)&amp;"00"&amp;F188,IF(LEN(F188)=3,VLOOKUP(E188,ورقة1!$H$4:$J$20,3,0)&amp;"0"&amp;F188))),"")</f>
        <v/>
      </c>
      <c r="C188" s="1"/>
      <c r="D188" s="1" t="str">
        <f>IFERROR(VLOOKUP(E188,ورقة1!$H$5:$I$20,2,0),"")</f>
        <v/>
      </c>
      <c r="E188" s="1"/>
      <c r="F188">
        <f>COUNTIFS($E$5:E188,E188)</f>
        <v>0</v>
      </c>
    </row>
    <row r="189" spans="2:6" ht="18" x14ac:dyDescent="0.2">
      <c r="B189" s="1" t="str">
        <f>IFERROR(IF(LEN(F189)=1,VLOOKUP(E189,ورقة1!$H$4:$J$20,3,0)&amp;"000"&amp;F189,IF(LEN(F189)=2,VLOOKUP(E189,ورقة1!$H$4:$J$20,3,0)&amp;"00"&amp;F189,IF(LEN(F189)=3,VLOOKUP(E189,ورقة1!$H$4:$J$20,3,0)&amp;"0"&amp;F189))),"")</f>
        <v/>
      </c>
      <c r="C189" s="1"/>
      <c r="D189" s="1" t="str">
        <f>IFERROR(VLOOKUP(E189,ورقة1!$H$5:$I$20,2,0),"")</f>
        <v/>
      </c>
      <c r="E189" s="1"/>
      <c r="F189">
        <f>COUNTIFS($E$5:E189,E189)</f>
        <v>0</v>
      </c>
    </row>
    <row r="190" spans="2:6" ht="18" x14ac:dyDescent="0.2">
      <c r="B190" s="1" t="str">
        <f>IFERROR(IF(LEN(F190)=1,VLOOKUP(E190,ورقة1!$H$4:$J$20,3,0)&amp;"000"&amp;F190,IF(LEN(F190)=2,VLOOKUP(E190,ورقة1!$H$4:$J$20,3,0)&amp;"00"&amp;F190,IF(LEN(F190)=3,VLOOKUP(E190,ورقة1!$H$4:$J$20,3,0)&amp;"0"&amp;F190))),"")</f>
        <v/>
      </c>
      <c r="C190" s="1"/>
      <c r="D190" s="1" t="str">
        <f>IFERROR(VLOOKUP(E190,ورقة1!$H$5:$I$20,2,0),"")</f>
        <v/>
      </c>
      <c r="E190" s="1"/>
      <c r="F190">
        <f>COUNTIFS($E$5:E190,E190)</f>
        <v>0</v>
      </c>
    </row>
    <row r="191" spans="2:6" ht="18" x14ac:dyDescent="0.2">
      <c r="B191" s="1" t="str">
        <f>IFERROR(IF(LEN(F191)=1,VLOOKUP(E191,ورقة1!$H$4:$J$20,3,0)&amp;"000"&amp;F191,IF(LEN(F191)=2,VLOOKUP(E191,ورقة1!$H$4:$J$20,3,0)&amp;"00"&amp;F191,IF(LEN(F191)=3,VLOOKUP(E191,ورقة1!$H$4:$J$20,3,0)&amp;"0"&amp;F191))),"")</f>
        <v/>
      </c>
      <c r="C191" s="1"/>
      <c r="D191" s="1" t="str">
        <f>IFERROR(VLOOKUP(E191,ورقة1!$H$5:$I$20,2,0),"")</f>
        <v/>
      </c>
      <c r="E191" s="1"/>
      <c r="F191">
        <f>COUNTIFS($E$5:E191,E191)</f>
        <v>0</v>
      </c>
    </row>
    <row r="192" spans="2:6" ht="18" x14ac:dyDescent="0.2">
      <c r="B192" s="1" t="str">
        <f>IFERROR(IF(LEN(F192)=1,VLOOKUP(E192,ورقة1!$H$4:$J$20,3,0)&amp;"000"&amp;F192,IF(LEN(F192)=2,VLOOKUP(E192,ورقة1!$H$4:$J$20,3,0)&amp;"00"&amp;F192,IF(LEN(F192)=3,VLOOKUP(E192,ورقة1!$H$4:$J$20,3,0)&amp;"0"&amp;F192))),"")</f>
        <v/>
      </c>
      <c r="C192" s="1"/>
      <c r="D192" s="1" t="str">
        <f>IFERROR(VLOOKUP(E192,ورقة1!$H$5:$I$20,2,0),"")</f>
        <v/>
      </c>
      <c r="E192" s="1"/>
      <c r="F192">
        <f>COUNTIFS($E$5:E192,E192)</f>
        <v>0</v>
      </c>
    </row>
    <row r="193" spans="2:6" ht="18" x14ac:dyDescent="0.2">
      <c r="B193" s="1" t="str">
        <f>IFERROR(IF(LEN(F193)=1,VLOOKUP(E193,ورقة1!$H$4:$J$20,3,0)&amp;"000"&amp;F193,IF(LEN(F193)=2,VLOOKUP(E193,ورقة1!$H$4:$J$20,3,0)&amp;"00"&amp;F193,IF(LEN(F193)=3,VLOOKUP(E193,ورقة1!$H$4:$J$20,3,0)&amp;"0"&amp;F193))),"")</f>
        <v/>
      </c>
      <c r="C193" s="1"/>
      <c r="D193" s="1" t="str">
        <f>IFERROR(VLOOKUP(E193,ورقة1!$H$5:$I$20,2,0),"")</f>
        <v/>
      </c>
      <c r="E193" s="1"/>
      <c r="F193">
        <f>COUNTIFS($E$5:E193,E193)</f>
        <v>0</v>
      </c>
    </row>
    <row r="194" spans="2:6" ht="18" x14ac:dyDescent="0.2">
      <c r="B194" s="1" t="str">
        <f>IFERROR(IF(LEN(F194)=1,VLOOKUP(E194,ورقة1!$H$4:$J$20,3,0)&amp;"000"&amp;F194,IF(LEN(F194)=2,VLOOKUP(E194,ورقة1!$H$4:$J$20,3,0)&amp;"00"&amp;F194,IF(LEN(F194)=3,VLOOKUP(E194,ورقة1!$H$4:$J$20,3,0)&amp;"0"&amp;F194))),"")</f>
        <v/>
      </c>
      <c r="C194" s="1"/>
      <c r="D194" s="1" t="str">
        <f>IFERROR(VLOOKUP(E194,ورقة1!$H$5:$I$20,2,0),"")</f>
        <v/>
      </c>
      <c r="E194" s="1"/>
      <c r="F194">
        <f>COUNTIFS($E$5:E194,E194)</f>
        <v>0</v>
      </c>
    </row>
    <row r="195" spans="2:6" ht="18" x14ac:dyDescent="0.2">
      <c r="B195" s="1" t="str">
        <f>IFERROR(IF(LEN(F195)=1,VLOOKUP(E195,ورقة1!$H$4:$J$20,3,0)&amp;"000"&amp;F195,IF(LEN(F195)=2,VLOOKUP(E195,ورقة1!$H$4:$J$20,3,0)&amp;"00"&amp;F195,IF(LEN(F195)=3,VLOOKUP(E195,ورقة1!$H$4:$J$20,3,0)&amp;"0"&amp;F195))),"")</f>
        <v/>
      </c>
      <c r="C195" s="1"/>
      <c r="D195" s="1" t="str">
        <f>IFERROR(VLOOKUP(E195,ورقة1!$H$5:$I$20,2,0),"")</f>
        <v/>
      </c>
      <c r="E195" s="1"/>
      <c r="F195">
        <f>COUNTIFS($E$5:E195,E195)</f>
        <v>0</v>
      </c>
    </row>
    <row r="196" spans="2:6" ht="18" x14ac:dyDescent="0.2">
      <c r="B196" s="1" t="str">
        <f>IFERROR(IF(LEN(F196)=1,VLOOKUP(E196,ورقة1!$H$4:$J$20,3,0)&amp;"000"&amp;F196,IF(LEN(F196)=2,VLOOKUP(E196,ورقة1!$H$4:$J$20,3,0)&amp;"00"&amp;F196,IF(LEN(F196)=3,VLOOKUP(E196,ورقة1!$H$4:$J$20,3,0)&amp;"0"&amp;F196))),"")</f>
        <v/>
      </c>
      <c r="C196" s="1"/>
      <c r="D196" s="1" t="str">
        <f>IFERROR(VLOOKUP(E196,ورقة1!$H$5:$I$20,2,0),"")</f>
        <v/>
      </c>
      <c r="E196" s="1"/>
      <c r="F196">
        <f>COUNTIFS($E$5:E196,E196)</f>
        <v>0</v>
      </c>
    </row>
    <row r="197" spans="2:6" ht="18" x14ac:dyDescent="0.2">
      <c r="B197" s="1" t="str">
        <f>IFERROR(IF(LEN(F197)=1,VLOOKUP(E197,ورقة1!$H$4:$J$20,3,0)&amp;"000"&amp;F197,IF(LEN(F197)=2,VLOOKUP(E197,ورقة1!$H$4:$J$20,3,0)&amp;"00"&amp;F197,IF(LEN(F197)=3,VLOOKUP(E197,ورقة1!$H$4:$J$20,3,0)&amp;"0"&amp;F197))),"")</f>
        <v/>
      </c>
      <c r="C197" s="1"/>
      <c r="D197" s="1" t="str">
        <f>IFERROR(VLOOKUP(E197,ورقة1!$H$5:$I$20,2,0),"")</f>
        <v/>
      </c>
      <c r="E197" s="1"/>
      <c r="F197">
        <f>COUNTIFS($E$5:E197,E197)</f>
        <v>0</v>
      </c>
    </row>
    <row r="198" spans="2:6" ht="18" x14ac:dyDescent="0.2">
      <c r="B198" s="1" t="str">
        <f>IFERROR(IF(LEN(F198)=1,VLOOKUP(E198,ورقة1!$H$4:$J$20,3,0)&amp;"000"&amp;F198,IF(LEN(F198)=2,VLOOKUP(E198,ورقة1!$H$4:$J$20,3,0)&amp;"00"&amp;F198,IF(LEN(F198)=3,VLOOKUP(E198,ورقة1!$H$4:$J$20,3,0)&amp;"0"&amp;F198))),"")</f>
        <v/>
      </c>
      <c r="C198" s="1"/>
      <c r="D198" s="1" t="str">
        <f>IFERROR(VLOOKUP(E198,ورقة1!$H$5:$I$20,2,0),"")</f>
        <v/>
      </c>
      <c r="E198" s="1"/>
      <c r="F198">
        <f>COUNTIFS($E$5:E198,E198)</f>
        <v>0</v>
      </c>
    </row>
    <row r="199" spans="2:6" ht="18" x14ac:dyDescent="0.2">
      <c r="B199" s="1" t="str">
        <f>IFERROR(IF(LEN(F199)=1,VLOOKUP(E199,ورقة1!$H$4:$J$20,3,0)&amp;"000"&amp;F199,IF(LEN(F199)=2,VLOOKUP(E199,ورقة1!$H$4:$J$20,3,0)&amp;"00"&amp;F199,IF(LEN(F199)=3,VLOOKUP(E199,ورقة1!$H$4:$J$20,3,0)&amp;"0"&amp;F199))),"")</f>
        <v/>
      </c>
      <c r="C199" s="1"/>
      <c r="D199" s="1" t="str">
        <f>IFERROR(VLOOKUP(E199,ورقة1!$H$5:$I$20,2,0),"")</f>
        <v/>
      </c>
      <c r="E199" s="1"/>
      <c r="F199">
        <f>COUNTIFS($E$5:E199,E199)</f>
        <v>0</v>
      </c>
    </row>
    <row r="200" spans="2:6" ht="18" x14ac:dyDescent="0.2">
      <c r="B200" s="1" t="str">
        <f>IFERROR(IF(LEN(F200)=1,VLOOKUP(E200,ورقة1!$H$4:$J$20,3,0)&amp;"000"&amp;F200,IF(LEN(F200)=2,VLOOKUP(E200,ورقة1!$H$4:$J$20,3,0)&amp;"00"&amp;F200,IF(LEN(F200)=3,VLOOKUP(E200,ورقة1!$H$4:$J$20,3,0)&amp;"0"&amp;F200))),"")</f>
        <v/>
      </c>
      <c r="C200" s="1"/>
      <c r="D200" s="1" t="str">
        <f>IFERROR(VLOOKUP(E200,ورقة1!$H$5:$I$20,2,0),"")</f>
        <v/>
      </c>
      <c r="E200" s="1"/>
      <c r="F200">
        <f>COUNTIFS($E$5:E200,E200)</f>
        <v>0</v>
      </c>
    </row>
    <row r="201" spans="2:6" ht="18" x14ac:dyDescent="0.2">
      <c r="B201" s="1" t="str">
        <f>IFERROR(IF(LEN(F201)=1,VLOOKUP(E201,ورقة1!$H$4:$J$20,3,0)&amp;"000"&amp;F201,IF(LEN(F201)=2,VLOOKUP(E201,ورقة1!$H$4:$J$20,3,0)&amp;"00"&amp;F201,IF(LEN(F201)=3,VLOOKUP(E201,ورقة1!$H$4:$J$20,3,0)&amp;"0"&amp;F201))),"")</f>
        <v/>
      </c>
      <c r="C201" s="1"/>
      <c r="D201" s="1" t="str">
        <f>IFERROR(VLOOKUP(E201,ورقة1!$H$5:$I$20,2,0),"")</f>
        <v/>
      </c>
      <c r="E201" s="1"/>
      <c r="F201">
        <f>COUNTIFS($E$5:E201,E201)</f>
        <v>0</v>
      </c>
    </row>
    <row r="202" spans="2:6" ht="18" x14ac:dyDescent="0.2">
      <c r="B202" s="1" t="str">
        <f>IFERROR(IF(LEN(F202)=1,VLOOKUP(E202,ورقة1!$H$4:$J$20,3,0)&amp;"000"&amp;F202,IF(LEN(F202)=2,VLOOKUP(E202,ورقة1!$H$4:$J$20,3,0)&amp;"00"&amp;F202,IF(LEN(F202)=3,VLOOKUP(E202,ورقة1!$H$4:$J$20,3,0)&amp;"0"&amp;F202))),"")</f>
        <v/>
      </c>
      <c r="C202" s="1"/>
      <c r="D202" s="1" t="str">
        <f>IFERROR(VLOOKUP(E202,ورقة1!$H$5:$I$20,2,0),"")</f>
        <v/>
      </c>
      <c r="E202" s="1"/>
      <c r="F202">
        <f>COUNTIFS($E$5:E202,E202)</f>
        <v>0</v>
      </c>
    </row>
    <row r="203" spans="2:6" ht="18" x14ac:dyDescent="0.2">
      <c r="B203" s="1" t="str">
        <f>IFERROR(IF(LEN(F203)=1,VLOOKUP(E203,ورقة1!$H$4:$J$20,3,0)&amp;"000"&amp;F203,IF(LEN(F203)=2,VLOOKUP(E203,ورقة1!$H$4:$J$20,3,0)&amp;"00"&amp;F203,IF(LEN(F203)=3,VLOOKUP(E203,ورقة1!$H$4:$J$20,3,0)&amp;"0"&amp;F203))),"")</f>
        <v/>
      </c>
      <c r="C203" s="1"/>
      <c r="D203" s="1" t="str">
        <f>IFERROR(VLOOKUP(E203,ورقة1!$H$5:$I$20,2,0),"")</f>
        <v/>
      </c>
      <c r="E203" s="1"/>
      <c r="F203">
        <f>COUNTIFS($E$5:E203,E203)</f>
        <v>0</v>
      </c>
    </row>
    <row r="204" spans="2:6" ht="18" x14ac:dyDescent="0.2">
      <c r="B204" s="1" t="str">
        <f>IFERROR(IF(LEN(F204)=1,VLOOKUP(E204,ورقة1!$H$4:$J$20,3,0)&amp;"000"&amp;F204,IF(LEN(F204)=2,VLOOKUP(E204,ورقة1!$H$4:$J$20,3,0)&amp;"00"&amp;F204,IF(LEN(F204)=3,VLOOKUP(E204,ورقة1!$H$4:$J$20,3,0)&amp;"0"&amp;F204))),"")</f>
        <v/>
      </c>
      <c r="C204" s="1"/>
      <c r="D204" s="1" t="str">
        <f>IFERROR(VLOOKUP(E204,ورقة1!$H$5:$I$20,2,0),"")</f>
        <v/>
      </c>
      <c r="E204" s="1"/>
      <c r="F204">
        <f>COUNTIFS($E$5:E204,E204)</f>
        <v>0</v>
      </c>
    </row>
    <row r="205" spans="2:6" ht="18" x14ac:dyDescent="0.2">
      <c r="B205" s="1" t="str">
        <f>IFERROR(IF(LEN(F205)=1,VLOOKUP(E205,ورقة1!$H$4:$J$20,3,0)&amp;"000"&amp;F205,IF(LEN(F205)=2,VLOOKUP(E205,ورقة1!$H$4:$J$20,3,0)&amp;"00"&amp;F205,IF(LEN(F205)=3,VLOOKUP(E205,ورقة1!$H$4:$J$20,3,0)&amp;"0"&amp;F205))),"")</f>
        <v/>
      </c>
      <c r="C205" s="1"/>
      <c r="D205" s="1" t="str">
        <f>IFERROR(VLOOKUP(E205,ورقة1!$H$5:$I$20,2,0),"")</f>
        <v/>
      </c>
      <c r="E205" s="1"/>
      <c r="F205">
        <f>COUNTIFS($E$5:E205,E205)</f>
        <v>0</v>
      </c>
    </row>
    <row r="206" spans="2:6" ht="18" x14ac:dyDescent="0.2">
      <c r="B206" s="1" t="str">
        <f>IFERROR(IF(LEN(F206)=1,VLOOKUP(E206,ورقة1!$H$4:$J$20,3,0)&amp;"000"&amp;F206,IF(LEN(F206)=2,VLOOKUP(E206,ورقة1!$H$4:$J$20,3,0)&amp;"00"&amp;F206,IF(LEN(F206)=3,VLOOKUP(E206,ورقة1!$H$4:$J$20,3,0)&amp;"0"&amp;F206))),"")</f>
        <v/>
      </c>
      <c r="C206" s="1"/>
      <c r="D206" s="1" t="str">
        <f>IFERROR(VLOOKUP(E206,ورقة1!$H$5:$I$20,2,0),"")</f>
        <v/>
      </c>
      <c r="E206" s="1"/>
      <c r="F206">
        <f>COUNTIFS($E$5:E206,E206)</f>
        <v>0</v>
      </c>
    </row>
    <row r="207" spans="2:6" ht="18" x14ac:dyDescent="0.2">
      <c r="B207" s="1" t="str">
        <f>IFERROR(IF(LEN(F207)=1,VLOOKUP(E207,ورقة1!$H$4:$J$20,3,0)&amp;"000"&amp;F207,IF(LEN(F207)=2,VLOOKUP(E207,ورقة1!$H$4:$J$20,3,0)&amp;"00"&amp;F207,IF(LEN(F207)=3,VLOOKUP(E207,ورقة1!$H$4:$J$20,3,0)&amp;"0"&amp;F207))),"")</f>
        <v/>
      </c>
      <c r="C207" s="1"/>
      <c r="D207" s="1" t="str">
        <f>IFERROR(VLOOKUP(E207,ورقة1!$H$5:$I$20,2,0),"")</f>
        <v/>
      </c>
      <c r="E207" s="1"/>
      <c r="F207">
        <f>COUNTIFS($E$5:E207,E207)</f>
        <v>0</v>
      </c>
    </row>
    <row r="208" spans="2:6" ht="18" x14ac:dyDescent="0.2">
      <c r="B208" s="1" t="str">
        <f>IFERROR(IF(LEN(F208)=1,VLOOKUP(E208,ورقة1!$H$4:$J$20,3,0)&amp;"000"&amp;F208,IF(LEN(F208)=2,VLOOKUP(E208,ورقة1!$H$4:$J$20,3,0)&amp;"00"&amp;F208,IF(LEN(F208)=3,VLOOKUP(E208,ورقة1!$H$4:$J$20,3,0)&amp;"0"&amp;F208))),"")</f>
        <v/>
      </c>
      <c r="C208" s="1"/>
      <c r="D208" s="1" t="str">
        <f>IFERROR(VLOOKUP(E208,ورقة1!$H$5:$I$20,2,0),"")</f>
        <v/>
      </c>
      <c r="E208" s="1"/>
      <c r="F208">
        <f>COUNTIFS($E$5:E208,E208)</f>
        <v>0</v>
      </c>
    </row>
    <row r="209" spans="2:6" ht="18" x14ac:dyDescent="0.2">
      <c r="B209" s="1" t="str">
        <f>IFERROR(IF(LEN(F209)=1,VLOOKUP(E209,ورقة1!$H$4:$J$20,3,0)&amp;"000"&amp;F209,IF(LEN(F209)=2,VLOOKUP(E209,ورقة1!$H$4:$J$20,3,0)&amp;"00"&amp;F209,IF(LEN(F209)=3,VLOOKUP(E209,ورقة1!$H$4:$J$20,3,0)&amp;"0"&amp;F209))),"")</f>
        <v/>
      </c>
      <c r="C209" s="1"/>
      <c r="D209" s="1" t="str">
        <f>IFERROR(VLOOKUP(E209,ورقة1!$H$5:$I$20,2,0),"")</f>
        <v/>
      </c>
      <c r="E209" s="1"/>
      <c r="F209">
        <f>COUNTIFS($E$5:E209,E209)</f>
        <v>0</v>
      </c>
    </row>
    <row r="210" spans="2:6" ht="18" x14ac:dyDescent="0.2">
      <c r="B210" s="1" t="str">
        <f>IFERROR(IF(LEN(F210)=1,VLOOKUP(E210,ورقة1!$H$4:$J$20,3,0)&amp;"000"&amp;F210,IF(LEN(F210)=2,VLOOKUP(E210,ورقة1!$H$4:$J$20,3,0)&amp;"00"&amp;F210,IF(LEN(F210)=3,VLOOKUP(E210,ورقة1!$H$4:$J$20,3,0)&amp;"0"&amp;F210))),"")</f>
        <v/>
      </c>
      <c r="C210" s="1"/>
      <c r="D210" s="1" t="str">
        <f>IFERROR(VLOOKUP(E210,ورقة1!$H$5:$I$20,2,0),"")</f>
        <v/>
      </c>
      <c r="E210" s="1"/>
      <c r="F210">
        <f>COUNTIFS($E$5:E210,E210)</f>
        <v>0</v>
      </c>
    </row>
    <row r="211" spans="2:6" ht="18" x14ac:dyDescent="0.2">
      <c r="B211" s="1" t="str">
        <f>IFERROR(IF(LEN(F211)=1,VLOOKUP(E211,ورقة1!$H$4:$J$20,3,0)&amp;"000"&amp;F211,IF(LEN(F211)=2,VLOOKUP(E211,ورقة1!$H$4:$J$20,3,0)&amp;"00"&amp;F211,IF(LEN(F211)=3,VLOOKUP(E211,ورقة1!$H$4:$J$20,3,0)&amp;"0"&amp;F211))),"")</f>
        <v/>
      </c>
      <c r="C211" s="1"/>
      <c r="D211" s="1" t="str">
        <f>IFERROR(VLOOKUP(E211,ورقة1!$H$5:$I$20,2,0),"")</f>
        <v/>
      </c>
      <c r="E211" s="1"/>
      <c r="F211">
        <f>COUNTIFS($E$5:E211,E211)</f>
        <v>0</v>
      </c>
    </row>
    <row r="212" spans="2:6" ht="18" x14ac:dyDescent="0.2">
      <c r="B212" s="1" t="str">
        <f>IFERROR(IF(LEN(F212)=1,VLOOKUP(E212,ورقة1!$H$4:$J$20,3,0)&amp;"000"&amp;F212,IF(LEN(F212)=2,VLOOKUP(E212,ورقة1!$H$4:$J$20,3,0)&amp;"00"&amp;F212,IF(LEN(F212)=3,VLOOKUP(E212,ورقة1!$H$4:$J$20,3,0)&amp;"0"&amp;F212))),"")</f>
        <v/>
      </c>
      <c r="C212" s="1"/>
      <c r="D212" s="1" t="str">
        <f>IFERROR(VLOOKUP(E212,ورقة1!$H$5:$I$20,2,0),"")</f>
        <v/>
      </c>
      <c r="E212" s="1"/>
      <c r="F212">
        <f>COUNTIFS($E$5:E212,E212)</f>
        <v>0</v>
      </c>
    </row>
    <row r="213" spans="2:6" ht="18" x14ac:dyDescent="0.2">
      <c r="B213" s="1" t="str">
        <f>IFERROR(IF(LEN(F213)=1,VLOOKUP(E213,ورقة1!$H$4:$J$20,3,0)&amp;"000"&amp;F213,IF(LEN(F213)=2,VLOOKUP(E213,ورقة1!$H$4:$J$20,3,0)&amp;"00"&amp;F213,IF(LEN(F213)=3,VLOOKUP(E213,ورقة1!$H$4:$J$20,3,0)&amp;"0"&amp;F213))),"")</f>
        <v/>
      </c>
      <c r="C213" s="1"/>
      <c r="D213" s="1" t="str">
        <f>IFERROR(VLOOKUP(E213,ورقة1!$H$5:$I$20,2,0),"")</f>
        <v/>
      </c>
      <c r="E213" s="1"/>
      <c r="F213">
        <f>COUNTIFS($E$5:E213,E213)</f>
        <v>0</v>
      </c>
    </row>
    <row r="214" spans="2:6" ht="18" x14ac:dyDescent="0.2">
      <c r="B214" s="1" t="str">
        <f>IFERROR(IF(LEN(F214)=1,VLOOKUP(E214,ورقة1!$H$4:$J$20,3,0)&amp;"000"&amp;F214,IF(LEN(F214)=2,VLOOKUP(E214,ورقة1!$H$4:$J$20,3,0)&amp;"00"&amp;F214,IF(LEN(F214)=3,VLOOKUP(E214,ورقة1!$H$4:$J$20,3,0)&amp;"0"&amp;F214))),"")</f>
        <v/>
      </c>
      <c r="C214" s="1"/>
      <c r="D214" s="1" t="str">
        <f>IFERROR(VLOOKUP(E214,ورقة1!$H$5:$I$20,2,0),"")</f>
        <v/>
      </c>
      <c r="E214" s="1"/>
      <c r="F214">
        <f>COUNTIFS($E$5:E214,E214)</f>
        <v>0</v>
      </c>
    </row>
    <row r="215" spans="2:6" ht="18" x14ac:dyDescent="0.2">
      <c r="B215" s="1" t="str">
        <f>IFERROR(IF(LEN(F215)=1,VLOOKUP(E215,ورقة1!$H$4:$J$20,3,0)&amp;"000"&amp;F215,IF(LEN(F215)=2,VLOOKUP(E215,ورقة1!$H$4:$J$20,3,0)&amp;"00"&amp;F215,IF(LEN(F215)=3,VLOOKUP(E215,ورقة1!$H$4:$J$20,3,0)&amp;"0"&amp;F215))),"")</f>
        <v/>
      </c>
      <c r="C215" s="1"/>
      <c r="D215" s="1" t="str">
        <f>IFERROR(VLOOKUP(E215,ورقة1!$H$5:$I$20,2,0),"")</f>
        <v/>
      </c>
      <c r="E215" s="1"/>
      <c r="F215">
        <f>COUNTIFS($E$5:E215,E215)</f>
        <v>0</v>
      </c>
    </row>
    <row r="216" spans="2:6" ht="18" x14ac:dyDescent="0.2">
      <c r="B216" s="1" t="str">
        <f>IFERROR(IF(LEN(F216)=1,VLOOKUP(E216,ورقة1!$H$4:$J$20,3,0)&amp;"000"&amp;F216,IF(LEN(F216)=2,VLOOKUP(E216,ورقة1!$H$4:$J$20,3,0)&amp;"00"&amp;F216,IF(LEN(F216)=3,VLOOKUP(E216,ورقة1!$H$4:$J$20,3,0)&amp;"0"&amp;F216))),"")</f>
        <v/>
      </c>
      <c r="C216" s="1"/>
      <c r="D216" s="1" t="str">
        <f>IFERROR(VLOOKUP(E216,ورقة1!$H$5:$I$20,2,0),"")</f>
        <v/>
      </c>
      <c r="E216" s="1"/>
      <c r="F216">
        <f>COUNTIFS($E$5:E216,E216)</f>
        <v>0</v>
      </c>
    </row>
    <row r="217" spans="2:6" ht="18" x14ac:dyDescent="0.2">
      <c r="B217" s="1" t="str">
        <f>IFERROR(IF(LEN(F217)=1,VLOOKUP(E217,ورقة1!$H$4:$J$20,3,0)&amp;"000"&amp;F217,IF(LEN(F217)=2,VLOOKUP(E217,ورقة1!$H$4:$J$20,3,0)&amp;"00"&amp;F217,IF(LEN(F217)=3,VLOOKUP(E217,ورقة1!$H$4:$J$20,3,0)&amp;"0"&amp;F217))),"")</f>
        <v/>
      </c>
      <c r="C217" s="1"/>
      <c r="D217" s="1" t="str">
        <f>IFERROR(VLOOKUP(E217,ورقة1!$H$5:$I$20,2,0),"")</f>
        <v/>
      </c>
      <c r="E217" s="1"/>
      <c r="F217">
        <f>COUNTIFS($E$5:E217,E217)</f>
        <v>0</v>
      </c>
    </row>
    <row r="218" spans="2:6" ht="18" x14ac:dyDescent="0.2">
      <c r="B218" s="1" t="str">
        <f>IFERROR(IF(LEN(F218)=1,VLOOKUP(E218,ورقة1!$H$4:$J$20,3,0)&amp;"000"&amp;F218,IF(LEN(F218)=2,VLOOKUP(E218,ورقة1!$H$4:$J$20,3,0)&amp;"00"&amp;F218,IF(LEN(F218)=3,VLOOKUP(E218,ورقة1!$H$4:$J$20,3,0)&amp;"0"&amp;F218))),"")</f>
        <v/>
      </c>
      <c r="C218" s="1"/>
      <c r="D218" s="1" t="str">
        <f>IFERROR(VLOOKUP(E218,ورقة1!$H$5:$I$20,2,0),"")</f>
        <v/>
      </c>
      <c r="E218" s="1"/>
      <c r="F218">
        <f>COUNTIFS($E$5:E218,E218)</f>
        <v>0</v>
      </c>
    </row>
    <row r="219" spans="2:6" ht="18" x14ac:dyDescent="0.2">
      <c r="B219" s="1" t="str">
        <f>IFERROR(IF(LEN(F219)=1,VLOOKUP(E219,ورقة1!$H$4:$J$20,3,0)&amp;"000"&amp;F219,IF(LEN(F219)=2,VLOOKUP(E219,ورقة1!$H$4:$J$20,3,0)&amp;"00"&amp;F219,IF(LEN(F219)=3,VLOOKUP(E219,ورقة1!$H$4:$J$20,3,0)&amp;"0"&amp;F219))),"")</f>
        <v/>
      </c>
      <c r="C219" s="1"/>
      <c r="D219" s="1" t="str">
        <f>IFERROR(VLOOKUP(E219,ورقة1!$H$5:$I$20,2,0),"")</f>
        <v/>
      </c>
      <c r="E219" s="1"/>
      <c r="F219">
        <f>COUNTIFS($E$5:E219,E219)</f>
        <v>0</v>
      </c>
    </row>
    <row r="220" spans="2:6" ht="18" x14ac:dyDescent="0.2">
      <c r="B220" s="1" t="str">
        <f>IFERROR(IF(LEN(F220)=1,VLOOKUP(E220,ورقة1!$H$4:$J$20,3,0)&amp;"000"&amp;F220,IF(LEN(F220)=2,VLOOKUP(E220,ورقة1!$H$4:$J$20,3,0)&amp;"00"&amp;F220,IF(LEN(F220)=3,VLOOKUP(E220,ورقة1!$H$4:$J$20,3,0)&amp;"0"&amp;F220))),"")</f>
        <v/>
      </c>
      <c r="C220" s="1"/>
      <c r="D220" s="1" t="str">
        <f>IFERROR(VLOOKUP(E220,ورقة1!$H$5:$I$20,2,0),"")</f>
        <v/>
      </c>
      <c r="E220" s="1"/>
      <c r="F220">
        <f>COUNTIFS($E$5:E220,E220)</f>
        <v>0</v>
      </c>
    </row>
    <row r="221" spans="2:6" ht="18" x14ac:dyDescent="0.2">
      <c r="B221" s="1" t="str">
        <f>IFERROR(IF(LEN(F221)=1,VLOOKUP(E221,ورقة1!$H$4:$J$20,3,0)&amp;"000"&amp;F221,IF(LEN(F221)=2,VLOOKUP(E221,ورقة1!$H$4:$J$20,3,0)&amp;"00"&amp;F221,IF(LEN(F221)=3,VLOOKUP(E221,ورقة1!$H$4:$J$20,3,0)&amp;"0"&amp;F221))),"")</f>
        <v/>
      </c>
      <c r="C221" s="1"/>
      <c r="D221" s="1" t="str">
        <f>IFERROR(VLOOKUP(E221,ورقة1!$H$5:$I$20,2,0),"")</f>
        <v/>
      </c>
      <c r="E221" s="1"/>
      <c r="F221">
        <f>COUNTIFS($E$5:E221,E221)</f>
        <v>0</v>
      </c>
    </row>
    <row r="222" spans="2:6" ht="18" x14ac:dyDescent="0.2">
      <c r="B222" s="1" t="str">
        <f>IFERROR(IF(LEN(F222)=1,VLOOKUP(E222,ورقة1!$H$4:$J$20,3,0)&amp;"000"&amp;F222,IF(LEN(F222)=2,VLOOKUP(E222,ورقة1!$H$4:$J$20,3,0)&amp;"00"&amp;F222,IF(LEN(F222)=3,VLOOKUP(E222,ورقة1!$H$4:$J$20,3,0)&amp;"0"&amp;F222))),"")</f>
        <v/>
      </c>
      <c r="C222" s="1"/>
      <c r="D222" s="1" t="str">
        <f>IFERROR(VLOOKUP(E222,ورقة1!$H$5:$I$20,2,0),"")</f>
        <v/>
      </c>
      <c r="E222" s="1"/>
      <c r="F222">
        <f>COUNTIFS($E$5:E222,E222)</f>
        <v>0</v>
      </c>
    </row>
    <row r="223" spans="2:6" ht="18" x14ac:dyDescent="0.2">
      <c r="B223" s="1" t="str">
        <f>IFERROR(IF(LEN(F223)=1,VLOOKUP(E223,ورقة1!$H$4:$J$20,3,0)&amp;"000"&amp;F223,IF(LEN(F223)=2,VLOOKUP(E223,ورقة1!$H$4:$J$20,3,0)&amp;"00"&amp;F223,IF(LEN(F223)=3,VLOOKUP(E223,ورقة1!$H$4:$J$20,3,0)&amp;"0"&amp;F223))),"")</f>
        <v/>
      </c>
      <c r="C223" s="1"/>
      <c r="D223" s="1" t="str">
        <f>IFERROR(VLOOKUP(E223,ورقة1!$H$5:$I$20,2,0),"")</f>
        <v/>
      </c>
      <c r="E223" s="1"/>
      <c r="F223">
        <f>COUNTIFS($E$5:E223,E223)</f>
        <v>0</v>
      </c>
    </row>
    <row r="224" spans="2:6" ht="18" x14ac:dyDescent="0.2">
      <c r="B224" s="1" t="str">
        <f>IFERROR(IF(LEN(F224)=1,VLOOKUP(E224,ورقة1!$H$4:$J$20,3,0)&amp;"000"&amp;F224,IF(LEN(F224)=2,VLOOKUP(E224,ورقة1!$H$4:$J$20,3,0)&amp;"00"&amp;F224,IF(LEN(F224)=3,VLOOKUP(E224,ورقة1!$H$4:$J$20,3,0)&amp;"0"&amp;F224))),"")</f>
        <v/>
      </c>
      <c r="C224" s="1"/>
      <c r="D224" s="1" t="str">
        <f>IFERROR(VLOOKUP(E224,ورقة1!$H$5:$I$20,2,0),"")</f>
        <v/>
      </c>
      <c r="E224" s="1"/>
      <c r="F224">
        <f>COUNTIFS($E$5:E224,E224)</f>
        <v>0</v>
      </c>
    </row>
    <row r="225" spans="2:6" ht="18" x14ac:dyDescent="0.2">
      <c r="B225" s="1" t="str">
        <f>IFERROR(IF(LEN(F225)=1,VLOOKUP(E225,ورقة1!$H$4:$J$20,3,0)&amp;"000"&amp;F225,IF(LEN(F225)=2,VLOOKUP(E225,ورقة1!$H$4:$J$20,3,0)&amp;"00"&amp;F225,IF(LEN(F225)=3,VLOOKUP(E225,ورقة1!$H$4:$J$20,3,0)&amp;"0"&amp;F225))),"")</f>
        <v/>
      </c>
      <c r="C225" s="1"/>
      <c r="D225" s="1" t="str">
        <f>IFERROR(VLOOKUP(E225,ورقة1!$H$5:$I$20,2,0),"")</f>
        <v/>
      </c>
      <c r="E225" s="1"/>
      <c r="F225">
        <f>COUNTIFS($E$5:E225,E225)</f>
        <v>0</v>
      </c>
    </row>
    <row r="226" spans="2:6" ht="18" x14ac:dyDescent="0.2">
      <c r="B226" s="1" t="str">
        <f>IFERROR(IF(LEN(F226)=1,VLOOKUP(E226,ورقة1!$H$4:$J$20,3,0)&amp;"000"&amp;F226,IF(LEN(F226)=2,VLOOKUP(E226,ورقة1!$H$4:$J$20,3,0)&amp;"00"&amp;F226,IF(LEN(F226)=3,VLOOKUP(E226,ورقة1!$H$4:$J$20,3,0)&amp;"0"&amp;F226))),"")</f>
        <v/>
      </c>
      <c r="C226" s="1"/>
      <c r="D226" s="1" t="str">
        <f>IFERROR(VLOOKUP(E226,ورقة1!$H$5:$I$20,2,0),"")</f>
        <v/>
      </c>
      <c r="E226" s="1"/>
      <c r="F226">
        <f>COUNTIFS($E$5:E226,E226)</f>
        <v>0</v>
      </c>
    </row>
    <row r="227" spans="2:6" ht="18" x14ac:dyDescent="0.2">
      <c r="B227" s="1" t="str">
        <f>IFERROR(IF(LEN(F227)=1,VLOOKUP(E227,ورقة1!$H$4:$J$20,3,0)&amp;"000"&amp;F227,IF(LEN(F227)=2,VLOOKUP(E227,ورقة1!$H$4:$J$20,3,0)&amp;"00"&amp;F227,IF(LEN(F227)=3,VLOOKUP(E227,ورقة1!$H$4:$J$20,3,0)&amp;"0"&amp;F227))),"")</f>
        <v/>
      </c>
      <c r="C227" s="1"/>
      <c r="D227" s="1" t="str">
        <f>IFERROR(VLOOKUP(E227,ورقة1!$H$5:$I$20,2,0),"")</f>
        <v/>
      </c>
      <c r="E227" s="1"/>
      <c r="F227">
        <f>COUNTIFS($E$5:E227,E227)</f>
        <v>0</v>
      </c>
    </row>
    <row r="228" spans="2:6" ht="18" x14ac:dyDescent="0.2">
      <c r="B228" s="1" t="str">
        <f>IFERROR(IF(LEN(F228)=1,VLOOKUP(E228,ورقة1!$H$4:$J$20,3,0)&amp;"000"&amp;F228,IF(LEN(F228)=2,VLOOKUP(E228,ورقة1!$H$4:$J$20,3,0)&amp;"00"&amp;F228,IF(LEN(F228)=3,VLOOKUP(E228,ورقة1!$H$4:$J$20,3,0)&amp;"0"&amp;F228))),"")</f>
        <v/>
      </c>
      <c r="C228" s="1"/>
      <c r="D228" s="1" t="str">
        <f>IFERROR(VLOOKUP(E228,ورقة1!$H$5:$I$20,2,0),"")</f>
        <v/>
      </c>
      <c r="E228" s="1"/>
      <c r="F228">
        <f>COUNTIFS($E$5:E228,E228)</f>
        <v>0</v>
      </c>
    </row>
    <row r="229" spans="2:6" ht="18" x14ac:dyDescent="0.2">
      <c r="B229" s="1" t="str">
        <f>IFERROR(IF(LEN(F229)=1,VLOOKUP(E229,ورقة1!$H$4:$J$20,3,0)&amp;"000"&amp;F229,IF(LEN(F229)=2,VLOOKUP(E229,ورقة1!$H$4:$J$20,3,0)&amp;"00"&amp;F229,IF(LEN(F229)=3,VLOOKUP(E229,ورقة1!$H$4:$J$20,3,0)&amp;"0"&amp;F229))),"")</f>
        <v/>
      </c>
      <c r="C229" s="1"/>
      <c r="D229" s="1" t="str">
        <f>IFERROR(VLOOKUP(E229,ورقة1!$H$5:$I$20,2,0),"")</f>
        <v/>
      </c>
      <c r="E229" s="1"/>
      <c r="F229">
        <f>COUNTIFS($E$5:E229,E229)</f>
        <v>0</v>
      </c>
    </row>
    <row r="230" spans="2:6" ht="18" x14ac:dyDescent="0.2">
      <c r="B230" s="1" t="str">
        <f>IFERROR(IF(LEN(F230)=1,VLOOKUP(E230,ورقة1!$H$4:$J$20,3,0)&amp;"000"&amp;F230,IF(LEN(F230)=2,VLOOKUP(E230,ورقة1!$H$4:$J$20,3,0)&amp;"00"&amp;F230,IF(LEN(F230)=3,VLOOKUP(E230,ورقة1!$H$4:$J$20,3,0)&amp;"0"&amp;F230))),"")</f>
        <v/>
      </c>
      <c r="C230" s="1"/>
      <c r="D230" s="1" t="str">
        <f>IFERROR(VLOOKUP(E230,ورقة1!$H$5:$I$20,2,0),"")</f>
        <v/>
      </c>
      <c r="E230" s="1"/>
      <c r="F230">
        <f>COUNTIFS($E$5:E230,E230)</f>
        <v>0</v>
      </c>
    </row>
    <row r="231" spans="2:6" ht="18" x14ac:dyDescent="0.2">
      <c r="B231" s="1" t="str">
        <f>IFERROR(IF(LEN(F231)=1,VLOOKUP(E231,ورقة1!$H$4:$J$20,3,0)&amp;"000"&amp;F231,IF(LEN(F231)=2,VLOOKUP(E231,ورقة1!$H$4:$J$20,3,0)&amp;"00"&amp;F231,IF(LEN(F231)=3,VLOOKUP(E231,ورقة1!$H$4:$J$20,3,0)&amp;"0"&amp;F231))),"")</f>
        <v/>
      </c>
      <c r="C231" s="1"/>
      <c r="D231" s="1" t="str">
        <f>IFERROR(VLOOKUP(E231,ورقة1!$H$5:$I$20,2,0),"")</f>
        <v/>
      </c>
      <c r="E231" s="1"/>
      <c r="F231">
        <f>COUNTIFS($E$5:E231,E231)</f>
        <v>0</v>
      </c>
    </row>
    <row r="232" spans="2:6" ht="18" x14ac:dyDescent="0.2">
      <c r="B232" s="1" t="str">
        <f>IFERROR(IF(LEN(F232)=1,VLOOKUP(E232,ورقة1!$H$4:$J$20,3,0)&amp;"000"&amp;F232,IF(LEN(F232)=2,VLOOKUP(E232,ورقة1!$H$4:$J$20,3,0)&amp;"00"&amp;F232,IF(LEN(F232)=3,VLOOKUP(E232,ورقة1!$H$4:$J$20,3,0)&amp;"0"&amp;F232))),"")</f>
        <v/>
      </c>
      <c r="C232" s="1"/>
      <c r="D232" s="1" t="str">
        <f>IFERROR(VLOOKUP(E232,ورقة1!$H$5:$I$20,2,0),"")</f>
        <v/>
      </c>
      <c r="E232" s="1"/>
      <c r="F232">
        <f>COUNTIFS($E$5:E232,E232)</f>
        <v>0</v>
      </c>
    </row>
    <row r="233" spans="2:6" ht="18" x14ac:dyDescent="0.2">
      <c r="B233" s="1" t="str">
        <f>IFERROR(IF(LEN(F233)=1,VLOOKUP(E233,ورقة1!$H$4:$J$20,3,0)&amp;"000"&amp;F233,IF(LEN(F233)=2,VLOOKUP(E233,ورقة1!$H$4:$J$20,3,0)&amp;"00"&amp;F233,IF(LEN(F233)=3,VLOOKUP(E233,ورقة1!$H$4:$J$20,3,0)&amp;"0"&amp;F233))),"")</f>
        <v/>
      </c>
      <c r="C233" s="1"/>
      <c r="D233" s="1" t="str">
        <f>IFERROR(VLOOKUP(E233,ورقة1!$H$5:$I$20,2,0),"")</f>
        <v/>
      </c>
      <c r="E233" s="1"/>
      <c r="F233">
        <f>COUNTIFS($E$5:E233,E233)</f>
        <v>0</v>
      </c>
    </row>
    <row r="234" spans="2:6" ht="18" x14ac:dyDescent="0.2">
      <c r="B234" s="1" t="str">
        <f>IFERROR(IF(LEN(F234)=1,VLOOKUP(E234,ورقة1!$H$4:$J$20,3,0)&amp;"000"&amp;F234,IF(LEN(F234)=2,VLOOKUP(E234,ورقة1!$H$4:$J$20,3,0)&amp;"00"&amp;F234,IF(LEN(F234)=3,VLOOKUP(E234,ورقة1!$H$4:$J$20,3,0)&amp;"0"&amp;F234))),"")</f>
        <v/>
      </c>
      <c r="C234" s="1"/>
      <c r="D234" s="1" t="str">
        <f>IFERROR(VLOOKUP(E234,ورقة1!$H$5:$I$20,2,0),"")</f>
        <v/>
      </c>
      <c r="E234" s="1"/>
      <c r="F234">
        <f>COUNTIFS($E$5:E234,E234)</f>
        <v>0</v>
      </c>
    </row>
    <row r="235" spans="2:6" ht="18" x14ac:dyDescent="0.2">
      <c r="B235" s="1" t="str">
        <f>IFERROR(IF(LEN(F235)=1,VLOOKUP(E235,ورقة1!$H$4:$J$20,3,0)&amp;"000"&amp;F235,IF(LEN(F235)=2,VLOOKUP(E235,ورقة1!$H$4:$J$20,3,0)&amp;"00"&amp;F235,IF(LEN(F235)=3,VLOOKUP(E235,ورقة1!$H$4:$J$20,3,0)&amp;"0"&amp;F235))),"")</f>
        <v/>
      </c>
      <c r="C235" s="1"/>
      <c r="D235" s="1" t="str">
        <f>IFERROR(VLOOKUP(E235,ورقة1!$H$5:$I$20,2,0),"")</f>
        <v/>
      </c>
      <c r="E235" s="1"/>
      <c r="F235">
        <f>COUNTIFS($E$5:E235,E235)</f>
        <v>0</v>
      </c>
    </row>
    <row r="236" spans="2:6" ht="18" x14ac:dyDescent="0.2">
      <c r="B236" s="1" t="str">
        <f>IFERROR(IF(LEN(F236)=1,VLOOKUP(E236,ورقة1!$H$4:$J$20,3,0)&amp;"000"&amp;F236,IF(LEN(F236)=2,VLOOKUP(E236,ورقة1!$H$4:$J$20,3,0)&amp;"00"&amp;F236,IF(LEN(F236)=3,VLOOKUP(E236,ورقة1!$H$4:$J$20,3,0)&amp;"0"&amp;F236))),"")</f>
        <v/>
      </c>
      <c r="C236" s="1"/>
      <c r="D236" s="1" t="str">
        <f>IFERROR(VLOOKUP(E236,ورقة1!$H$5:$I$20,2,0),"")</f>
        <v/>
      </c>
      <c r="E236" s="1"/>
      <c r="F236">
        <f>COUNTIFS($E$5:E236,E236)</f>
        <v>0</v>
      </c>
    </row>
    <row r="237" spans="2:6" ht="18" x14ac:dyDescent="0.2">
      <c r="B237" s="1" t="str">
        <f>IFERROR(IF(LEN(F237)=1,VLOOKUP(E237,ورقة1!$H$4:$J$20,3,0)&amp;"000"&amp;F237,IF(LEN(F237)=2,VLOOKUP(E237,ورقة1!$H$4:$J$20,3,0)&amp;"00"&amp;F237,IF(LEN(F237)=3,VLOOKUP(E237,ورقة1!$H$4:$J$20,3,0)&amp;"0"&amp;F237))),"")</f>
        <v/>
      </c>
      <c r="C237" s="1"/>
      <c r="D237" s="1" t="str">
        <f>IFERROR(VLOOKUP(E237,ورقة1!$H$5:$I$20,2,0),"")</f>
        <v/>
      </c>
      <c r="E237" s="1"/>
      <c r="F237">
        <f>COUNTIFS($E$5:E237,E237)</f>
        <v>0</v>
      </c>
    </row>
    <row r="238" spans="2:6" ht="18" x14ac:dyDescent="0.2">
      <c r="B238" s="1" t="str">
        <f>IFERROR(IF(LEN(F238)=1,VLOOKUP(E238,ورقة1!$H$4:$J$20,3,0)&amp;"000"&amp;F238,IF(LEN(F238)=2,VLOOKUP(E238,ورقة1!$H$4:$J$20,3,0)&amp;"00"&amp;F238,IF(LEN(F238)=3,VLOOKUP(E238,ورقة1!$H$4:$J$20,3,0)&amp;"0"&amp;F238))),"")</f>
        <v/>
      </c>
      <c r="C238" s="1"/>
      <c r="D238" s="1" t="str">
        <f>IFERROR(VLOOKUP(E238,ورقة1!$H$5:$I$20,2,0),"")</f>
        <v/>
      </c>
      <c r="E238" s="1"/>
      <c r="F238">
        <f>COUNTIFS($E$5:E238,E238)</f>
        <v>0</v>
      </c>
    </row>
    <row r="239" spans="2:6" ht="18" x14ac:dyDescent="0.2">
      <c r="B239" s="1" t="str">
        <f>IFERROR(IF(LEN(F239)=1,VLOOKUP(E239,ورقة1!$H$4:$J$20,3,0)&amp;"000"&amp;F239,IF(LEN(F239)=2,VLOOKUP(E239,ورقة1!$H$4:$J$20,3,0)&amp;"00"&amp;F239,IF(LEN(F239)=3,VLOOKUP(E239,ورقة1!$H$4:$J$20,3,0)&amp;"0"&amp;F239))),"")</f>
        <v/>
      </c>
      <c r="C239" s="1"/>
      <c r="D239" s="1" t="str">
        <f>IFERROR(VLOOKUP(E239,ورقة1!$H$5:$I$20,2,0),"")</f>
        <v/>
      </c>
      <c r="E239" s="1"/>
      <c r="F239">
        <f>COUNTIFS($E$5:E239,E239)</f>
        <v>0</v>
      </c>
    </row>
    <row r="240" spans="2:6" ht="18" x14ac:dyDescent="0.2">
      <c r="B240" s="1" t="str">
        <f>IFERROR(IF(LEN(F240)=1,VLOOKUP(E240,ورقة1!$H$4:$J$20,3,0)&amp;"000"&amp;F240,IF(LEN(F240)=2,VLOOKUP(E240,ورقة1!$H$4:$J$20,3,0)&amp;"00"&amp;F240,IF(LEN(F240)=3,VLOOKUP(E240,ورقة1!$H$4:$J$20,3,0)&amp;"0"&amp;F240))),"")</f>
        <v/>
      </c>
      <c r="C240" s="1"/>
      <c r="D240" s="1" t="str">
        <f>IFERROR(VLOOKUP(E240,ورقة1!$H$5:$I$20,2,0),"")</f>
        <v/>
      </c>
      <c r="E240" s="1"/>
      <c r="F240">
        <f>COUNTIFS($E$5:E240,E240)</f>
        <v>0</v>
      </c>
    </row>
    <row r="241" spans="2:6" ht="18" x14ac:dyDescent="0.2">
      <c r="B241" s="1" t="str">
        <f>IFERROR(IF(LEN(F241)=1,VLOOKUP(E241,ورقة1!$H$4:$J$20,3,0)&amp;"000"&amp;F241,IF(LEN(F241)=2,VLOOKUP(E241,ورقة1!$H$4:$J$20,3,0)&amp;"00"&amp;F241,IF(LEN(F241)=3,VLOOKUP(E241,ورقة1!$H$4:$J$20,3,0)&amp;"0"&amp;F241))),"")</f>
        <v/>
      </c>
      <c r="C241" s="1"/>
      <c r="D241" s="1" t="str">
        <f>IFERROR(VLOOKUP(E241,ورقة1!$H$5:$I$20,2,0),"")</f>
        <v/>
      </c>
      <c r="E241" s="1"/>
      <c r="F241">
        <f>COUNTIFS($E$5:E241,E241)</f>
        <v>0</v>
      </c>
    </row>
    <row r="242" spans="2:6" ht="18" x14ac:dyDescent="0.2">
      <c r="B242" s="1" t="str">
        <f>IFERROR(IF(LEN(F242)=1,VLOOKUP(E242,ورقة1!$H$4:$J$20,3,0)&amp;"000"&amp;F242,IF(LEN(F242)=2,VLOOKUP(E242,ورقة1!$H$4:$J$20,3,0)&amp;"00"&amp;F242,IF(LEN(F242)=3,VLOOKUP(E242,ورقة1!$H$4:$J$20,3,0)&amp;"0"&amp;F242))),"")</f>
        <v/>
      </c>
      <c r="C242" s="1"/>
      <c r="D242" s="1" t="str">
        <f>IFERROR(VLOOKUP(E242,ورقة1!$H$5:$I$20,2,0),"")</f>
        <v/>
      </c>
      <c r="E242" s="1"/>
      <c r="F242">
        <f>COUNTIFS($E$5:E242,E242)</f>
        <v>0</v>
      </c>
    </row>
    <row r="243" spans="2:6" ht="18" x14ac:dyDescent="0.2">
      <c r="B243" s="1" t="str">
        <f>IFERROR(IF(LEN(F243)=1,VLOOKUP(E243,ورقة1!$H$4:$J$20,3,0)&amp;"000"&amp;F243,IF(LEN(F243)=2,VLOOKUP(E243,ورقة1!$H$4:$J$20,3,0)&amp;"00"&amp;F243,IF(LEN(F243)=3,VLOOKUP(E243,ورقة1!$H$4:$J$20,3,0)&amp;"0"&amp;F243))),"")</f>
        <v/>
      </c>
      <c r="C243" s="1"/>
      <c r="D243" s="1" t="str">
        <f>IFERROR(VLOOKUP(E243,ورقة1!$H$5:$I$20,2,0),"")</f>
        <v/>
      </c>
      <c r="E243" s="1"/>
      <c r="F243">
        <f>COUNTIFS($E$5:E243,E243)</f>
        <v>0</v>
      </c>
    </row>
    <row r="244" spans="2:6" ht="18" x14ac:dyDescent="0.2">
      <c r="B244" s="1" t="str">
        <f>IFERROR(IF(LEN(F244)=1,VLOOKUP(E244,ورقة1!$H$4:$J$20,3,0)&amp;"000"&amp;F244,IF(LEN(F244)=2,VLOOKUP(E244,ورقة1!$H$4:$J$20,3,0)&amp;"00"&amp;F244,IF(LEN(F244)=3,VLOOKUP(E244,ورقة1!$H$4:$J$20,3,0)&amp;"0"&amp;F244))),"")</f>
        <v/>
      </c>
      <c r="C244" s="1"/>
      <c r="D244" s="1" t="str">
        <f>IFERROR(VLOOKUP(E244,ورقة1!$H$5:$I$20,2,0),"")</f>
        <v/>
      </c>
      <c r="E244" s="1"/>
      <c r="F244">
        <f>COUNTIFS($E$5:E244,E244)</f>
        <v>0</v>
      </c>
    </row>
    <row r="245" spans="2:6" ht="18" x14ac:dyDescent="0.2">
      <c r="B245" s="1" t="str">
        <f>IFERROR(IF(LEN(F245)=1,VLOOKUP(E245,ورقة1!$H$4:$J$20,3,0)&amp;"000"&amp;F245,IF(LEN(F245)=2,VLOOKUP(E245,ورقة1!$H$4:$J$20,3,0)&amp;"00"&amp;F245,IF(LEN(F245)=3,VLOOKUP(E245,ورقة1!$H$4:$J$20,3,0)&amp;"0"&amp;F245))),"")</f>
        <v/>
      </c>
      <c r="C245" s="1"/>
      <c r="D245" s="1" t="str">
        <f>IFERROR(VLOOKUP(E245,ورقة1!$H$5:$I$20,2,0),"")</f>
        <v/>
      </c>
      <c r="E245" s="1"/>
      <c r="F245">
        <f>COUNTIFS($E$5:E245,E245)</f>
        <v>0</v>
      </c>
    </row>
    <row r="246" spans="2:6" ht="18" x14ac:dyDescent="0.2">
      <c r="B246" s="1" t="str">
        <f>IFERROR(IF(LEN(F246)=1,VLOOKUP(E246,ورقة1!$H$4:$J$20,3,0)&amp;"000"&amp;F246,IF(LEN(F246)=2,VLOOKUP(E246,ورقة1!$H$4:$J$20,3,0)&amp;"00"&amp;F246,IF(LEN(F246)=3,VLOOKUP(E246,ورقة1!$H$4:$J$20,3,0)&amp;"0"&amp;F246))),"")</f>
        <v/>
      </c>
      <c r="C246" s="1"/>
      <c r="D246" s="1" t="str">
        <f>IFERROR(VLOOKUP(E246,ورقة1!$H$5:$I$20,2,0),"")</f>
        <v/>
      </c>
      <c r="E246" s="1"/>
      <c r="F246">
        <f>COUNTIFS($E$5:E246,E246)</f>
        <v>0</v>
      </c>
    </row>
    <row r="247" spans="2:6" ht="18" x14ac:dyDescent="0.2">
      <c r="B247" s="1" t="str">
        <f>IFERROR(IF(LEN(F247)=1,VLOOKUP(E247,ورقة1!$H$4:$J$20,3,0)&amp;"000"&amp;F247,IF(LEN(F247)=2,VLOOKUP(E247,ورقة1!$H$4:$J$20,3,0)&amp;"00"&amp;F247,IF(LEN(F247)=3,VLOOKUP(E247,ورقة1!$H$4:$J$20,3,0)&amp;"0"&amp;F247))),"")</f>
        <v/>
      </c>
      <c r="C247" s="1"/>
      <c r="D247" s="1" t="str">
        <f>IFERROR(VLOOKUP(E247,ورقة1!$H$5:$I$20,2,0),"")</f>
        <v/>
      </c>
      <c r="E247" s="1"/>
      <c r="F247">
        <f>COUNTIFS($E$5:E247,E247)</f>
        <v>0</v>
      </c>
    </row>
    <row r="248" spans="2:6" ht="18" x14ac:dyDescent="0.2">
      <c r="B248" s="1" t="str">
        <f>IFERROR(IF(LEN(F248)=1,VLOOKUP(E248,ورقة1!$H$4:$J$20,3,0)&amp;"000"&amp;F248,IF(LEN(F248)=2,VLOOKUP(E248,ورقة1!$H$4:$J$20,3,0)&amp;"00"&amp;F248,IF(LEN(F248)=3,VLOOKUP(E248,ورقة1!$H$4:$J$20,3,0)&amp;"0"&amp;F248))),"")</f>
        <v/>
      </c>
      <c r="C248" s="1"/>
      <c r="D248" s="1" t="str">
        <f>IFERROR(VLOOKUP(E248,ورقة1!$H$5:$I$20,2,0),"")</f>
        <v/>
      </c>
      <c r="E248" s="1"/>
      <c r="F248">
        <f>COUNTIFS($E$5:E248,E248)</f>
        <v>0</v>
      </c>
    </row>
    <row r="249" spans="2:6" ht="18" x14ac:dyDescent="0.2">
      <c r="B249" s="1" t="str">
        <f>IFERROR(IF(LEN(F249)=1,VLOOKUP(E249,ورقة1!$H$4:$J$20,3,0)&amp;"000"&amp;F249,IF(LEN(F249)=2,VLOOKUP(E249,ورقة1!$H$4:$J$20,3,0)&amp;"00"&amp;F249,IF(LEN(F249)=3,VLOOKUP(E249,ورقة1!$H$4:$J$20,3,0)&amp;"0"&amp;F249))),"")</f>
        <v/>
      </c>
      <c r="C249" s="1"/>
      <c r="D249" s="1" t="str">
        <f>IFERROR(VLOOKUP(E249,ورقة1!$H$5:$I$20,2,0),"")</f>
        <v/>
      </c>
      <c r="E249" s="1"/>
      <c r="F249">
        <f>COUNTIFS($E$5:E249,E249)</f>
        <v>0</v>
      </c>
    </row>
    <row r="250" spans="2:6" ht="18" x14ac:dyDescent="0.2">
      <c r="B250" s="1" t="str">
        <f>IFERROR(IF(LEN(F250)=1,VLOOKUP(E250,ورقة1!$H$4:$J$20,3,0)&amp;"000"&amp;F250,IF(LEN(F250)=2,VLOOKUP(E250,ورقة1!$H$4:$J$20,3,0)&amp;"00"&amp;F250,IF(LEN(F250)=3,VLOOKUP(E250,ورقة1!$H$4:$J$20,3,0)&amp;"0"&amp;F250))),"")</f>
        <v/>
      </c>
      <c r="C250" s="1"/>
      <c r="D250" s="1" t="str">
        <f>IFERROR(VLOOKUP(E250,ورقة1!$H$5:$I$20,2,0),"")</f>
        <v/>
      </c>
      <c r="E250" s="1"/>
      <c r="F250">
        <f>COUNTIFS($E$5:E250,E250)</f>
        <v>0</v>
      </c>
    </row>
    <row r="251" spans="2:6" ht="18" x14ac:dyDescent="0.2">
      <c r="B251" s="1" t="str">
        <f>IFERROR(IF(LEN(F251)=1,VLOOKUP(E251,ورقة1!$H$4:$J$20,3,0)&amp;"000"&amp;F251,IF(LEN(F251)=2,VLOOKUP(E251,ورقة1!$H$4:$J$20,3,0)&amp;"00"&amp;F251,IF(LEN(F251)=3,VLOOKUP(E251,ورقة1!$H$4:$J$20,3,0)&amp;"0"&amp;F251))),"")</f>
        <v/>
      </c>
      <c r="C251" s="1"/>
      <c r="D251" s="1" t="str">
        <f>IFERROR(VLOOKUP(E251,ورقة1!$H$5:$I$20,2,0),"")</f>
        <v/>
      </c>
      <c r="E251" s="1"/>
      <c r="F251">
        <f>COUNTIFS($E$5:E251,E251)</f>
        <v>0</v>
      </c>
    </row>
    <row r="252" spans="2:6" ht="18" x14ac:dyDescent="0.2">
      <c r="B252" s="1" t="str">
        <f>IFERROR(IF(LEN(F252)=1,VLOOKUP(E252,ورقة1!$H$4:$J$20,3,0)&amp;"000"&amp;F252,IF(LEN(F252)=2,VLOOKUP(E252,ورقة1!$H$4:$J$20,3,0)&amp;"00"&amp;F252,IF(LEN(F252)=3,VLOOKUP(E252,ورقة1!$H$4:$J$20,3,0)&amp;"0"&amp;F252))),"")</f>
        <v/>
      </c>
      <c r="C252" s="1"/>
      <c r="D252" s="1" t="str">
        <f>IFERROR(VLOOKUP(E252,ورقة1!$H$5:$I$20,2,0),"")</f>
        <v/>
      </c>
      <c r="E252" s="1"/>
      <c r="F252">
        <f>COUNTIFS($E$5:E252,E252)</f>
        <v>0</v>
      </c>
    </row>
    <row r="253" spans="2:6" ht="18" x14ac:dyDescent="0.2">
      <c r="B253" s="1" t="str">
        <f>IFERROR(IF(LEN(F253)=1,VLOOKUP(E253,ورقة1!$H$4:$J$20,3,0)&amp;"000"&amp;F253,IF(LEN(F253)=2,VLOOKUP(E253,ورقة1!$H$4:$J$20,3,0)&amp;"00"&amp;F253,IF(LEN(F253)=3,VLOOKUP(E253,ورقة1!$H$4:$J$20,3,0)&amp;"0"&amp;F253))),"")</f>
        <v/>
      </c>
      <c r="C253" s="1"/>
      <c r="D253" s="1" t="str">
        <f>IFERROR(VLOOKUP(E253,ورقة1!$H$5:$I$20,2,0),"")</f>
        <v/>
      </c>
      <c r="E253" s="1"/>
      <c r="F253">
        <f>COUNTIFS($E$5:E253,E253)</f>
        <v>0</v>
      </c>
    </row>
    <row r="254" spans="2:6" ht="18" x14ac:dyDescent="0.2">
      <c r="B254" s="1" t="str">
        <f>IFERROR(IF(LEN(F254)=1,VLOOKUP(E254,ورقة1!$H$4:$J$20,3,0)&amp;"000"&amp;F254,IF(LEN(F254)=2,VLOOKUP(E254,ورقة1!$H$4:$J$20,3,0)&amp;"00"&amp;F254,IF(LEN(F254)=3,VLOOKUP(E254,ورقة1!$H$4:$J$20,3,0)&amp;"0"&amp;F254))),"")</f>
        <v/>
      </c>
      <c r="C254" s="1"/>
      <c r="D254" s="1" t="str">
        <f>IFERROR(VLOOKUP(E254,ورقة1!$H$5:$I$20,2,0),"")</f>
        <v/>
      </c>
      <c r="E254" s="1"/>
      <c r="F254">
        <f>COUNTIFS($E$5:E254,E254)</f>
        <v>0</v>
      </c>
    </row>
    <row r="255" spans="2:6" ht="18" x14ac:dyDescent="0.2">
      <c r="B255" s="1" t="str">
        <f>IFERROR(IF(LEN(F255)=1,VLOOKUP(E255,ورقة1!$H$4:$J$20,3,0)&amp;"000"&amp;F255,IF(LEN(F255)=2,VLOOKUP(E255,ورقة1!$H$4:$J$20,3,0)&amp;"00"&amp;F255,IF(LEN(F255)=3,VLOOKUP(E255,ورقة1!$H$4:$J$20,3,0)&amp;"0"&amp;F255))),"")</f>
        <v/>
      </c>
      <c r="C255" s="1"/>
      <c r="D255" s="1" t="str">
        <f>IFERROR(VLOOKUP(E255,ورقة1!$H$5:$I$20,2,0),"")</f>
        <v/>
      </c>
      <c r="E255" s="1"/>
      <c r="F255">
        <f>COUNTIFS($E$5:E255,E255)</f>
        <v>0</v>
      </c>
    </row>
    <row r="256" spans="2:6" ht="18" x14ac:dyDescent="0.2">
      <c r="B256" s="1" t="str">
        <f>IFERROR(IF(LEN(F256)=1,VLOOKUP(E256,ورقة1!$H$4:$J$20,3,0)&amp;"000"&amp;F256,IF(LEN(F256)=2,VLOOKUP(E256,ورقة1!$H$4:$J$20,3,0)&amp;"00"&amp;F256,IF(LEN(F256)=3,VLOOKUP(E256,ورقة1!$H$4:$J$20,3,0)&amp;"0"&amp;F256))),"")</f>
        <v/>
      </c>
      <c r="C256" s="1"/>
      <c r="D256" s="1" t="str">
        <f>IFERROR(VLOOKUP(E256,ورقة1!$H$5:$I$20,2,0),"")</f>
        <v/>
      </c>
      <c r="E256" s="1"/>
      <c r="F256">
        <f>COUNTIFS($E$5:E256,E256)</f>
        <v>0</v>
      </c>
    </row>
    <row r="257" spans="2:6" ht="18" x14ac:dyDescent="0.2">
      <c r="B257" s="1" t="str">
        <f>IFERROR(IF(LEN(F257)=1,VLOOKUP(E257,ورقة1!$H$4:$J$20,3,0)&amp;"000"&amp;F257,IF(LEN(F257)=2,VLOOKUP(E257,ورقة1!$H$4:$J$20,3,0)&amp;"00"&amp;F257,IF(LEN(F257)=3,VLOOKUP(E257,ورقة1!$H$4:$J$20,3,0)&amp;"0"&amp;F257))),"")</f>
        <v/>
      </c>
      <c r="C257" s="1"/>
      <c r="D257" s="1" t="str">
        <f>IFERROR(VLOOKUP(E257,ورقة1!$H$5:$I$20,2,0),"")</f>
        <v/>
      </c>
      <c r="E257" s="1"/>
      <c r="F257">
        <f>COUNTIFS($E$5:E257,E257)</f>
        <v>0</v>
      </c>
    </row>
    <row r="258" spans="2:6" ht="18" x14ac:dyDescent="0.2">
      <c r="B258" s="1" t="str">
        <f>IFERROR(IF(LEN(F258)=1,VLOOKUP(E258,ورقة1!$H$4:$J$20,3,0)&amp;"000"&amp;F258,IF(LEN(F258)=2,VLOOKUP(E258,ورقة1!$H$4:$J$20,3,0)&amp;"00"&amp;F258,IF(LEN(F258)=3,VLOOKUP(E258,ورقة1!$H$4:$J$20,3,0)&amp;"0"&amp;F258))),"")</f>
        <v/>
      </c>
      <c r="C258" s="1"/>
      <c r="D258" s="1" t="str">
        <f>IFERROR(VLOOKUP(E258,ورقة1!$H$5:$I$20,2,0),"")</f>
        <v/>
      </c>
      <c r="E258" s="1"/>
      <c r="F258">
        <f>COUNTIFS($E$5:E258,E258)</f>
        <v>0</v>
      </c>
    </row>
    <row r="259" spans="2:6" ht="18" x14ac:dyDescent="0.2">
      <c r="B259" s="1" t="str">
        <f>IFERROR(IF(LEN(F259)=1,VLOOKUP(E259,ورقة1!$H$4:$J$20,3,0)&amp;"000"&amp;F259,IF(LEN(F259)=2,VLOOKUP(E259,ورقة1!$H$4:$J$20,3,0)&amp;"00"&amp;F259,IF(LEN(F259)=3,VLOOKUP(E259,ورقة1!$H$4:$J$20,3,0)&amp;"0"&amp;F259))),"")</f>
        <v/>
      </c>
      <c r="C259" s="1"/>
      <c r="D259" s="1" t="str">
        <f>IFERROR(VLOOKUP(E259,ورقة1!$H$5:$I$20,2,0),"")</f>
        <v/>
      </c>
      <c r="E259" s="1"/>
      <c r="F259">
        <f>COUNTIFS($E$5:E259,E259)</f>
        <v>0</v>
      </c>
    </row>
    <row r="260" spans="2:6" ht="18" x14ac:dyDescent="0.2">
      <c r="B260" s="1" t="str">
        <f>IFERROR(IF(LEN(F260)=1,VLOOKUP(E260,ورقة1!$H$4:$J$20,3,0)&amp;"000"&amp;F260,IF(LEN(F260)=2,VLOOKUP(E260,ورقة1!$H$4:$J$20,3,0)&amp;"00"&amp;F260,IF(LEN(F260)=3,VLOOKUP(E260,ورقة1!$H$4:$J$20,3,0)&amp;"0"&amp;F260))),"")</f>
        <v/>
      </c>
      <c r="C260" s="1"/>
      <c r="D260" s="1" t="str">
        <f>IFERROR(VLOOKUP(E260,ورقة1!$H$5:$I$20,2,0),"")</f>
        <v/>
      </c>
      <c r="E260" s="1"/>
      <c r="F260">
        <f>COUNTIFS($E$5:E260,E260)</f>
        <v>0</v>
      </c>
    </row>
    <row r="261" spans="2:6" ht="18" x14ac:dyDescent="0.2">
      <c r="B261" s="1" t="str">
        <f>IFERROR(IF(LEN(F261)=1,VLOOKUP(E261,ورقة1!$H$4:$J$20,3,0)&amp;"000"&amp;F261,IF(LEN(F261)=2,VLOOKUP(E261,ورقة1!$H$4:$J$20,3,0)&amp;"00"&amp;F261,IF(LEN(F261)=3,VLOOKUP(E261,ورقة1!$H$4:$J$20,3,0)&amp;"0"&amp;F261))),"")</f>
        <v/>
      </c>
      <c r="C261" s="1"/>
      <c r="D261" s="1" t="str">
        <f>IFERROR(VLOOKUP(E261,ورقة1!$H$5:$I$20,2,0),"")</f>
        <v/>
      </c>
      <c r="E261" s="1"/>
      <c r="F261">
        <f>COUNTIFS($E$5:E261,E261)</f>
        <v>0</v>
      </c>
    </row>
    <row r="262" spans="2:6" ht="18" x14ac:dyDescent="0.2">
      <c r="B262" s="1" t="str">
        <f>IFERROR(IF(LEN(F262)=1,VLOOKUP(E262,ورقة1!$H$4:$J$20,3,0)&amp;"000"&amp;F262,IF(LEN(F262)=2,VLOOKUP(E262,ورقة1!$H$4:$J$20,3,0)&amp;"00"&amp;F262,IF(LEN(F262)=3,VLOOKUP(E262,ورقة1!$H$4:$J$20,3,0)&amp;"0"&amp;F262))),"")</f>
        <v/>
      </c>
      <c r="C262" s="1"/>
      <c r="D262" s="1" t="str">
        <f>IFERROR(VLOOKUP(E262,ورقة1!$H$5:$I$20,2,0),"")</f>
        <v/>
      </c>
      <c r="E262" s="1"/>
      <c r="F262">
        <f>COUNTIFS($E$5:E262,E262)</f>
        <v>0</v>
      </c>
    </row>
    <row r="263" spans="2:6" ht="18" x14ac:dyDescent="0.2">
      <c r="B263" s="1" t="str">
        <f>IFERROR(IF(LEN(F263)=1,VLOOKUP(E263,ورقة1!$H$4:$J$20,3,0)&amp;"000"&amp;F263,IF(LEN(F263)=2,VLOOKUP(E263,ورقة1!$H$4:$J$20,3,0)&amp;"00"&amp;F263,IF(LEN(F263)=3,VLOOKUP(E263,ورقة1!$H$4:$J$20,3,0)&amp;"0"&amp;F263))),"")</f>
        <v/>
      </c>
      <c r="C263" s="1"/>
      <c r="D263" s="1" t="str">
        <f>IFERROR(VLOOKUP(E263,ورقة1!$H$5:$I$20,2,0),"")</f>
        <v/>
      </c>
      <c r="E263" s="1"/>
      <c r="F263">
        <f>COUNTIFS($E$5:E263,E263)</f>
        <v>0</v>
      </c>
    </row>
    <row r="264" spans="2:6" ht="18" x14ac:dyDescent="0.2">
      <c r="B264" s="1" t="str">
        <f>IFERROR(IF(LEN(F264)=1,VLOOKUP(E264,ورقة1!$H$4:$J$20,3,0)&amp;"000"&amp;F264,IF(LEN(F264)=2,VLOOKUP(E264,ورقة1!$H$4:$J$20,3,0)&amp;"00"&amp;F264,IF(LEN(F264)=3,VLOOKUP(E264,ورقة1!$H$4:$J$20,3,0)&amp;"0"&amp;F264))),"")</f>
        <v/>
      </c>
      <c r="C264" s="1"/>
      <c r="D264" s="1" t="str">
        <f>IFERROR(VLOOKUP(E264,ورقة1!$H$5:$I$20,2,0),"")</f>
        <v/>
      </c>
      <c r="E264" s="1"/>
      <c r="F264">
        <f>COUNTIFS($E$5:E264,E264)</f>
        <v>0</v>
      </c>
    </row>
    <row r="265" spans="2:6" ht="18" x14ac:dyDescent="0.2">
      <c r="B265" s="1" t="str">
        <f>IFERROR(IF(LEN(F265)=1,VLOOKUP(E265,ورقة1!$H$4:$J$20,3,0)&amp;"000"&amp;F265,IF(LEN(F265)=2,VLOOKUP(E265,ورقة1!$H$4:$J$20,3,0)&amp;"00"&amp;F265,IF(LEN(F265)=3,VLOOKUP(E265,ورقة1!$H$4:$J$20,3,0)&amp;"0"&amp;F265))),"")</f>
        <v/>
      </c>
      <c r="C265" s="1"/>
      <c r="D265" s="1" t="str">
        <f>IFERROR(VLOOKUP(E265,ورقة1!$H$5:$I$20,2,0),"")</f>
        <v/>
      </c>
      <c r="E265" s="1"/>
      <c r="F265">
        <f>COUNTIFS($E$5:E265,E265)</f>
        <v>0</v>
      </c>
    </row>
    <row r="266" spans="2:6" ht="18" x14ac:dyDescent="0.2">
      <c r="B266" s="1" t="str">
        <f>IFERROR(IF(LEN(F266)=1,VLOOKUP(E266,ورقة1!$H$4:$J$20,3,0)&amp;"000"&amp;F266,IF(LEN(F266)=2,VLOOKUP(E266,ورقة1!$H$4:$J$20,3,0)&amp;"00"&amp;F266,IF(LEN(F266)=3,VLOOKUP(E266,ورقة1!$H$4:$J$20,3,0)&amp;"0"&amp;F266))),"")</f>
        <v/>
      </c>
      <c r="C266" s="1"/>
      <c r="D266" s="1" t="str">
        <f>IFERROR(VLOOKUP(E266,ورقة1!$H$5:$I$20,2,0),"")</f>
        <v/>
      </c>
      <c r="E266" s="1"/>
      <c r="F266">
        <f>COUNTIFS($E$5:E266,E266)</f>
        <v>0</v>
      </c>
    </row>
    <row r="267" spans="2:6" ht="18" x14ac:dyDescent="0.2">
      <c r="B267" s="1" t="str">
        <f>IFERROR(IF(LEN(F267)=1,VLOOKUP(E267,ورقة1!$H$4:$J$20,3,0)&amp;"000"&amp;F267,IF(LEN(F267)=2,VLOOKUP(E267,ورقة1!$H$4:$J$20,3,0)&amp;"00"&amp;F267,IF(LEN(F267)=3,VLOOKUP(E267,ورقة1!$H$4:$J$20,3,0)&amp;"0"&amp;F267))),"")</f>
        <v/>
      </c>
      <c r="C267" s="1"/>
      <c r="D267" s="1" t="str">
        <f>IFERROR(VLOOKUP(E267,ورقة1!$H$5:$I$20,2,0),"")</f>
        <v/>
      </c>
      <c r="E267" s="1"/>
      <c r="F267">
        <f>COUNTIFS($E$5:E267,E267)</f>
        <v>0</v>
      </c>
    </row>
    <row r="268" spans="2:6" ht="18" x14ac:dyDescent="0.2">
      <c r="B268" s="1" t="str">
        <f>IFERROR(IF(LEN(F268)=1,VLOOKUP(E268,ورقة1!$H$4:$J$20,3,0)&amp;"000"&amp;F268,IF(LEN(F268)=2,VLOOKUP(E268,ورقة1!$H$4:$J$20,3,0)&amp;"00"&amp;F268,IF(LEN(F268)=3,VLOOKUP(E268,ورقة1!$H$4:$J$20,3,0)&amp;"0"&amp;F268))),"")</f>
        <v/>
      </c>
      <c r="C268" s="1"/>
      <c r="D268" s="1" t="str">
        <f>IFERROR(VLOOKUP(E268,ورقة1!$H$5:$I$20,2,0),"")</f>
        <v/>
      </c>
      <c r="E268" s="1"/>
      <c r="F268">
        <f>COUNTIFS($E$5:E268,E268)</f>
        <v>0</v>
      </c>
    </row>
    <row r="269" spans="2:6" ht="18" x14ac:dyDescent="0.2">
      <c r="B269" s="1" t="str">
        <f>IFERROR(IF(LEN(F269)=1,VLOOKUP(E269,ورقة1!$H$4:$J$20,3,0)&amp;"000"&amp;F269,IF(LEN(F269)=2,VLOOKUP(E269,ورقة1!$H$4:$J$20,3,0)&amp;"00"&amp;F269,IF(LEN(F269)=3,VLOOKUP(E269,ورقة1!$H$4:$J$20,3,0)&amp;"0"&amp;F269))),"")</f>
        <v/>
      </c>
      <c r="C269" s="1"/>
      <c r="D269" s="1" t="str">
        <f>IFERROR(VLOOKUP(E269,ورقة1!$H$5:$I$20,2,0),"")</f>
        <v/>
      </c>
      <c r="E269" s="1"/>
      <c r="F269">
        <f>COUNTIFS($E$5:E269,E269)</f>
        <v>0</v>
      </c>
    </row>
    <row r="270" spans="2:6" ht="18" x14ac:dyDescent="0.2">
      <c r="B270" s="1" t="str">
        <f>IFERROR(IF(LEN(F270)=1,VLOOKUP(E270,ورقة1!$H$4:$J$20,3,0)&amp;"000"&amp;F270,IF(LEN(F270)=2,VLOOKUP(E270,ورقة1!$H$4:$J$20,3,0)&amp;"00"&amp;F270,IF(LEN(F270)=3,VLOOKUP(E270,ورقة1!$H$4:$J$20,3,0)&amp;"0"&amp;F270))),"")</f>
        <v/>
      </c>
      <c r="C270" s="1"/>
      <c r="D270" s="1" t="str">
        <f>IFERROR(VLOOKUP(E270,ورقة1!$H$5:$I$20,2,0),"")</f>
        <v/>
      </c>
      <c r="E270" s="1"/>
      <c r="F270">
        <f>COUNTIFS($E$5:E270,E270)</f>
        <v>0</v>
      </c>
    </row>
    <row r="271" spans="2:6" ht="18" x14ac:dyDescent="0.2">
      <c r="B271" s="1" t="str">
        <f>IFERROR(IF(LEN(F271)=1,VLOOKUP(E271,ورقة1!$H$4:$J$20,3,0)&amp;"000"&amp;F271,IF(LEN(F271)=2,VLOOKUP(E271,ورقة1!$H$4:$J$20,3,0)&amp;"00"&amp;F271,IF(LEN(F271)=3,VLOOKUP(E271,ورقة1!$H$4:$J$20,3,0)&amp;"0"&amp;F271))),"")</f>
        <v/>
      </c>
      <c r="C271" s="1"/>
      <c r="D271" s="1" t="str">
        <f>IFERROR(VLOOKUP(E271,ورقة1!$H$5:$I$20,2,0),"")</f>
        <v/>
      </c>
      <c r="E271" s="1"/>
      <c r="F271">
        <f>COUNTIFS($E$5:E271,E271)</f>
        <v>0</v>
      </c>
    </row>
    <row r="272" spans="2:6" ht="18" x14ac:dyDescent="0.2">
      <c r="B272" s="1" t="str">
        <f>IFERROR(IF(LEN(F272)=1,VLOOKUP(E272,ورقة1!$H$4:$J$20,3,0)&amp;"000"&amp;F272,IF(LEN(F272)=2,VLOOKUP(E272,ورقة1!$H$4:$J$20,3,0)&amp;"00"&amp;F272,IF(LEN(F272)=3,VLOOKUP(E272,ورقة1!$H$4:$J$20,3,0)&amp;"0"&amp;F272))),"")</f>
        <v/>
      </c>
      <c r="C272" s="1"/>
      <c r="D272" s="1" t="str">
        <f>IFERROR(VLOOKUP(E272,ورقة1!$H$5:$I$20,2,0),"")</f>
        <v/>
      </c>
      <c r="E272" s="1"/>
      <c r="F272">
        <f>COUNTIFS($E$5:E272,E272)</f>
        <v>0</v>
      </c>
    </row>
    <row r="273" spans="2:6" ht="18" x14ac:dyDescent="0.2">
      <c r="B273" s="1" t="str">
        <f>IFERROR(IF(LEN(F273)=1,VLOOKUP(E273,ورقة1!$H$4:$J$20,3,0)&amp;"000"&amp;F273,IF(LEN(F273)=2,VLOOKUP(E273,ورقة1!$H$4:$J$20,3,0)&amp;"00"&amp;F273,IF(LEN(F273)=3,VLOOKUP(E273,ورقة1!$H$4:$J$20,3,0)&amp;"0"&amp;F273))),"")</f>
        <v/>
      </c>
      <c r="C273" s="1"/>
      <c r="D273" s="1" t="str">
        <f>IFERROR(VLOOKUP(E273,ورقة1!$H$5:$I$20,2,0),"")</f>
        <v/>
      </c>
      <c r="E273" s="1"/>
      <c r="F273">
        <f>COUNTIFS($E$5:E273,E273)</f>
        <v>0</v>
      </c>
    </row>
    <row r="274" spans="2:6" ht="18" x14ac:dyDescent="0.2">
      <c r="B274" s="1" t="str">
        <f>IFERROR(IF(LEN(F274)=1,VLOOKUP(E274,ورقة1!$H$4:$J$20,3,0)&amp;"000"&amp;F274,IF(LEN(F274)=2,VLOOKUP(E274,ورقة1!$H$4:$J$20,3,0)&amp;"00"&amp;F274,IF(LEN(F274)=3,VLOOKUP(E274,ورقة1!$H$4:$J$20,3,0)&amp;"0"&amp;F274))),"")</f>
        <v/>
      </c>
      <c r="C274" s="1"/>
      <c r="D274" s="1" t="str">
        <f>IFERROR(VLOOKUP(E274,ورقة1!$H$5:$I$20,2,0),"")</f>
        <v/>
      </c>
      <c r="E274" s="1"/>
      <c r="F274">
        <f>COUNTIFS($E$5:E274,E274)</f>
        <v>0</v>
      </c>
    </row>
    <row r="275" spans="2:6" ht="18" x14ac:dyDescent="0.2">
      <c r="B275" s="1" t="str">
        <f>IFERROR(IF(LEN(F275)=1,VLOOKUP(E275,ورقة1!$H$4:$J$20,3,0)&amp;"000"&amp;F275,IF(LEN(F275)=2,VLOOKUP(E275,ورقة1!$H$4:$J$20,3,0)&amp;"00"&amp;F275,IF(LEN(F275)=3,VLOOKUP(E275,ورقة1!$H$4:$J$20,3,0)&amp;"0"&amp;F275))),"")</f>
        <v/>
      </c>
      <c r="C275" s="1"/>
      <c r="D275" s="1" t="str">
        <f>IFERROR(VLOOKUP(E275,ورقة1!$H$5:$I$20,2,0),"")</f>
        <v/>
      </c>
      <c r="E275" s="1"/>
      <c r="F275">
        <f>COUNTIFS($E$5:E275,E275)</f>
        <v>0</v>
      </c>
    </row>
    <row r="276" spans="2:6" ht="18" x14ac:dyDescent="0.2">
      <c r="B276" s="1" t="str">
        <f>IFERROR(IF(LEN(F276)=1,VLOOKUP(E276,ورقة1!$H$4:$J$20,3,0)&amp;"000"&amp;F276,IF(LEN(F276)=2,VLOOKUP(E276,ورقة1!$H$4:$J$20,3,0)&amp;"00"&amp;F276,IF(LEN(F276)=3,VLOOKUP(E276,ورقة1!$H$4:$J$20,3,0)&amp;"0"&amp;F276))),"")</f>
        <v/>
      </c>
      <c r="C276" s="1"/>
      <c r="D276" s="1" t="str">
        <f>IFERROR(VLOOKUP(E276,ورقة1!$H$5:$I$20,2,0),"")</f>
        <v/>
      </c>
      <c r="E276" s="1"/>
      <c r="F276">
        <f>COUNTIFS($E$5:E276,E276)</f>
        <v>0</v>
      </c>
    </row>
    <row r="277" spans="2:6" ht="18" x14ac:dyDescent="0.2">
      <c r="B277" s="1" t="str">
        <f>IFERROR(IF(LEN(F277)=1,VLOOKUP(E277,ورقة1!$H$4:$J$20,3,0)&amp;"000"&amp;F277,IF(LEN(F277)=2,VLOOKUP(E277,ورقة1!$H$4:$J$20,3,0)&amp;"00"&amp;F277,IF(LEN(F277)=3,VLOOKUP(E277,ورقة1!$H$4:$J$20,3,0)&amp;"0"&amp;F277))),"")</f>
        <v/>
      </c>
      <c r="C277" s="1"/>
      <c r="D277" s="1" t="str">
        <f>IFERROR(VLOOKUP(E277,ورقة1!$H$5:$I$20,2,0),"")</f>
        <v/>
      </c>
      <c r="E277" s="1"/>
      <c r="F277">
        <f>COUNTIFS($E$5:E277,E277)</f>
        <v>0</v>
      </c>
    </row>
    <row r="278" spans="2:6" ht="18" x14ac:dyDescent="0.2">
      <c r="B278" s="1" t="str">
        <f>IFERROR(IF(LEN(F278)=1,VLOOKUP(E278,ورقة1!$H$4:$J$20,3,0)&amp;"000"&amp;F278,IF(LEN(F278)=2,VLOOKUP(E278,ورقة1!$H$4:$J$20,3,0)&amp;"00"&amp;F278,IF(LEN(F278)=3,VLOOKUP(E278,ورقة1!$H$4:$J$20,3,0)&amp;"0"&amp;F278))),"")</f>
        <v/>
      </c>
      <c r="C278" s="1"/>
      <c r="D278" s="1" t="str">
        <f>IFERROR(VLOOKUP(E278,ورقة1!$H$5:$I$20,2,0),"")</f>
        <v/>
      </c>
      <c r="E278" s="1"/>
      <c r="F278">
        <f>COUNTIFS($E$5:E278,E278)</f>
        <v>0</v>
      </c>
    </row>
    <row r="279" spans="2:6" ht="18" x14ac:dyDescent="0.2">
      <c r="B279" s="1" t="str">
        <f>IFERROR(IF(LEN(F279)=1,VLOOKUP(E279,ورقة1!$H$4:$J$20,3,0)&amp;"000"&amp;F279,IF(LEN(F279)=2,VLOOKUP(E279,ورقة1!$H$4:$J$20,3,0)&amp;"00"&amp;F279,IF(LEN(F279)=3,VLOOKUP(E279,ورقة1!$H$4:$J$20,3,0)&amp;"0"&amp;F279))),"")</f>
        <v/>
      </c>
      <c r="C279" s="1"/>
      <c r="D279" s="1" t="str">
        <f>IFERROR(VLOOKUP(E279,ورقة1!$H$5:$I$20,2,0),"")</f>
        <v/>
      </c>
      <c r="E279" s="1"/>
      <c r="F279">
        <f>COUNTIFS($E$5:E279,E279)</f>
        <v>0</v>
      </c>
    </row>
    <row r="280" spans="2:6" ht="18" x14ac:dyDescent="0.2">
      <c r="B280" s="1" t="str">
        <f>IFERROR(IF(LEN(F280)=1,VLOOKUP(E280,ورقة1!$H$4:$J$20,3,0)&amp;"000"&amp;F280,IF(LEN(F280)=2,VLOOKUP(E280,ورقة1!$H$4:$J$20,3,0)&amp;"00"&amp;F280,IF(LEN(F280)=3,VLOOKUP(E280,ورقة1!$H$4:$J$20,3,0)&amp;"0"&amp;F280))),"")</f>
        <v/>
      </c>
      <c r="C280" s="1"/>
      <c r="D280" s="1" t="str">
        <f>IFERROR(VLOOKUP(E280,ورقة1!$H$5:$I$20,2,0),"")</f>
        <v/>
      </c>
      <c r="E280" s="1"/>
      <c r="F280">
        <f>COUNTIFS($E$5:E280,E280)</f>
        <v>0</v>
      </c>
    </row>
    <row r="281" spans="2:6" ht="18" x14ac:dyDescent="0.2">
      <c r="B281" s="1" t="str">
        <f>IFERROR(IF(LEN(F281)=1,VLOOKUP(E281,ورقة1!$H$4:$J$20,3,0)&amp;"000"&amp;F281,IF(LEN(F281)=2,VLOOKUP(E281,ورقة1!$H$4:$J$20,3,0)&amp;"00"&amp;F281,IF(LEN(F281)=3,VLOOKUP(E281,ورقة1!$H$4:$J$20,3,0)&amp;"0"&amp;F281))),"")</f>
        <v/>
      </c>
      <c r="C281" s="1"/>
      <c r="D281" s="1" t="str">
        <f>IFERROR(VLOOKUP(E281,ورقة1!$H$5:$I$20,2,0),"")</f>
        <v/>
      </c>
      <c r="E281" s="1"/>
      <c r="F281">
        <f>COUNTIFS($E$5:E281,E281)</f>
        <v>0</v>
      </c>
    </row>
    <row r="282" spans="2:6" ht="18" x14ac:dyDescent="0.2">
      <c r="B282" s="1" t="str">
        <f>IFERROR(IF(LEN(F282)=1,VLOOKUP(E282,ورقة1!$H$4:$J$20,3,0)&amp;"000"&amp;F282,IF(LEN(F282)=2,VLOOKUP(E282,ورقة1!$H$4:$J$20,3,0)&amp;"00"&amp;F282,IF(LEN(F282)=3,VLOOKUP(E282,ورقة1!$H$4:$J$20,3,0)&amp;"0"&amp;F282))),"")</f>
        <v/>
      </c>
      <c r="C282" s="1"/>
      <c r="D282" s="1" t="str">
        <f>IFERROR(VLOOKUP(E282,ورقة1!$H$5:$I$20,2,0),"")</f>
        <v/>
      </c>
      <c r="E282" s="1"/>
      <c r="F282">
        <f>COUNTIFS($E$5:E282,E282)</f>
        <v>0</v>
      </c>
    </row>
    <row r="283" spans="2:6" ht="18" x14ac:dyDescent="0.2">
      <c r="B283" s="1" t="str">
        <f>IFERROR(IF(LEN(F283)=1,VLOOKUP(E283,ورقة1!$H$4:$J$20,3,0)&amp;"000"&amp;F283,IF(LEN(F283)=2,VLOOKUP(E283,ورقة1!$H$4:$J$20,3,0)&amp;"00"&amp;F283,IF(LEN(F283)=3,VLOOKUP(E283,ورقة1!$H$4:$J$20,3,0)&amp;"0"&amp;F283))),"")</f>
        <v/>
      </c>
      <c r="C283" s="1"/>
      <c r="D283" s="1" t="str">
        <f>IFERROR(VLOOKUP(E283,ورقة1!$H$5:$I$20,2,0),"")</f>
        <v/>
      </c>
      <c r="E283" s="1"/>
      <c r="F283">
        <f>COUNTIFS($E$5:E283,E283)</f>
        <v>0</v>
      </c>
    </row>
    <row r="284" spans="2:6" ht="18" x14ac:dyDescent="0.2">
      <c r="B284" s="1" t="str">
        <f>IFERROR(IF(LEN(F284)=1,VLOOKUP(E284,ورقة1!$H$4:$J$20,3,0)&amp;"000"&amp;F284,IF(LEN(F284)=2,VLOOKUP(E284,ورقة1!$H$4:$J$20,3,0)&amp;"00"&amp;F284,IF(LEN(F284)=3,VLOOKUP(E284,ورقة1!$H$4:$J$20,3,0)&amp;"0"&amp;F284))),"")</f>
        <v/>
      </c>
      <c r="C284" s="1"/>
      <c r="D284" s="1" t="str">
        <f>IFERROR(VLOOKUP(E284,ورقة1!$H$5:$I$20,2,0),"")</f>
        <v/>
      </c>
      <c r="E284" s="1"/>
      <c r="F284">
        <f>COUNTIFS($E$5:E284,E284)</f>
        <v>0</v>
      </c>
    </row>
    <row r="285" spans="2:6" ht="18" x14ac:dyDescent="0.2">
      <c r="B285" s="1" t="str">
        <f>IFERROR(IF(LEN(F285)=1,VLOOKUP(E285,ورقة1!$H$4:$J$20,3,0)&amp;"000"&amp;F285,IF(LEN(F285)=2,VLOOKUP(E285,ورقة1!$H$4:$J$20,3,0)&amp;"00"&amp;F285,IF(LEN(F285)=3,VLOOKUP(E285,ورقة1!$H$4:$J$20,3,0)&amp;"0"&amp;F285))),"")</f>
        <v/>
      </c>
      <c r="C285" s="1"/>
      <c r="D285" s="1" t="str">
        <f>IFERROR(VLOOKUP(E285,ورقة1!$H$5:$I$20,2,0),"")</f>
        <v/>
      </c>
      <c r="E285" s="1"/>
      <c r="F285">
        <f>COUNTIFS($E$5:E285,E285)</f>
        <v>0</v>
      </c>
    </row>
    <row r="286" spans="2:6" ht="18" x14ac:dyDescent="0.2">
      <c r="B286" s="1" t="str">
        <f>IFERROR(IF(LEN(F286)=1,VLOOKUP(E286,ورقة1!$H$4:$J$20,3,0)&amp;"000"&amp;F286,IF(LEN(F286)=2,VLOOKUP(E286,ورقة1!$H$4:$J$20,3,0)&amp;"00"&amp;F286,IF(LEN(F286)=3,VLOOKUP(E286,ورقة1!$H$4:$J$20,3,0)&amp;"0"&amp;F286))),"")</f>
        <v/>
      </c>
      <c r="C286" s="1"/>
      <c r="D286" s="1" t="str">
        <f>IFERROR(VLOOKUP(E286,ورقة1!$H$5:$I$20,2,0),"")</f>
        <v/>
      </c>
      <c r="E286" s="1"/>
      <c r="F286">
        <f>COUNTIFS($E$5:E286,E286)</f>
        <v>0</v>
      </c>
    </row>
    <row r="287" spans="2:6" ht="18" x14ac:dyDescent="0.2">
      <c r="B287" s="1" t="str">
        <f>IFERROR(IF(LEN(F287)=1,VLOOKUP(E287,ورقة1!$H$4:$J$20,3,0)&amp;"000"&amp;F287,IF(LEN(F287)=2,VLOOKUP(E287,ورقة1!$H$4:$J$20,3,0)&amp;"00"&amp;F287,IF(LEN(F287)=3,VLOOKUP(E287,ورقة1!$H$4:$J$20,3,0)&amp;"0"&amp;F287))),"")</f>
        <v/>
      </c>
      <c r="C287" s="1"/>
      <c r="D287" s="1" t="str">
        <f>IFERROR(VLOOKUP(E287,ورقة1!$H$5:$I$20,2,0),"")</f>
        <v/>
      </c>
      <c r="E287" s="1"/>
      <c r="F287">
        <f>COUNTIFS($E$5:E287,E287)</f>
        <v>0</v>
      </c>
    </row>
    <row r="288" spans="2:6" ht="18" x14ac:dyDescent="0.2">
      <c r="B288" s="1" t="str">
        <f>IFERROR(IF(LEN(F288)=1,VLOOKUP(E288,ورقة1!$H$4:$J$20,3,0)&amp;"000"&amp;F288,IF(LEN(F288)=2,VLOOKUP(E288,ورقة1!$H$4:$J$20,3,0)&amp;"00"&amp;F288,IF(LEN(F288)=3,VLOOKUP(E288,ورقة1!$H$4:$J$20,3,0)&amp;"0"&amp;F288))),"")</f>
        <v/>
      </c>
      <c r="C288" s="1"/>
      <c r="D288" s="1" t="str">
        <f>IFERROR(VLOOKUP(E288,ورقة1!$H$5:$I$20,2,0),"")</f>
        <v/>
      </c>
      <c r="E288" s="1"/>
      <c r="F288">
        <f>COUNTIFS($E$5:E288,E288)</f>
        <v>0</v>
      </c>
    </row>
    <row r="289" spans="2:6" ht="18" x14ac:dyDescent="0.2">
      <c r="B289" s="1" t="str">
        <f>IFERROR(IF(LEN(F289)=1,VLOOKUP(E289,ورقة1!$H$4:$J$20,3,0)&amp;"000"&amp;F289,IF(LEN(F289)=2,VLOOKUP(E289,ورقة1!$H$4:$J$20,3,0)&amp;"00"&amp;F289,IF(LEN(F289)=3,VLOOKUP(E289,ورقة1!$H$4:$J$20,3,0)&amp;"0"&amp;F289))),"")</f>
        <v/>
      </c>
      <c r="C289" s="1"/>
      <c r="D289" s="1" t="str">
        <f>IFERROR(VLOOKUP(E289,ورقة1!$H$5:$I$20,2,0),"")</f>
        <v/>
      </c>
      <c r="E289" s="1"/>
      <c r="F289">
        <f>COUNTIFS($E$5:E289,E289)</f>
        <v>0</v>
      </c>
    </row>
    <row r="290" spans="2:6" ht="18" x14ac:dyDescent="0.2">
      <c r="B290" s="1" t="str">
        <f>IFERROR(IF(LEN(F290)=1,VLOOKUP(E290,ورقة1!$H$4:$J$20,3,0)&amp;"000"&amp;F290,IF(LEN(F290)=2,VLOOKUP(E290,ورقة1!$H$4:$J$20,3,0)&amp;"00"&amp;F290,IF(LEN(F290)=3,VLOOKUP(E290,ورقة1!$H$4:$J$20,3,0)&amp;"0"&amp;F290))),"")</f>
        <v/>
      </c>
      <c r="C290" s="1"/>
      <c r="D290" s="1" t="str">
        <f>IFERROR(VLOOKUP(E290,ورقة1!$H$5:$I$20,2,0),"")</f>
        <v/>
      </c>
      <c r="E290" s="1"/>
      <c r="F290">
        <f>COUNTIFS($E$5:E290,E290)</f>
        <v>0</v>
      </c>
    </row>
    <row r="291" spans="2:6" ht="18" x14ac:dyDescent="0.2">
      <c r="B291" s="1" t="str">
        <f>IFERROR(IF(LEN(F291)=1,VLOOKUP(E291,ورقة1!$H$4:$J$20,3,0)&amp;"000"&amp;F291,IF(LEN(F291)=2,VLOOKUP(E291,ورقة1!$H$4:$J$20,3,0)&amp;"00"&amp;F291,IF(LEN(F291)=3,VLOOKUP(E291,ورقة1!$H$4:$J$20,3,0)&amp;"0"&amp;F291))),"")</f>
        <v/>
      </c>
      <c r="C291" s="1"/>
      <c r="D291" s="1" t="str">
        <f>IFERROR(VLOOKUP(E291,ورقة1!$H$5:$I$20,2,0),"")</f>
        <v/>
      </c>
      <c r="E291" s="1"/>
      <c r="F291">
        <f>COUNTIFS($E$5:E291,E291)</f>
        <v>0</v>
      </c>
    </row>
    <row r="292" spans="2:6" ht="18" x14ac:dyDescent="0.2">
      <c r="B292" s="1" t="str">
        <f>IFERROR(IF(LEN(F292)=1,VLOOKUP(E292,ورقة1!$H$4:$J$20,3,0)&amp;"000"&amp;F292,IF(LEN(F292)=2,VLOOKUP(E292,ورقة1!$H$4:$J$20,3,0)&amp;"00"&amp;F292,IF(LEN(F292)=3,VLOOKUP(E292,ورقة1!$H$4:$J$20,3,0)&amp;"0"&amp;F292))),"")</f>
        <v/>
      </c>
      <c r="C292" s="1"/>
      <c r="D292" s="1" t="str">
        <f>IFERROR(VLOOKUP(E292,ورقة1!$H$5:$I$20,2,0),"")</f>
        <v/>
      </c>
      <c r="E292" s="1"/>
      <c r="F292">
        <f>COUNTIFS($E$5:E292,E292)</f>
        <v>0</v>
      </c>
    </row>
    <row r="293" spans="2:6" ht="18" x14ac:dyDescent="0.2">
      <c r="B293" s="1" t="str">
        <f>IFERROR(IF(LEN(F293)=1,VLOOKUP(E293,ورقة1!$H$4:$J$20,3,0)&amp;"000"&amp;F293,IF(LEN(F293)=2,VLOOKUP(E293,ورقة1!$H$4:$J$20,3,0)&amp;"00"&amp;F293,IF(LEN(F293)=3,VLOOKUP(E293,ورقة1!$H$4:$J$20,3,0)&amp;"0"&amp;F293))),"")</f>
        <v/>
      </c>
      <c r="C293" s="1"/>
      <c r="D293" s="1" t="str">
        <f>IFERROR(VLOOKUP(E293,ورقة1!$H$5:$I$20,2,0),"")</f>
        <v/>
      </c>
      <c r="E293" s="1"/>
      <c r="F293">
        <f>COUNTIFS($E$5:E293,E293)</f>
        <v>0</v>
      </c>
    </row>
    <row r="294" spans="2:6" ht="18" x14ac:dyDescent="0.2">
      <c r="B294" s="1" t="str">
        <f>IFERROR(IF(LEN(F294)=1,VLOOKUP(E294,ورقة1!$H$4:$J$20,3,0)&amp;"000"&amp;F294,IF(LEN(F294)=2,VLOOKUP(E294,ورقة1!$H$4:$J$20,3,0)&amp;"00"&amp;F294,IF(LEN(F294)=3,VLOOKUP(E294,ورقة1!$H$4:$J$20,3,0)&amp;"0"&amp;F294))),"")</f>
        <v/>
      </c>
      <c r="C294" s="1"/>
      <c r="D294" s="1" t="str">
        <f>IFERROR(VLOOKUP(E294,ورقة1!$H$5:$I$20,2,0),"")</f>
        <v/>
      </c>
      <c r="E294" s="1"/>
      <c r="F294">
        <f>COUNTIFS($E$5:E294,E294)</f>
        <v>0</v>
      </c>
    </row>
    <row r="295" spans="2:6" ht="18" x14ac:dyDescent="0.2">
      <c r="B295" s="1" t="str">
        <f>IFERROR(IF(LEN(F295)=1,VLOOKUP(E295,ورقة1!$H$4:$J$20,3,0)&amp;"000"&amp;F295,IF(LEN(F295)=2,VLOOKUP(E295,ورقة1!$H$4:$J$20,3,0)&amp;"00"&amp;F295,IF(LEN(F295)=3,VLOOKUP(E295,ورقة1!$H$4:$J$20,3,0)&amp;"0"&amp;F295))),"")</f>
        <v/>
      </c>
      <c r="C295" s="1"/>
      <c r="D295" s="1" t="str">
        <f>IFERROR(VLOOKUP(E295,ورقة1!$H$5:$I$20,2,0),"")</f>
        <v/>
      </c>
      <c r="E295" s="1"/>
      <c r="F295">
        <f>COUNTIFS($E$5:E295,E295)</f>
        <v>0</v>
      </c>
    </row>
    <row r="296" spans="2:6" ht="18" x14ac:dyDescent="0.2">
      <c r="B296" s="1" t="str">
        <f>IFERROR(IF(LEN(F296)=1,VLOOKUP(E296,ورقة1!$H$4:$J$20,3,0)&amp;"000"&amp;F296,IF(LEN(F296)=2,VLOOKUP(E296,ورقة1!$H$4:$J$20,3,0)&amp;"00"&amp;F296,IF(LEN(F296)=3,VLOOKUP(E296,ورقة1!$H$4:$J$20,3,0)&amp;"0"&amp;F296))),"")</f>
        <v/>
      </c>
      <c r="C296" s="1"/>
      <c r="D296" s="1" t="str">
        <f>IFERROR(VLOOKUP(E296,ورقة1!$H$5:$I$20,2,0),"")</f>
        <v/>
      </c>
      <c r="E296" s="1"/>
      <c r="F296">
        <f>COUNTIFS($E$5:E296,E296)</f>
        <v>0</v>
      </c>
    </row>
    <row r="297" spans="2:6" ht="18" x14ac:dyDescent="0.2">
      <c r="B297" s="1" t="str">
        <f>IFERROR(IF(LEN(F297)=1,VLOOKUP(E297,ورقة1!$H$4:$J$20,3,0)&amp;"000"&amp;F297,IF(LEN(F297)=2,VLOOKUP(E297,ورقة1!$H$4:$J$20,3,0)&amp;"00"&amp;F297,IF(LEN(F297)=3,VLOOKUP(E297,ورقة1!$H$4:$J$20,3,0)&amp;"0"&amp;F297))),"")</f>
        <v/>
      </c>
      <c r="C297" s="1"/>
      <c r="D297" s="1" t="str">
        <f>IFERROR(VLOOKUP(E297,ورقة1!$H$5:$I$20,2,0),"")</f>
        <v/>
      </c>
      <c r="E297" s="1"/>
      <c r="F297">
        <f>COUNTIFS($E$5:E297,E297)</f>
        <v>0</v>
      </c>
    </row>
    <row r="298" spans="2:6" ht="18" x14ac:dyDescent="0.2">
      <c r="B298" s="1" t="str">
        <f>IFERROR(IF(LEN(F298)=1,VLOOKUP(E298,ورقة1!$H$4:$J$20,3,0)&amp;"000"&amp;F298,IF(LEN(F298)=2,VLOOKUP(E298,ورقة1!$H$4:$J$20,3,0)&amp;"00"&amp;F298,IF(LEN(F298)=3,VLOOKUP(E298,ورقة1!$H$4:$J$20,3,0)&amp;"0"&amp;F298))),"")</f>
        <v/>
      </c>
      <c r="C298" s="1"/>
      <c r="D298" s="1" t="str">
        <f>IFERROR(VLOOKUP(E298,ورقة1!$H$5:$I$20,2,0),"")</f>
        <v/>
      </c>
      <c r="E298" s="1"/>
      <c r="F298">
        <f>COUNTIFS($E$5:E298,E298)</f>
        <v>0</v>
      </c>
    </row>
    <row r="299" spans="2:6" ht="18" x14ac:dyDescent="0.2">
      <c r="B299" s="1" t="str">
        <f>IFERROR(IF(LEN(F299)=1,VLOOKUP(E299,ورقة1!$H$4:$J$20,3,0)&amp;"000"&amp;F299,IF(LEN(F299)=2,VLOOKUP(E299,ورقة1!$H$4:$J$20,3,0)&amp;"00"&amp;F299,IF(LEN(F299)=3,VLOOKUP(E299,ورقة1!$H$4:$J$20,3,0)&amp;"0"&amp;F299))),"")</f>
        <v/>
      </c>
      <c r="C299" s="1"/>
      <c r="D299" s="1" t="str">
        <f>IFERROR(VLOOKUP(E299,ورقة1!$H$5:$I$20,2,0),"")</f>
        <v/>
      </c>
      <c r="E299" s="1"/>
      <c r="F299">
        <f>COUNTIFS($E$5:E299,E299)</f>
        <v>0</v>
      </c>
    </row>
    <row r="300" spans="2:6" ht="18" x14ac:dyDescent="0.2">
      <c r="B300" s="1" t="str">
        <f>IFERROR(IF(LEN(F300)=1,VLOOKUP(E300,ورقة1!$H$4:$J$20,3,0)&amp;"000"&amp;F300,IF(LEN(F300)=2,VLOOKUP(E300,ورقة1!$H$4:$J$20,3,0)&amp;"00"&amp;F300,IF(LEN(F300)=3,VLOOKUP(E300,ورقة1!$H$4:$J$20,3,0)&amp;"0"&amp;F300))),"")</f>
        <v/>
      </c>
      <c r="C300" s="1"/>
      <c r="D300" s="1" t="str">
        <f>IFERROR(VLOOKUP(E300,ورقة1!$H$5:$I$20,2,0),"")</f>
        <v/>
      </c>
      <c r="E300" s="1"/>
      <c r="F300">
        <f>COUNTIFS($E$5:E300,E300)</f>
        <v>0</v>
      </c>
    </row>
    <row r="301" spans="2:6" ht="18" x14ac:dyDescent="0.2">
      <c r="B301" s="1" t="str">
        <f>IFERROR(IF(LEN(F301)=1,VLOOKUP(E301,ورقة1!$H$4:$J$20,3,0)&amp;"000"&amp;F301,IF(LEN(F301)=2,VLOOKUP(E301,ورقة1!$H$4:$J$20,3,0)&amp;"00"&amp;F301,IF(LEN(F301)=3,VLOOKUP(E301,ورقة1!$H$4:$J$20,3,0)&amp;"0"&amp;F301))),"")</f>
        <v/>
      </c>
      <c r="C301" s="1"/>
      <c r="D301" s="1" t="str">
        <f>IFERROR(VLOOKUP(E301,ورقة1!$H$5:$I$20,2,0),"")</f>
        <v/>
      </c>
      <c r="E301" s="1"/>
      <c r="F301">
        <f>COUNTIFS($E$5:E301,E301)</f>
        <v>0</v>
      </c>
    </row>
    <row r="302" spans="2:6" ht="18" x14ac:dyDescent="0.2">
      <c r="B302" s="1" t="str">
        <f>IFERROR(IF(LEN(F302)=1,VLOOKUP(E302,ورقة1!$H$4:$J$20,3,0)&amp;"000"&amp;F302,IF(LEN(F302)=2,VLOOKUP(E302,ورقة1!$H$4:$J$20,3,0)&amp;"00"&amp;F302,IF(LEN(F302)=3,VLOOKUP(E302,ورقة1!$H$4:$J$20,3,0)&amp;"0"&amp;F302))),"")</f>
        <v/>
      </c>
      <c r="C302" s="1"/>
      <c r="D302" s="1" t="str">
        <f>IFERROR(VLOOKUP(E302,ورقة1!$H$5:$I$20,2,0),"")</f>
        <v/>
      </c>
      <c r="E302" s="1"/>
      <c r="F302">
        <f>COUNTIFS($E$5:E302,E302)</f>
        <v>0</v>
      </c>
    </row>
    <row r="303" spans="2:6" ht="18" x14ac:dyDescent="0.2">
      <c r="B303" s="1" t="str">
        <f>IFERROR(IF(LEN(F303)=1,VLOOKUP(E303,ورقة1!$H$4:$J$20,3,0)&amp;"000"&amp;F303,IF(LEN(F303)=2,VLOOKUP(E303,ورقة1!$H$4:$J$20,3,0)&amp;"00"&amp;F303,IF(LEN(F303)=3,VLOOKUP(E303,ورقة1!$H$4:$J$20,3,0)&amp;"0"&amp;F303))),"")</f>
        <v/>
      </c>
      <c r="C303" s="1"/>
      <c r="D303" s="1" t="str">
        <f>IFERROR(VLOOKUP(E303,ورقة1!$H$5:$I$20,2,0),"")</f>
        <v/>
      </c>
      <c r="E303" s="1"/>
      <c r="F303">
        <f>COUNTIFS($E$5:E303,E303)</f>
        <v>0</v>
      </c>
    </row>
    <row r="304" spans="2:6" ht="18" x14ac:dyDescent="0.2">
      <c r="B304" s="1" t="str">
        <f>IFERROR(IF(LEN(F304)=1,VLOOKUP(E304,ورقة1!$H$4:$J$20,3,0)&amp;"000"&amp;F304,IF(LEN(F304)=2,VLOOKUP(E304,ورقة1!$H$4:$J$20,3,0)&amp;"00"&amp;F304,IF(LEN(F304)=3,VLOOKUP(E304,ورقة1!$H$4:$J$20,3,0)&amp;"0"&amp;F304))),"")</f>
        <v/>
      </c>
      <c r="C304" s="1"/>
      <c r="D304" s="1" t="str">
        <f>IFERROR(VLOOKUP(E304,ورقة1!$H$5:$I$20,2,0),"")</f>
        <v/>
      </c>
      <c r="E304" s="1"/>
      <c r="F304">
        <f>COUNTIFS($E$5:E304,E304)</f>
        <v>0</v>
      </c>
    </row>
    <row r="305" spans="2:6" ht="18" x14ac:dyDescent="0.2">
      <c r="B305" s="1" t="str">
        <f>IFERROR(IF(LEN(F305)=1,VLOOKUP(E305,ورقة1!$H$4:$J$20,3,0)&amp;"000"&amp;F305,IF(LEN(F305)=2,VLOOKUP(E305,ورقة1!$H$4:$J$20,3,0)&amp;"00"&amp;F305,IF(LEN(F305)=3,VLOOKUP(E305,ورقة1!$H$4:$J$20,3,0)&amp;"0"&amp;F305))),"")</f>
        <v/>
      </c>
      <c r="C305" s="1"/>
      <c r="D305" s="1" t="str">
        <f>IFERROR(VLOOKUP(E305,ورقة1!$H$5:$I$20,2,0),"")</f>
        <v/>
      </c>
      <c r="E305" s="1"/>
      <c r="F305">
        <f>COUNTIFS($E$5:E305,E305)</f>
        <v>0</v>
      </c>
    </row>
    <row r="306" spans="2:6" ht="18" x14ac:dyDescent="0.2">
      <c r="B306" s="1" t="str">
        <f>IFERROR(IF(LEN(F306)=1,VLOOKUP(E306,ورقة1!$H$4:$J$20,3,0)&amp;"000"&amp;F306,IF(LEN(F306)=2,VLOOKUP(E306,ورقة1!$H$4:$J$20,3,0)&amp;"00"&amp;F306,IF(LEN(F306)=3,VLOOKUP(E306,ورقة1!$H$4:$J$20,3,0)&amp;"0"&amp;F306))),"")</f>
        <v/>
      </c>
      <c r="C306" s="1"/>
      <c r="D306" s="1" t="str">
        <f>IFERROR(VLOOKUP(E306,ورقة1!$H$5:$I$20,2,0),"")</f>
        <v/>
      </c>
      <c r="E306" s="1"/>
      <c r="F306">
        <f>COUNTIFS($E$5:E306,E306)</f>
        <v>0</v>
      </c>
    </row>
    <row r="307" spans="2:6" ht="18" x14ac:dyDescent="0.2">
      <c r="B307" s="1" t="str">
        <f>IFERROR(IF(LEN(F307)=1,VLOOKUP(E307,ورقة1!$H$4:$J$20,3,0)&amp;"000"&amp;F307,IF(LEN(F307)=2,VLOOKUP(E307,ورقة1!$H$4:$J$20,3,0)&amp;"00"&amp;F307,IF(LEN(F307)=3,VLOOKUP(E307,ورقة1!$H$4:$J$20,3,0)&amp;"0"&amp;F307))),"")</f>
        <v/>
      </c>
      <c r="C307" s="1"/>
      <c r="D307" s="1" t="str">
        <f>IFERROR(VLOOKUP(E307,ورقة1!$H$5:$I$20,2,0),"")</f>
        <v/>
      </c>
      <c r="E307" s="1"/>
      <c r="F307">
        <f>COUNTIFS($E$5:E307,E307)</f>
        <v>0</v>
      </c>
    </row>
    <row r="308" spans="2:6" ht="18" x14ac:dyDescent="0.2">
      <c r="B308" s="1" t="str">
        <f>IFERROR(IF(LEN(F308)=1,VLOOKUP(E308,ورقة1!$H$4:$J$20,3,0)&amp;"000"&amp;F308,IF(LEN(F308)=2,VLOOKUP(E308,ورقة1!$H$4:$J$20,3,0)&amp;"00"&amp;F308,IF(LEN(F308)=3,VLOOKUP(E308,ورقة1!$H$4:$J$20,3,0)&amp;"0"&amp;F308))),"")</f>
        <v/>
      </c>
      <c r="C308" s="1"/>
      <c r="D308" s="1" t="str">
        <f>IFERROR(VLOOKUP(E308,ورقة1!$H$5:$I$20,2,0),"")</f>
        <v/>
      </c>
      <c r="E308" s="1"/>
      <c r="F308">
        <f>COUNTIFS($E$5:E308,E308)</f>
        <v>0</v>
      </c>
    </row>
    <row r="309" spans="2:6" ht="18" x14ac:dyDescent="0.2">
      <c r="B309" s="1" t="str">
        <f>IFERROR(IF(LEN(F309)=1,VLOOKUP(E309,ورقة1!$H$4:$J$20,3,0)&amp;"000"&amp;F309,IF(LEN(F309)=2,VLOOKUP(E309,ورقة1!$H$4:$J$20,3,0)&amp;"00"&amp;F309,IF(LEN(F309)=3,VLOOKUP(E309,ورقة1!$H$4:$J$20,3,0)&amp;"0"&amp;F309))),"")</f>
        <v/>
      </c>
      <c r="C309" s="1"/>
      <c r="D309" s="1" t="str">
        <f>IFERROR(VLOOKUP(E309,ورقة1!$H$5:$I$20,2,0),"")</f>
        <v/>
      </c>
      <c r="E309" s="1"/>
      <c r="F309">
        <f>COUNTIFS($E$5:E309,E309)</f>
        <v>0</v>
      </c>
    </row>
    <row r="310" spans="2:6" ht="18" x14ac:dyDescent="0.2">
      <c r="B310" s="1" t="str">
        <f>IFERROR(IF(LEN(F310)=1,VLOOKUP(E310,ورقة1!$H$4:$J$20,3,0)&amp;"000"&amp;F310,IF(LEN(F310)=2,VLOOKUP(E310,ورقة1!$H$4:$J$20,3,0)&amp;"00"&amp;F310,IF(LEN(F310)=3,VLOOKUP(E310,ورقة1!$H$4:$J$20,3,0)&amp;"0"&amp;F310))),"")</f>
        <v/>
      </c>
      <c r="C310" s="1"/>
      <c r="D310" s="1" t="str">
        <f>IFERROR(VLOOKUP(E310,ورقة1!$H$5:$I$20,2,0),"")</f>
        <v/>
      </c>
      <c r="E310" s="1"/>
      <c r="F310">
        <f>COUNTIFS($E$5:E310,E310)</f>
        <v>0</v>
      </c>
    </row>
    <row r="311" spans="2:6" ht="18" x14ac:dyDescent="0.2">
      <c r="B311" s="1" t="str">
        <f>IFERROR(IF(LEN(F311)=1,VLOOKUP(E311,ورقة1!$H$4:$J$20,3,0)&amp;"000"&amp;F311,IF(LEN(F311)=2,VLOOKUP(E311,ورقة1!$H$4:$J$20,3,0)&amp;"00"&amp;F311,IF(LEN(F311)=3,VLOOKUP(E311,ورقة1!$H$4:$J$20,3,0)&amp;"0"&amp;F311))),"")</f>
        <v/>
      </c>
      <c r="C311" s="1"/>
      <c r="D311" s="1" t="str">
        <f>IFERROR(VLOOKUP(E311,ورقة1!$H$5:$I$20,2,0),"")</f>
        <v/>
      </c>
      <c r="E311" s="1"/>
      <c r="F311">
        <f>COUNTIFS($E$5:E311,E311)</f>
        <v>0</v>
      </c>
    </row>
    <row r="312" spans="2:6" ht="18" x14ac:dyDescent="0.2">
      <c r="B312" s="1" t="str">
        <f>IFERROR(IF(LEN(F312)=1,VLOOKUP(E312,ورقة1!$H$4:$J$20,3,0)&amp;"000"&amp;F312,IF(LEN(F312)=2,VLOOKUP(E312,ورقة1!$H$4:$J$20,3,0)&amp;"00"&amp;F312,IF(LEN(F312)=3,VLOOKUP(E312,ورقة1!$H$4:$J$20,3,0)&amp;"0"&amp;F312))),"")</f>
        <v/>
      </c>
      <c r="C312" s="1"/>
      <c r="D312" s="1" t="str">
        <f>IFERROR(VLOOKUP(E312,ورقة1!$H$5:$I$20,2,0),"")</f>
        <v/>
      </c>
      <c r="E312" s="1"/>
      <c r="F312">
        <f>COUNTIFS($E$5:E312,E312)</f>
        <v>0</v>
      </c>
    </row>
    <row r="313" spans="2:6" ht="18" x14ac:dyDescent="0.2">
      <c r="B313" s="1" t="str">
        <f>IFERROR(IF(LEN(F313)=1,VLOOKUP(E313,ورقة1!$H$4:$J$20,3,0)&amp;"000"&amp;F313,IF(LEN(F313)=2,VLOOKUP(E313,ورقة1!$H$4:$J$20,3,0)&amp;"00"&amp;F313,IF(LEN(F313)=3,VLOOKUP(E313,ورقة1!$H$4:$J$20,3,0)&amp;"0"&amp;F313))),"")</f>
        <v/>
      </c>
      <c r="C313" s="1"/>
      <c r="D313" s="1" t="str">
        <f>IFERROR(VLOOKUP(E313,ورقة1!$H$5:$I$20,2,0),"")</f>
        <v/>
      </c>
      <c r="E313" s="1"/>
      <c r="F313">
        <f>COUNTIFS($E$5:E313,E313)</f>
        <v>0</v>
      </c>
    </row>
    <row r="314" spans="2:6" ht="18" x14ac:dyDescent="0.2">
      <c r="B314" s="1" t="str">
        <f>IFERROR(IF(LEN(F314)=1,VLOOKUP(E314,ورقة1!$H$4:$J$20,3,0)&amp;"000"&amp;F314,IF(LEN(F314)=2,VLOOKUP(E314,ورقة1!$H$4:$J$20,3,0)&amp;"00"&amp;F314,IF(LEN(F314)=3,VLOOKUP(E314,ورقة1!$H$4:$J$20,3,0)&amp;"0"&amp;F314))),"")</f>
        <v/>
      </c>
      <c r="C314" s="1"/>
      <c r="D314" s="1" t="str">
        <f>IFERROR(VLOOKUP(E314,ورقة1!$H$5:$I$20,2,0),"")</f>
        <v/>
      </c>
      <c r="E314" s="1"/>
      <c r="F314">
        <f>COUNTIFS($E$5:E314,E314)</f>
        <v>0</v>
      </c>
    </row>
    <row r="315" spans="2:6" ht="18" x14ac:dyDescent="0.2">
      <c r="B315" s="1" t="str">
        <f>IFERROR(IF(LEN(F315)=1,VLOOKUP(E315,ورقة1!$H$4:$J$20,3,0)&amp;"000"&amp;F315,IF(LEN(F315)=2,VLOOKUP(E315,ورقة1!$H$4:$J$20,3,0)&amp;"00"&amp;F315,IF(LEN(F315)=3,VLOOKUP(E315,ورقة1!$H$4:$J$20,3,0)&amp;"0"&amp;F315))),"")</f>
        <v/>
      </c>
      <c r="C315" s="1"/>
      <c r="D315" s="1" t="str">
        <f>IFERROR(VLOOKUP(E315,ورقة1!$H$5:$I$20,2,0),"")</f>
        <v/>
      </c>
      <c r="E315" s="1"/>
      <c r="F315">
        <f>COUNTIFS($E$5:E315,E315)</f>
        <v>0</v>
      </c>
    </row>
    <row r="316" spans="2:6" ht="18" x14ac:dyDescent="0.2">
      <c r="B316" s="1" t="str">
        <f>IFERROR(IF(LEN(F316)=1,VLOOKUP(E316,ورقة1!$H$4:$J$20,3,0)&amp;"000"&amp;F316,IF(LEN(F316)=2,VLOOKUP(E316,ورقة1!$H$4:$J$20,3,0)&amp;"00"&amp;F316,IF(LEN(F316)=3,VLOOKUP(E316,ورقة1!$H$4:$J$20,3,0)&amp;"0"&amp;F316))),"")</f>
        <v/>
      </c>
      <c r="C316" s="1"/>
      <c r="D316" s="1" t="str">
        <f>IFERROR(VLOOKUP(E316,ورقة1!$H$5:$I$20,2,0),"")</f>
        <v/>
      </c>
      <c r="E316" s="1"/>
      <c r="F316">
        <f>COUNTIFS($E$5:E316,E316)</f>
        <v>0</v>
      </c>
    </row>
    <row r="317" spans="2:6" ht="18" x14ac:dyDescent="0.2">
      <c r="B317" s="1" t="str">
        <f>IFERROR(IF(LEN(F317)=1,VLOOKUP(E317,ورقة1!$H$4:$J$20,3,0)&amp;"000"&amp;F317,IF(LEN(F317)=2,VLOOKUP(E317,ورقة1!$H$4:$J$20,3,0)&amp;"00"&amp;F317,IF(LEN(F317)=3,VLOOKUP(E317,ورقة1!$H$4:$J$20,3,0)&amp;"0"&amp;F317))),"")</f>
        <v/>
      </c>
      <c r="C317" s="1"/>
      <c r="D317" s="1" t="str">
        <f>IFERROR(VLOOKUP(E317,ورقة1!$H$5:$I$20,2,0),"")</f>
        <v/>
      </c>
      <c r="E317" s="1"/>
      <c r="F317">
        <f>COUNTIFS($E$5:E317,E317)</f>
        <v>0</v>
      </c>
    </row>
    <row r="318" spans="2:6" ht="18" x14ac:dyDescent="0.2">
      <c r="B318" s="1" t="str">
        <f>IFERROR(IF(LEN(F318)=1,VLOOKUP(E318,ورقة1!$H$4:$J$20,3,0)&amp;"000"&amp;F318,IF(LEN(F318)=2,VLOOKUP(E318,ورقة1!$H$4:$J$20,3,0)&amp;"00"&amp;F318,IF(LEN(F318)=3,VLOOKUP(E318,ورقة1!$H$4:$J$20,3,0)&amp;"0"&amp;F318))),"")</f>
        <v/>
      </c>
      <c r="C318" s="1"/>
      <c r="D318" s="1" t="str">
        <f>IFERROR(VLOOKUP(E318,ورقة1!$H$5:$I$20,2,0),"")</f>
        <v/>
      </c>
      <c r="E318" s="1"/>
      <c r="F318">
        <f>COUNTIFS($E$5:E318,E318)</f>
        <v>0</v>
      </c>
    </row>
    <row r="319" spans="2:6" ht="18" x14ac:dyDescent="0.2">
      <c r="B319" s="1" t="str">
        <f>IFERROR(IF(LEN(F319)=1,VLOOKUP(E319,ورقة1!$H$4:$J$20,3,0)&amp;"000"&amp;F319,IF(LEN(F319)=2,VLOOKUP(E319,ورقة1!$H$4:$J$20,3,0)&amp;"00"&amp;F319,IF(LEN(F319)=3,VLOOKUP(E319,ورقة1!$H$4:$J$20,3,0)&amp;"0"&amp;F319))),"")</f>
        <v/>
      </c>
      <c r="C319" s="1"/>
      <c r="D319" s="1" t="str">
        <f>IFERROR(VLOOKUP(E319,ورقة1!$H$5:$I$20,2,0),"")</f>
        <v/>
      </c>
      <c r="E319" s="1"/>
      <c r="F319">
        <f>COUNTIFS($E$5:E319,E319)</f>
        <v>0</v>
      </c>
    </row>
    <row r="320" spans="2:6" ht="18" x14ac:dyDescent="0.2">
      <c r="B320" s="1" t="str">
        <f>IFERROR(IF(LEN(F320)=1,VLOOKUP(E320,ورقة1!$H$4:$J$20,3,0)&amp;"000"&amp;F320,IF(LEN(F320)=2,VLOOKUP(E320,ورقة1!$H$4:$J$20,3,0)&amp;"00"&amp;F320,IF(LEN(F320)=3,VLOOKUP(E320,ورقة1!$H$4:$J$20,3,0)&amp;"0"&amp;F320))),"")</f>
        <v/>
      </c>
      <c r="C320" s="1"/>
      <c r="D320" s="1" t="str">
        <f>IFERROR(VLOOKUP(E320,ورقة1!$H$5:$I$20,2,0),"")</f>
        <v/>
      </c>
      <c r="E320" s="1"/>
      <c r="F320">
        <f>COUNTIFS($E$5:E320,E320)</f>
        <v>0</v>
      </c>
    </row>
    <row r="321" spans="2:6" ht="18" x14ac:dyDescent="0.2">
      <c r="B321" s="1" t="str">
        <f>IFERROR(IF(LEN(F321)=1,VLOOKUP(E321,ورقة1!$H$4:$J$20,3,0)&amp;"000"&amp;F321,IF(LEN(F321)=2,VLOOKUP(E321,ورقة1!$H$4:$J$20,3,0)&amp;"00"&amp;F321,IF(LEN(F321)=3,VLOOKUP(E321,ورقة1!$H$4:$J$20,3,0)&amp;"0"&amp;F321))),"")</f>
        <v/>
      </c>
      <c r="C321" s="1"/>
      <c r="D321" s="1" t="str">
        <f>IFERROR(VLOOKUP(E321,ورقة1!$H$5:$I$20,2,0),"")</f>
        <v/>
      </c>
      <c r="E321" s="1"/>
      <c r="F321">
        <f>COUNTIFS($E$5:E321,E321)</f>
        <v>0</v>
      </c>
    </row>
    <row r="322" spans="2:6" ht="18" x14ac:dyDescent="0.2">
      <c r="B322" s="1" t="str">
        <f>IFERROR(IF(LEN(F322)=1,VLOOKUP(E322,ورقة1!$H$4:$J$20,3,0)&amp;"000"&amp;F322,IF(LEN(F322)=2,VLOOKUP(E322,ورقة1!$H$4:$J$20,3,0)&amp;"00"&amp;F322,IF(LEN(F322)=3,VLOOKUP(E322,ورقة1!$H$4:$J$20,3,0)&amp;"0"&amp;F322))),"")</f>
        <v/>
      </c>
      <c r="C322" s="1"/>
      <c r="D322" s="1" t="str">
        <f>IFERROR(VLOOKUP(E322,ورقة1!$H$5:$I$20,2,0),"")</f>
        <v/>
      </c>
      <c r="E322" s="1"/>
      <c r="F322">
        <f>COUNTIFS($E$5:E322,E322)</f>
        <v>0</v>
      </c>
    </row>
    <row r="323" spans="2:6" ht="18" x14ac:dyDescent="0.2">
      <c r="B323" s="1" t="str">
        <f>IFERROR(IF(LEN(F323)=1,VLOOKUP(E323,ورقة1!$H$4:$J$20,3,0)&amp;"000"&amp;F323,IF(LEN(F323)=2,VLOOKUP(E323,ورقة1!$H$4:$J$20,3,0)&amp;"00"&amp;F323,IF(LEN(F323)=3,VLOOKUP(E323,ورقة1!$H$4:$J$20,3,0)&amp;"0"&amp;F323))),"")</f>
        <v/>
      </c>
      <c r="C323" s="1"/>
      <c r="D323" s="1" t="str">
        <f>IFERROR(VLOOKUP(E323,ورقة1!$H$5:$I$20,2,0),"")</f>
        <v/>
      </c>
      <c r="E323" s="1"/>
      <c r="F323">
        <f>COUNTIFS($E$5:E323,E323)</f>
        <v>0</v>
      </c>
    </row>
    <row r="324" spans="2:6" ht="18" x14ac:dyDescent="0.2">
      <c r="B324" s="1" t="str">
        <f>IFERROR(IF(LEN(F324)=1,VLOOKUP(E324,ورقة1!$H$4:$J$20,3,0)&amp;"000"&amp;F324,IF(LEN(F324)=2,VLOOKUP(E324,ورقة1!$H$4:$J$20,3,0)&amp;"00"&amp;F324,IF(LEN(F324)=3,VLOOKUP(E324,ورقة1!$H$4:$J$20,3,0)&amp;"0"&amp;F324))),"")</f>
        <v/>
      </c>
      <c r="C324" s="1"/>
      <c r="D324" s="1" t="str">
        <f>IFERROR(VLOOKUP(E324,ورقة1!$H$5:$I$20,2,0),"")</f>
        <v/>
      </c>
      <c r="E324" s="1"/>
      <c r="F324">
        <f>COUNTIFS($E$5:E324,E324)</f>
        <v>0</v>
      </c>
    </row>
    <row r="325" spans="2:6" ht="18" x14ac:dyDescent="0.2">
      <c r="B325" s="1" t="str">
        <f>IFERROR(IF(LEN(F325)=1,VLOOKUP(E325,ورقة1!$H$4:$J$20,3,0)&amp;"000"&amp;F325,IF(LEN(F325)=2,VLOOKUP(E325,ورقة1!$H$4:$J$20,3,0)&amp;"00"&amp;F325,IF(LEN(F325)=3,VLOOKUP(E325,ورقة1!$H$4:$J$20,3,0)&amp;"0"&amp;F325))),"")</f>
        <v/>
      </c>
      <c r="C325" s="1"/>
      <c r="D325" s="1" t="str">
        <f>IFERROR(VLOOKUP(E325,ورقة1!$H$5:$I$20,2,0),"")</f>
        <v/>
      </c>
      <c r="E325" s="1"/>
      <c r="F325">
        <f>COUNTIFS($E$5:E325,E325)</f>
        <v>0</v>
      </c>
    </row>
    <row r="326" spans="2:6" ht="18" x14ac:dyDescent="0.2">
      <c r="B326" s="1" t="str">
        <f>IFERROR(IF(LEN(F326)=1,VLOOKUP(E326,ورقة1!$H$4:$J$20,3,0)&amp;"000"&amp;F326,IF(LEN(F326)=2,VLOOKUP(E326,ورقة1!$H$4:$J$20,3,0)&amp;"00"&amp;F326,IF(LEN(F326)=3,VLOOKUP(E326,ورقة1!$H$4:$J$20,3,0)&amp;"0"&amp;F326))),"")</f>
        <v/>
      </c>
      <c r="C326" s="1"/>
      <c r="D326" s="1" t="str">
        <f>IFERROR(VLOOKUP(E326,ورقة1!$H$5:$I$20,2,0),"")</f>
        <v/>
      </c>
      <c r="E326" s="1"/>
      <c r="F326">
        <f>COUNTIFS($E$5:E326,E326)</f>
        <v>0</v>
      </c>
    </row>
    <row r="327" spans="2:6" ht="18" x14ac:dyDescent="0.2">
      <c r="B327" s="1" t="str">
        <f>IFERROR(IF(LEN(F327)=1,VLOOKUP(E327,ورقة1!$H$4:$J$20,3,0)&amp;"000"&amp;F327,IF(LEN(F327)=2,VLOOKUP(E327,ورقة1!$H$4:$J$20,3,0)&amp;"00"&amp;F327,IF(LEN(F327)=3,VLOOKUP(E327,ورقة1!$H$4:$J$20,3,0)&amp;"0"&amp;F327))),"")</f>
        <v/>
      </c>
      <c r="C327" s="1"/>
      <c r="D327" s="1" t="str">
        <f>IFERROR(VLOOKUP(E327,ورقة1!$H$5:$I$20,2,0),"")</f>
        <v/>
      </c>
      <c r="E327" s="1"/>
      <c r="F327">
        <f>COUNTIFS($E$5:E327,E327)</f>
        <v>0</v>
      </c>
    </row>
    <row r="328" spans="2:6" ht="18" x14ac:dyDescent="0.2">
      <c r="B328" s="1" t="str">
        <f>IFERROR(IF(LEN(F328)=1,VLOOKUP(E328,ورقة1!$H$4:$J$20,3,0)&amp;"000"&amp;F328,IF(LEN(F328)=2,VLOOKUP(E328,ورقة1!$H$4:$J$20,3,0)&amp;"00"&amp;F328,IF(LEN(F328)=3,VLOOKUP(E328,ورقة1!$H$4:$J$20,3,0)&amp;"0"&amp;F328))),"")</f>
        <v/>
      </c>
      <c r="C328" s="1"/>
      <c r="D328" s="1" t="str">
        <f>IFERROR(VLOOKUP(E328,ورقة1!$H$5:$I$20,2,0),"")</f>
        <v/>
      </c>
      <c r="E328" s="1"/>
      <c r="F328">
        <f>COUNTIFS($E$5:E328,E328)</f>
        <v>0</v>
      </c>
    </row>
    <row r="329" spans="2:6" ht="18" x14ac:dyDescent="0.2">
      <c r="B329" s="1" t="str">
        <f>IFERROR(IF(LEN(F329)=1,VLOOKUP(E329,ورقة1!$H$4:$J$20,3,0)&amp;"000"&amp;F329,IF(LEN(F329)=2,VLOOKUP(E329,ورقة1!$H$4:$J$20,3,0)&amp;"00"&amp;F329,IF(LEN(F329)=3,VLOOKUP(E329,ورقة1!$H$4:$J$20,3,0)&amp;"0"&amp;F329))),"")</f>
        <v/>
      </c>
      <c r="C329" s="1"/>
      <c r="D329" s="1" t="str">
        <f>IFERROR(VLOOKUP(E329,ورقة1!$H$5:$I$20,2,0),"")</f>
        <v/>
      </c>
      <c r="E329" s="1"/>
      <c r="F329">
        <f>COUNTIFS($E$5:E329,E329)</f>
        <v>0</v>
      </c>
    </row>
    <row r="330" spans="2:6" ht="18" x14ac:dyDescent="0.2">
      <c r="B330" s="1" t="str">
        <f>IFERROR(IF(LEN(F330)=1,VLOOKUP(E330,ورقة1!$H$4:$J$20,3,0)&amp;"000"&amp;F330,IF(LEN(F330)=2,VLOOKUP(E330,ورقة1!$H$4:$J$20,3,0)&amp;"00"&amp;F330,IF(LEN(F330)=3,VLOOKUP(E330,ورقة1!$H$4:$J$20,3,0)&amp;"0"&amp;F330))),"")</f>
        <v/>
      </c>
      <c r="C330" s="1"/>
      <c r="D330" s="1" t="str">
        <f>IFERROR(VLOOKUP(E330,ورقة1!$H$5:$I$20,2,0),"")</f>
        <v/>
      </c>
      <c r="E330" s="1"/>
      <c r="F330">
        <f>COUNTIFS($E$5:E330,E330)</f>
        <v>0</v>
      </c>
    </row>
    <row r="331" spans="2:6" ht="18" x14ac:dyDescent="0.2">
      <c r="B331" s="1" t="str">
        <f>IFERROR(IF(LEN(F331)=1,VLOOKUP(E331,ورقة1!$H$4:$J$20,3,0)&amp;"000"&amp;F331,IF(LEN(F331)=2,VLOOKUP(E331,ورقة1!$H$4:$J$20,3,0)&amp;"00"&amp;F331,IF(LEN(F331)=3,VLOOKUP(E331,ورقة1!$H$4:$J$20,3,0)&amp;"0"&amp;F331))),"")</f>
        <v/>
      </c>
      <c r="C331" s="1"/>
      <c r="D331" s="1" t="str">
        <f>IFERROR(VLOOKUP(E331,ورقة1!$H$5:$I$20,2,0),"")</f>
        <v/>
      </c>
      <c r="E331" s="1"/>
      <c r="F331">
        <f>COUNTIFS($E$5:E331,E331)</f>
        <v>0</v>
      </c>
    </row>
    <row r="332" spans="2:6" ht="18" x14ac:dyDescent="0.2">
      <c r="B332" s="1" t="str">
        <f>IFERROR(IF(LEN(F332)=1,VLOOKUP(E332,ورقة1!$H$4:$J$20,3,0)&amp;"000"&amp;F332,IF(LEN(F332)=2,VLOOKUP(E332,ورقة1!$H$4:$J$20,3,0)&amp;"00"&amp;F332,IF(LEN(F332)=3,VLOOKUP(E332,ورقة1!$H$4:$J$20,3,0)&amp;"0"&amp;F332))),"")</f>
        <v/>
      </c>
      <c r="C332" s="1"/>
      <c r="D332" s="1" t="str">
        <f>IFERROR(VLOOKUP(E332,ورقة1!$H$5:$I$20,2,0),"")</f>
        <v/>
      </c>
      <c r="E332" s="1"/>
      <c r="F332">
        <f>COUNTIFS($E$5:E332,E332)</f>
        <v>0</v>
      </c>
    </row>
    <row r="333" spans="2:6" ht="18" x14ac:dyDescent="0.2">
      <c r="B333" s="1" t="str">
        <f>IFERROR(IF(LEN(F333)=1,VLOOKUP(E333,ورقة1!$H$4:$J$20,3,0)&amp;"000"&amp;F333,IF(LEN(F333)=2,VLOOKUP(E333,ورقة1!$H$4:$J$20,3,0)&amp;"00"&amp;F333,IF(LEN(F333)=3,VLOOKUP(E333,ورقة1!$H$4:$J$20,3,0)&amp;"0"&amp;F333))),"")</f>
        <v/>
      </c>
      <c r="C333" s="1"/>
      <c r="D333" s="1" t="str">
        <f>IFERROR(VLOOKUP(E333,ورقة1!$H$5:$I$20,2,0),"")</f>
        <v/>
      </c>
      <c r="E333" s="1"/>
      <c r="F333">
        <f>COUNTIFS($E$5:E333,E333)</f>
        <v>0</v>
      </c>
    </row>
    <row r="334" spans="2:6" ht="18" x14ac:dyDescent="0.2">
      <c r="B334" s="1" t="str">
        <f>IFERROR(IF(LEN(F334)=1,VLOOKUP(E334,ورقة1!$H$4:$J$20,3,0)&amp;"000"&amp;F334,IF(LEN(F334)=2,VLOOKUP(E334,ورقة1!$H$4:$J$20,3,0)&amp;"00"&amp;F334,IF(LEN(F334)=3,VLOOKUP(E334,ورقة1!$H$4:$J$20,3,0)&amp;"0"&amp;F334))),"")</f>
        <v/>
      </c>
      <c r="C334" s="1"/>
      <c r="D334" s="1" t="str">
        <f>IFERROR(VLOOKUP(E334,ورقة1!$H$5:$I$20,2,0),"")</f>
        <v/>
      </c>
      <c r="E334" s="1"/>
      <c r="F334">
        <f>COUNTIFS($E$5:E334,E334)</f>
        <v>0</v>
      </c>
    </row>
    <row r="335" spans="2:6" ht="18" x14ac:dyDescent="0.2">
      <c r="B335" s="1" t="str">
        <f>IFERROR(IF(LEN(F335)=1,VLOOKUP(E335,ورقة1!$H$4:$J$20,3,0)&amp;"000"&amp;F335,IF(LEN(F335)=2,VLOOKUP(E335,ورقة1!$H$4:$J$20,3,0)&amp;"00"&amp;F335,IF(LEN(F335)=3,VLOOKUP(E335,ورقة1!$H$4:$J$20,3,0)&amp;"0"&amp;F335))),"")</f>
        <v/>
      </c>
      <c r="C335" s="1"/>
      <c r="D335" s="1" t="str">
        <f>IFERROR(VLOOKUP(E335,ورقة1!$H$5:$I$20,2,0),"")</f>
        <v/>
      </c>
      <c r="E335" s="1"/>
      <c r="F335">
        <f>COUNTIFS($E$5:E335,E335)</f>
        <v>0</v>
      </c>
    </row>
    <row r="336" spans="2:6" ht="18" x14ac:dyDescent="0.2">
      <c r="B336" s="1" t="str">
        <f>IFERROR(IF(LEN(F336)=1,VLOOKUP(E336,ورقة1!$H$4:$J$20,3,0)&amp;"000"&amp;F336,IF(LEN(F336)=2,VLOOKUP(E336,ورقة1!$H$4:$J$20,3,0)&amp;"00"&amp;F336,IF(LEN(F336)=3,VLOOKUP(E336,ورقة1!$H$4:$J$20,3,0)&amp;"0"&amp;F336))),"")</f>
        <v/>
      </c>
      <c r="C336" s="1"/>
      <c r="D336" s="1" t="str">
        <f>IFERROR(VLOOKUP(E336,ورقة1!$H$5:$I$20,2,0),"")</f>
        <v/>
      </c>
      <c r="E336" s="1"/>
      <c r="F336">
        <f>COUNTIFS($E$5:E336,E336)</f>
        <v>0</v>
      </c>
    </row>
    <row r="337" spans="2:6" ht="18" x14ac:dyDescent="0.2">
      <c r="B337" s="1" t="str">
        <f>IFERROR(IF(LEN(F337)=1,VLOOKUP(E337,ورقة1!$H$4:$J$20,3,0)&amp;"000"&amp;F337,IF(LEN(F337)=2,VLOOKUP(E337,ورقة1!$H$4:$J$20,3,0)&amp;"00"&amp;F337,IF(LEN(F337)=3,VLOOKUP(E337,ورقة1!$H$4:$J$20,3,0)&amp;"0"&amp;F337))),"")</f>
        <v/>
      </c>
      <c r="C337" s="1"/>
      <c r="D337" s="1" t="str">
        <f>IFERROR(VLOOKUP(E337,ورقة1!$H$5:$I$20,2,0),"")</f>
        <v/>
      </c>
      <c r="E337" s="1"/>
      <c r="F337">
        <f>COUNTIFS($E$5:E337,E337)</f>
        <v>0</v>
      </c>
    </row>
    <row r="338" spans="2:6" ht="18" x14ac:dyDescent="0.2">
      <c r="B338" s="1" t="str">
        <f>IFERROR(IF(LEN(F338)=1,VLOOKUP(E338,ورقة1!$H$4:$J$20,3,0)&amp;"000"&amp;F338,IF(LEN(F338)=2,VLOOKUP(E338,ورقة1!$H$4:$J$20,3,0)&amp;"00"&amp;F338,IF(LEN(F338)=3,VLOOKUP(E338,ورقة1!$H$4:$J$20,3,0)&amp;"0"&amp;F338))),"")</f>
        <v/>
      </c>
      <c r="C338" s="1"/>
      <c r="D338" s="1" t="str">
        <f>IFERROR(VLOOKUP(E338,ورقة1!$H$5:$I$20,2,0),"")</f>
        <v/>
      </c>
      <c r="E338" s="1"/>
      <c r="F338">
        <f>COUNTIFS($E$5:E338,E338)</f>
        <v>0</v>
      </c>
    </row>
    <row r="339" spans="2:6" ht="18" x14ac:dyDescent="0.2">
      <c r="B339" s="1" t="str">
        <f>IFERROR(IF(LEN(F339)=1,VLOOKUP(E339,ورقة1!$H$4:$J$20,3,0)&amp;"000"&amp;F339,IF(LEN(F339)=2,VLOOKUP(E339,ورقة1!$H$4:$J$20,3,0)&amp;"00"&amp;F339,IF(LEN(F339)=3,VLOOKUP(E339,ورقة1!$H$4:$J$20,3,0)&amp;"0"&amp;F339))),"")</f>
        <v/>
      </c>
      <c r="C339" s="1"/>
      <c r="D339" s="1" t="str">
        <f>IFERROR(VLOOKUP(E339,ورقة1!$H$5:$I$20,2,0),"")</f>
        <v/>
      </c>
      <c r="E339" s="1"/>
      <c r="F339">
        <f>COUNTIFS($E$5:E339,E339)</f>
        <v>0</v>
      </c>
    </row>
    <row r="340" spans="2:6" ht="18" x14ac:dyDescent="0.2">
      <c r="B340" s="1" t="str">
        <f>IFERROR(IF(LEN(F340)=1,VLOOKUP(E340,ورقة1!$H$4:$J$20,3,0)&amp;"000"&amp;F340,IF(LEN(F340)=2,VLOOKUP(E340,ورقة1!$H$4:$J$20,3,0)&amp;"00"&amp;F340,IF(LEN(F340)=3,VLOOKUP(E340,ورقة1!$H$4:$J$20,3,0)&amp;"0"&amp;F340))),"")</f>
        <v/>
      </c>
      <c r="C340" s="1"/>
      <c r="D340" s="1" t="str">
        <f>IFERROR(VLOOKUP(E340,ورقة1!$H$5:$I$20,2,0),"")</f>
        <v/>
      </c>
      <c r="E340" s="1"/>
      <c r="F340">
        <f>COUNTIFS($E$5:E340,E340)</f>
        <v>0</v>
      </c>
    </row>
    <row r="341" spans="2:6" ht="18" x14ac:dyDescent="0.2">
      <c r="B341" s="1" t="str">
        <f>IFERROR(IF(LEN(F341)=1,VLOOKUP(E341,ورقة1!$H$4:$J$20,3,0)&amp;"000"&amp;F341,IF(LEN(F341)=2,VLOOKUP(E341,ورقة1!$H$4:$J$20,3,0)&amp;"00"&amp;F341,IF(LEN(F341)=3,VLOOKUP(E341,ورقة1!$H$4:$J$20,3,0)&amp;"0"&amp;F341))),"")</f>
        <v/>
      </c>
      <c r="C341" s="1"/>
      <c r="D341" s="1" t="str">
        <f>IFERROR(VLOOKUP(E341,ورقة1!$H$5:$I$20,2,0),"")</f>
        <v/>
      </c>
      <c r="E341" s="1"/>
      <c r="F341">
        <f>COUNTIFS($E$5:E341,E341)</f>
        <v>0</v>
      </c>
    </row>
    <row r="342" spans="2:6" ht="18" x14ac:dyDescent="0.2">
      <c r="B342" s="1" t="str">
        <f>IFERROR(IF(LEN(F342)=1,VLOOKUP(E342,ورقة1!$H$4:$J$20,3,0)&amp;"000"&amp;F342,IF(LEN(F342)=2,VLOOKUP(E342,ورقة1!$H$4:$J$20,3,0)&amp;"00"&amp;F342,IF(LEN(F342)=3,VLOOKUP(E342,ورقة1!$H$4:$J$20,3,0)&amp;"0"&amp;F342))),"")</f>
        <v/>
      </c>
      <c r="C342" s="1"/>
      <c r="D342" s="1" t="str">
        <f>IFERROR(VLOOKUP(E342,ورقة1!$H$5:$I$20,2,0),"")</f>
        <v/>
      </c>
      <c r="E342" s="1"/>
      <c r="F342">
        <f>COUNTIFS($E$5:E342,E342)</f>
        <v>0</v>
      </c>
    </row>
    <row r="343" spans="2:6" ht="18" x14ac:dyDescent="0.2">
      <c r="B343" s="1" t="str">
        <f>IFERROR(IF(LEN(F343)=1,VLOOKUP(E343,ورقة1!$H$4:$J$20,3,0)&amp;"000"&amp;F343,IF(LEN(F343)=2,VLOOKUP(E343,ورقة1!$H$4:$J$20,3,0)&amp;"00"&amp;F343,IF(LEN(F343)=3,VLOOKUP(E343,ورقة1!$H$4:$J$20,3,0)&amp;"0"&amp;F343))),"")</f>
        <v/>
      </c>
      <c r="C343" s="1"/>
      <c r="D343" s="1" t="str">
        <f>IFERROR(VLOOKUP(E343,ورقة1!$H$5:$I$20,2,0),"")</f>
        <v/>
      </c>
      <c r="E343" s="1"/>
      <c r="F343">
        <f>COUNTIFS($E$5:E343,E343)</f>
        <v>0</v>
      </c>
    </row>
    <row r="344" spans="2:6" ht="18" x14ac:dyDescent="0.2">
      <c r="B344" s="1" t="str">
        <f>IFERROR(IF(LEN(F344)=1,VLOOKUP(E344,ورقة1!$H$4:$J$20,3,0)&amp;"000"&amp;F344,IF(LEN(F344)=2,VLOOKUP(E344,ورقة1!$H$4:$J$20,3,0)&amp;"00"&amp;F344,IF(LEN(F344)=3,VLOOKUP(E344,ورقة1!$H$4:$J$20,3,0)&amp;"0"&amp;F344))),"")</f>
        <v/>
      </c>
      <c r="C344" s="1"/>
      <c r="D344" s="1" t="str">
        <f>IFERROR(VLOOKUP(E344,ورقة1!$H$5:$I$20,2,0),"")</f>
        <v/>
      </c>
      <c r="E344" s="1"/>
      <c r="F344">
        <f>COUNTIFS($E$5:E344,E344)</f>
        <v>0</v>
      </c>
    </row>
    <row r="345" spans="2:6" ht="18" x14ac:dyDescent="0.2">
      <c r="B345" s="1" t="str">
        <f>IFERROR(IF(LEN(F345)=1,VLOOKUP(E345,ورقة1!$H$4:$J$20,3,0)&amp;"000"&amp;F345,IF(LEN(F345)=2,VLOOKUP(E345,ورقة1!$H$4:$J$20,3,0)&amp;"00"&amp;F345,IF(LEN(F345)=3,VLOOKUP(E345,ورقة1!$H$4:$J$20,3,0)&amp;"0"&amp;F345))),"")</f>
        <v/>
      </c>
      <c r="C345" s="1"/>
      <c r="D345" s="1" t="str">
        <f>IFERROR(VLOOKUP(E345,ورقة1!$H$5:$I$20,2,0),"")</f>
        <v/>
      </c>
      <c r="E345" s="1"/>
      <c r="F345">
        <f>COUNTIFS($E$5:E345,E345)</f>
        <v>0</v>
      </c>
    </row>
    <row r="346" spans="2:6" ht="18" x14ac:dyDescent="0.2">
      <c r="B346" s="1" t="str">
        <f>IFERROR(IF(LEN(F346)=1,VLOOKUP(E346,ورقة1!$H$4:$J$20,3,0)&amp;"000"&amp;F346,IF(LEN(F346)=2,VLOOKUP(E346,ورقة1!$H$4:$J$20,3,0)&amp;"00"&amp;F346,IF(LEN(F346)=3,VLOOKUP(E346,ورقة1!$H$4:$J$20,3,0)&amp;"0"&amp;F346))),"")</f>
        <v/>
      </c>
      <c r="C346" s="1"/>
      <c r="D346" s="1" t="str">
        <f>IFERROR(VLOOKUP(E346,ورقة1!$H$5:$I$20,2,0),"")</f>
        <v/>
      </c>
      <c r="E346" s="1"/>
      <c r="F346">
        <f>COUNTIFS($E$5:E346,E346)</f>
        <v>0</v>
      </c>
    </row>
    <row r="347" spans="2:6" ht="18" x14ac:dyDescent="0.2">
      <c r="B347" s="1" t="str">
        <f>IFERROR(IF(LEN(F347)=1,VLOOKUP(E347,ورقة1!$H$4:$J$20,3,0)&amp;"000"&amp;F347,IF(LEN(F347)=2,VLOOKUP(E347,ورقة1!$H$4:$J$20,3,0)&amp;"00"&amp;F347,IF(LEN(F347)=3,VLOOKUP(E347,ورقة1!$H$4:$J$20,3,0)&amp;"0"&amp;F347))),"")</f>
        <v/>
      </c>
      <c r="C347" s="1"/>
      <c r="D347" s="1" t="str">
        <f>IFERROR(VLOOKUP(E347,ورقة1!$H$5:$I$20,2,0),"")</f>
        <v/>
      </c>
      <c r="E347" s="1"/>
      <c r="F347">
        <f>COUNTIFS($E$5:E347,E347)</f>
        <v>0</v>
      </c>
    </row>
    <row r="348" spans="2:6" ht="18" x14ac:dyDescent="0.2">
      <c r="B348" s="1" t="str">
        <f>IFERROR(IF(LEN(F348)=1,VLOOKUP(E348,ورقة1!$H$4:$J$20,3,0)&amp;"000"&amp;F348,IF(LEN(F348)=2,VLOOKUP(E348,ورقة1!$H$4:$J$20,3,0)&amp;"00"&amp;F348,IF(LEN(F348)=3,VLOOKUP(E348,ورقة1!$H$4:$J$20,3,0)&amp;"0"&amp;F348))),"")</f>
        <v/>
      </c>
      <c r="C348" s="1"/>
      <c r="D348" s="1" t="str">
        <f>IFERROR(VLOOKUP(E348,ورقة1!$H$5:$I$20,2,0),"")</f>
        <v/>
      </c>
      <c r="E348" s="1"/>
      <c r="F348">
        <f>COUNTIFS($E$5:E348,E348)</f>
        <v>0</v>
      </c>
    </row>
    <row r="349" spans="2:6" ht="18" x14ac:dyDescent="0.2">
      <c r="B349" s="1" t="str">
        <f>IFERROR(IF(LEN(F349)=1,VLOOKUP(E349,ورقة1!$H$4:$J$20,3,0)&amp;"000"&amp;F349,IF(LEN(F349)=2,VLOOKUP(E349,ورقة1!$H$4:$J$20,3,0)&amp;"00"&amp;F349,IF(LEN(F349)=3,VLOOKUP(E349,ورقة1!$H$4:$J$20,3,0)&amp;"0"&amp;F349))),"")</f>
        <v/>
      </c>
      <c r="C349" s="1"/>
      <c r="D349" s="1" t="str">
        <f>IFERROR(VLOOKUP(E349,ورقة1!$H$5:$I$20,2,0),"")</f>
        <v/>
      </c>
      <c r="E349" s="1"/>
      <c r="F349">
        <f>COUNTIFS($E$5:E349,E349)</f>
        <v>0</v>
      </c>
    </row>
    <row r="350" spans="2:6" ht="18" x14ac:dyDescent="0.2">
      <c r="B350" s="1" t="str">
        <f>IFERROR(IF(LEN(F350)=1,VLOOKUP(E350,ورقة1!$H$4:$J$20,3,0)&amp;"000"&amp;F350,IF(LEN(F350)=2,VLOOKUP(E350,ورقة1!$H$4:$J$20,3,0)&amp;"00"&amp;F350,IF(LEN(F350)=3,VLOOKUP(E350,ورقة1!$H$4:$J$20,3,0)&amp;"0"&amp;F350))),"")</f>
        <v/>
      </c>
      <c r="C350" s="1"/>
      <c r="D350" s="1" t="str">
        <f>IFERROR(VLOOKUP(E350,ورقة1!$H$5:$I$20,2,0),"")</f>
        <v/>
      </c>
      <c r="E350" s="1"/>
      <c r="F350">
        <f>COUNTIFS($E$5:E350,E350)</f>
        <v>0</v>
      </c>
    </row>
    <row r="351" spans="2:6" ht="18" x14ac:dyDescent="0.2">
      <c r="B351" s="1" t="str">
        <f>IFERROR(IF(LEN(F351)=1,VLOOKUP(E351,ورقة1!$H$4:$J$20,3,0)&amp;"000"&amp;F351,IF(LEN(F351)=2,VLOOKUP(E351,ورقة1!$H$4:$J$20,3,0)&amp;"00"&amp;F351,IF(LEN(F351)=3,VLOOKUP(E351,ورقة1!$H$4:$J$20,3,0)&amp;"0"&amp;F351))),"")</f>
        <v/>
      </c>
      <c r="C351" s="1"/>
      <c r="D351" s="1" t="str">
        <f>IFERROR(VLOOKUP(E351,ورقة1!$H$5:$I$20,2,0),"")</f>
        <v/>
      </c>
      <c r="E351" s="1"/>
      <c r="F351">
        <f>COUNTIFS($E$5:E351,E351)</f>
        <v>0</v>
      </c>
    </row>
    <row r="352" spans="2:6" ht="18" x14ac:dyDescent="0.2">
      <c r="B352" s="1" t="str">
        <f>IFERROR(IF(LEN(F352)=1,VLOOKUP(E352,ورقة1!$H$4:$J$20,3,0)&amp;"000"&amp;F352,IF(LEN(F352)=2,VLOOKUP(E352,ورقة1!$H$4:$J$20,3,0)&amp;"00"&amp;F352,IF(LEN(F352)=3,VLOOKUP(E352,ورقة1!$H$4:$J$20,3,0)&amp;"0"&amp;F352))),"")</f>
        <v/>
      </c>
      <c r="C352" s="1"/>
      <c r="D352" s="1" t="str">
        <f>IFERROR(VLOOKUP(E352,ورقة1!$H$5:$I$20,2,0),"")</f>
        <v/>
      </c>
      <c r="E352" s="1"/>
      <c r="F352">
        <f>COUNTIFS($E$5:E352,E352)</f>
        <v>0</v>
      </c>
    </row>
    <row r="353" spans="2:6" ht="18" x14ac:dyDescent="0.2">
      <c r="B353" s="1" t="str">
        <f>IFERROR(IF(LEN(F353)=1,VLOOKUP(E353,ورقة1!$H$4:$J$20,3,0)&amp;"000"&amp;F353,IF(LEN(F353)=2,VLOOKUP(E353,ورقة1!$H$4:$J$20,3,0)&amp;"00"&amp;F353,IF(LEN(F353)=3,VLOOKUP(E353,ورقة1!$H$4:$J$20,3,0)&amp;"0"&amp;F353))),"")</f>
        <v/>
      </c>
      <c r="C353" s="1"/>
      <c r="D353" s="1" t="str">
        <f>IFERROR(VLOOKUP(E353,ورقة1!$H$5:$I$20,2,0),"")</f>
        <v/>
      </c>
      <c r="E353" s="1"/>
      <c r="F353">
        <f>COUNTIFS($E$5:E353,E353)</f>
        <v>0</v>
      </c>
    </row>
    <row r="354" spans="2:6" ht="18" x14ac:dyDescent="0.2">
      <c r="B354" s="1" t="str">
        <f>IFERROR(IF(LEN(F354)=1,VLOOKUP(E354,ورقة1!$H$4:$J$20,3,0)&amp;"000"&amp;F354,IF(LEN(F354)=2,VLOOKUP(E354,ورقة1!$H$4:$J$20,3,0)&amp;"00"&amp;F354,IF(LEN(F354)=3,VLOOKUP(E354,ورقة1!$H$4:$J$20,3,0)&amp;"0"&amp;F354))),"")</f>
        <v/>
      </c>
      <c r="C354" s="1"/>
      <c r="D354" s="1" t="str">
        <f>IFERROR(VLOOKUP(E354,ورقة1!$H$5:$I$20,2,0),"")</f>
        <v/>
      </c>
      <c r="E354" s="1"/>
      <c r="F354">
        <f>COUNTIFS($E$5:E354,E354)</f>
        <v>0</v>
      </c>
    </row>
    <row r="355" spans="2:6" ht="18" x14ac:dyDescent="0.2">
      <c r="B355" s="1" t="str">
        <f>IFERROR(IF(LEN(F355)=1,VLOOKUP(E355,ورقة1!$H$4:$J$20,3,0)&amp;"000"&amp;F355,IF(LEN(F355)=2,VLOOKUP(E355,ورقة1!$H$4:$J$20,3,0)&amp;"00"&amp;F355,IF(LEN(F355)=3,VLOOKUP(E355,ورقة1!$H$4:$J$20,3,0)&amp;"0"&amp;F355))),"")</f>
        <v/>
      </c>
      <c r="C355" s="1"/>
      <c r="D355" s="1" t="str">
        <f>IFERROR(VLOOKUP(E355,ورقة1!$H$5:$I$20,2,0),"")</f>
        <v/>
      </c>
      <c r="E355" s="1"/>
      <c r="F355">
        <f>COUNTIFS($E$5:E355,E355)</f>
        <v>0</v>
      </c>
    </row>
    <row r="356" spans="2:6" ht="18" x14ac:dyDescent="0.2">
      <c r="B356" s="1" t="str">
        <f>IFERROR(IF(LEN(F356)=1,VLOOKUP(E356,ورقة1!$H$4:$J$20,3,0)&amp;"000"&amp;F356,IF(LEN(F356)=2,VLOOKUP(E356,ورقة1!$H$4:$J$20,3,0)&amp;"00"&amp;F356,IF(LEN(F356)=3,VLOOKUP(E356,ورقة1!$H$4:$J$20,3,0)&amp;"0"&amp;F356))),"")</f>
        <v/>
      </c>
      <c r="C356" s="1"/>
      <c r="D356" s="1" t="str">
        <f>IFERROR(VLOOKUP(E356,ورقة1!$H$5:$I$20,2,0),"")</f>
        <v/>
      </c>
      <c r="E356" s="1"/>
      <c r="F356">
        <f>COUNTIFS($E$5:E356,E356)</f>
        <v>0</v>
      </c>
    </row>
    <row r="357" spans="2:6" ht="18" x14ac:dyDescent="0.2">
      <c r="B357" s="1" t="str">
        <f>IFERROR(IF(LEN(F357)=1,VLOOKUP(E357,ورقة1!$H$4:$J$20,3,0)&amp;"000"&amp;F357,IF(LEN(F357)=2,VLOOKUP(E357,ورقة1!$H$4:$J$20,3,0)&amp;"00"&amp;F357,IF(LEN(F357)=3,VLOOKUP(E357,ورقة1!$H$4:$J$20,3,0)&amp;"0"&amp;F357))),"")</f>
        <v/>
      </c>
      <c r="C357" s="1"/>
      <c r="D357" s="1" t="str">
        <f>IFERROR(VLOOKUP(E357,ورقة1!$H$5:$I$20,2,0),"")</f>
        <v/>
      </c>
      <c r="E357" s="1"/>
      <c r="F357">
        <f>COUNTIFS($E$5:E357,E357)</f>
        <v>0</v>
      </c>
    </row>
    <row r="358" spans="2:6" ht="18" x14ac:dyDescent="0.2">
      <c r="B358" s="1" t="str">
        <f>IFERROR(IF(LEN(F358)=1,VLOOKUP(E358,ورقة1!$H$4:$J$20,3,0)&amp;"000"&amp;F358,IF(LEN(F358)=2,VLOOKUP(E358,ورقة1!$H$4:$J$20,3,0)&amp;"00"&amp;F358,IF(LEN(F358)=3,VLOOKUP(E358,ورقة1!$H$4:$J$20,3,0)&amp;"0"&amp;F358))),"")</f>
        <v/>
      </c>
      <c r="C358" s="1"/>
      <c r="D358" s="1" t="str">
        <f>IFERROR(VLOOKUP(E358,ورقة1!$H$5:$I$20,2,0),"")</f>
        <v/>
      </c>
      <c r="E358" s="1"/>
      <c r="F358">
        <f>COUNTIFS($E$5:E358,E358)</f>
        <v>0</v>
      </c>
    </row>
    <row r="359" spans="2:6" ht="18" x14ac:dyDescent="0.2">
      <c r="B359" s="1" t="str">
        <f>IFERROR(IF(LEN(F359)=1,VLOOKUP(E359,ورقة1!$H$4:$J$20,3,0)&amp;"000"&amp;F359,IF(LEN(F359)=2,VLOOKUP(E359,ورقة1!$H$4:$J$20,3,0)&amp;"00"&amp;F359,IF(LEN(F359)=3,VLOOKUP(E359,ورقة1!$H$4:$J$20,3,0)&amp;"0"&amp;F359))),"")</f>
        <v/>
      </c>
      <c r="C359" s="1"/>
      <c r="D359" s="1" t="str">
        <f>IFERROR(VLOOKUP(E359,ورقة1!$H$5:$I$20,2,0),"")</f>
        <v/>
      </c>
      <c r="E359" s="1"/>
      <c r="F359">
        <f>COUNTIFS($E$5:E359,E359)</f>
        <v>0</v>
      </c>
    </row>
    <row r="360" spans="2:6" ht="18" x14ac:dyDescent="0.2">
      <c r="B360" s="1" t="str">
        <f>IFERROR(IF(LEN(F360)=1,VLOOKUP(E360,ورقة1!$H$4:$J$20,3,0)&amp;"000"&amp;F360,IF(LEN(F360)=2,VLOOKUP(E360,ورقة1!$H$4:$J$20,3,0)&amp;"00"&amp;F360,IF(LEN(F360)=3,VLOOKUP(E360,ورقة1!$H$4:$J$20,3,0)&amp;"0"&amp;F360))),"")</f>
        <v/>
      </c>
      <c r="C360" s="1"/>
      <c r="D360" s="1" t="str">
        <f>IFERROR(VLOOKUP(E360,ورقة1!$H$5:$I$20,2,0),"")</f>
        <v/>
      </c>
      <c r="E360" s="1"/>
      <c r="F360">
        <f>COUNTIFS($E$5:E360,E360)</f>
        <v>0</v>
      </c>
    </row>
    <row r="361" spans="2:6" ht="18" x14ac:dyDescent="0.2">
      <c r="B361" s="1" t="str">
        <f>IFERROR(IF(LEN(F361)=1,VLOOKUP(E361,ورقة1!$H$4:$J$20,3,0)&amp;"000"&amp;F361,IF(LEN(F361)=2,VLOOKUP(E361,ورقة1!$H$4:$J$20,3,0)&amp;"00"&amp;F361,IF(LEN(F361)=3,VLOOKUP(E361,ورقة1!$H$4:$J$20,3,0)&amp;"0"&amp;F361))),"")</f>
        <v/>
      </c>
      <c r="C361" s="1"/>
      <c r="D361" s="1" t="str">
        <f>IFERROR(VLOOKUP(E361,ورقة1!$H$5:$I$20,2,0),"")</f>
        <v/>
      </c>
      <c r="E361" s="1"/>
      <c r="F361">
        <f>COUNTIFS($E$5:E361,E361)</f>
        <v>0</v>
      </c>
    </row>
    <row r="362" spans="2:6" ht="18" x14ac:dyDescent="0.2">
      <c r="B362" s="1" t="str">
        <f>IFERROR(IF(LEN(F362)=1,VLOOKUP(E362,ورقة1!$H$4:$J$20,3,0)&amp;"000"&amp;F362,IF(LEN(F362)=2,VLOOKUP(E362,ورقة1!$H$4:$J$20,3,0)&amp;"00"&amp;F362,IF(LEN(F362)=3,VLOOKUP(E362,ورقة1!$H$4:$J$20,3,0)&amp;"0"&amp;F362))),"")</f>
        <v/>
      </c>
      <c r="C362" s="1"/>
      <c r="D362" s="1" t="str">
        <f>IFERROR(VLOOKUP(E362,ورقة1!$H$5:$I$20,2,0),"")</f>
        <v/>
      </c>
      <c r="E362" s="1"/>
      <c r="F362">
        <f>COUNTIFS($E$5:E362,E362)</f>
        <v>0</v>
      </c>
    </row>
    <row r="363" spans="2:6" ht="18" x14ac:dyDescent="0.2">
      <c r="B363" s="1" t="str">
        <f>IFERROR(IF(LEN(F363)=1,VLOOKUP(E363,ورقة1!$H$4:$J$20,3,0)&amp;"000"&amp;F363,IF(LEN(F363)=2,VLOOKUP(E363,ورقة1!$H$4:$J$20,3,0)&amp;"00"&amp;F363,IF(LEN(F363)=3,VLOOKUP(E363,ورقة1!$H$4:$J$20,3,0)&amp;"0"&amp;F363))),"")</f>
        <v/>
      </c>
      <c r="C363" s="1"/>
      <c r="D363" s="1" t="str">
        <f>IFERROR(VLOOKUP(E363,ورقة1!$H$5:$I$20,2,0),"")</f>
        <v/>
      </c>
      <c r="E363" s="1"/>
      <c r="F363">
        <f>COUNTIFS($E$5:E363,E363)</f>
        <v>0</v>
      </c>
    </row>
    <row r="364" spans="2:6" ht="18" x14ac:dyDescent="0.2">
      <c r="B364" s="1" t="str">
        <f>IFERROR(IF(LEN(F364)=1,VLOOKUP(E364,ورقة1!$H$4:$J$20,3,0)&amp;"000"&amp;F364,IF(LEN(F364)=2,VLOOKUP(E364,ورقة1!$H$4:$J$20,3,0)&amp;"00"&amp;F364,IF(LEN(F364)=3,VLOOKUP(E364,ورقة1!$H$4:$J$20,3,0)&amp;"0"&amp;F364))),"")</f>
        <v/>
      </c>
      <c r="C364" s="1"/>
      <c r="D364" s="1" t="str">
        <f>IFERROR(VLOOKUP(E364,ورقة1!$H$5:$I$20,2,0),"")</f>
        <v/>
      </c>
      <c r="E364" s="1"/>
      <c r="F364">
        <f>COUNTIFS($E$5:E364,E364)</f>
        <v>0</v>
      </c>
    </row>
    <row r="365" spans="2:6" ht="18" x14ac:dyDescent="0.2">
      <c r="B365" s="1" t="str">
        <f>IFERROR(IF(LEN(F365)=1,VLOOKUP(E365,ورقة1!$H$4:$J$20,3,0)&amp;"000"&amp;F365,IF(LEN(F365)=2,VLOOKUP(E365,ورقة1!$H$4:$J$20,3,0)&amp;"00"&amp;F365,IF(LEN(F365)=3,VLOOKUP(E365,ورقة1!$H$4:$J$20,3,0)&amp;"0"&amp;F365))),"")</f>
        <v/>
      </c>
      <c r="C365" s="1"/>
      <c r="D365" s="1" t="str">
        <f>IFERROR(VLOOKUP(E365,ورقة1!$H$5:$I$20,2,0),"")</f>
        <v/>
      </c>
      <c r="E365" s="1"/>
      <c r="F365">
        <f>COUNTIFS($E$5:E365,E365)</f>
        <v>0</v>
      </c>
    </row>
    <row r="366" spans="2:6" ht="18" x14ac:dyDescent="0.2">
      <c r="B366" s="1" t="str">
        <f>IFERROR(IF(LEN(F366)=1,VLOOKUP(E366,ورقة1!$H$4:$J$20,3,0)&amp;"000"&amp;F366,IF(LEN(F366)=2,VLOOKUP(E366,ورقة1!$H$4:$J$20,3,0)&amp;"00"&amp;F366,IF(LEN(F366)=3,VLOOKUP(E366,ورقة1!$H$4:$J$20,3,0)&amp;"0"&amp;F366))),"")</f>
        <v/>
      </c>
      <c r="C366" s="1"/>
      <c r="D366" s="1" t="str">
        <f>IFERROR(VLOOKUP(E366,ورقة1!$H$5:$I$20,2,0),"")</f>
        <v/>
      </c>
      <c r="E366" s="1"/>
      <c r="F366">
        <f>COUNTIFS($E$5:E366,E366)</f>
        <v>0</v>
      </c>
    </row>
    <row r="367" spans="2:6" ht="18" x14ac:dyDescent="0.2">
      <c r="B367" s="1" t="str">
        <f>IFERROR(IF(LEN(F367)=1,VLOOKUP(E367,ورقة1!$H$4:$J$20,3,0)&amp;"000"&amp;F367,IF(LEN(F367)=2,VLOOKUP(E367,ورقة1!$H$4:$J$20,3,0)&amp;"00"&amp;F367,IF(LEN(F367)=3,VLOOKUP(E367,ورقة1!$H$4:$J$20,3,0)&amp;"0"&amp;F367))),"")</f>
        <v/>
      </c>
      <c r="C367" s="1"/>
      <c r="D367" s="1" t="str">
        <f>IFERROR(VLOOKUP(E367,ورقة1!$H$5:$I$20,2,0),"")</f>
        <v/>
      </c>
      <c r="E367" s="1"/>
      <c r="F367">
        <f>COUNTIFS($E$5:E367,E367)</f>
        <v>0</v>
      </c>
    </row>
    <row r="368" spans="2:6" ht="18" x14ac:dyDescent="0.2">
      <c r="B368" s="1" t="str">
        <f>IFERROR(IF(LEN(F368)=1,VLOOKUP(E368,ورقة1!$H$4:$J$20,3,0)&amp;"000"&amp;F368,IF(LEN(F368)=2,VLOOKUP(E368,ورقة1!$H$4:$J$20,3,0)&amp;"00"&amp;F368,IF(LEN(F368)=3,VLOOKUP(E368,ورقة1!$H$4:$J$20,3,0)&amp;"0"&amp;F368))),"")</f>
        <v/>
      </c>
      <c r="C368" s="1"/>
      <c r="D368" s="1" t="str">
        <f>IFERROR(VLOOKUP(E368,ورقة1!$H$5:$I$20,2,0),"")</f>
        <v/>
      </c>
      <c r="E368" s="1"/>
      <c r="F368">
        <f>COUNTIFS($E$5:E368,E368)</f>
        <v>0</v>
      </c>
    </row>
    <row r="369" spans="2:6" ht="18" x14ac:dyDescent="0.2">
      <c r="B369" s="1" t="str">
        <f>IFERROR(IF(LEN(F369)=1,VLOOKUP(E369,ورقة1!$H$4:$J$20,3,0)&amp;"000"&amp;F369,IF(LEN(F369)=2,VLOOKUP(E369,ورقة1!$H$4:$J$20,3,0)&amp;"00"&amp;F369,IF(LEN(F369)=3,VLOOKUP(E369,ورقة1!$H$4:$J$20,3,0)&amp;"0"&amp;F369))),"")</f>
        <v/>
      </c>
      <c r="C369" s="1"/>
      <c r="D369" s="1" t="str">
        <f>IFERROR(VLOOKUP(E369,ورقة1!$H$5:$I$20,2,0),"")</f>
        <v/>
      </c>
      <c r="E369" s="1"/>
      <c r="F369">
        <f>COUNTIFS($E$5:E369,E369)</f>
        <v>0</v>
      </c>
    </row>
    <row r="370" spans="2:6" ht="18" x14ac:dyDescent="0.2">
      <c r="B370" s="1" t="str">
        <f>IFERROR(IF(LEN(F370)=1,VLOOKUP(E370,ورقة1!$H$4:$J$20,3,0)&amp;"000"&amp;F370,IF(LEN(F370)=2,VLOOKUP(E370,ورقة1!$H$4:$J$20,3,0)&amp;"00"&amp;F370,IF(LEN(F370)=3,VLOOKUP(E370,ورقة1!$H$4:$J$20,3,0)&amp;"0"&amp;F370))),"")</f>
        <v/>
      </c>
      <c r="C370" s="1"/>
      <c r="D370" s="1" t="str">
        <f>IFERROR(VLOOKUP(E370,ورقة1!$H$5:$I$20,2,0),"")</f>
        <v/>
      </c>
      <c r="E370" s="1"/>
      <c r="F370">
        <f>COUNTIFS($E$5:E370,E370)</f>
        <v>0</v>
      </c>
    </row>
    <row r="371" spans="2:6" ht="18" x14ac:dyDescent="0.2">
      <c r="B371" s="1" t="str">
        <f>IFERROR(IF(LEN(F371)=1,VLOOKUP(E371,ورقة1!$H$4:$J$20,3,0)&amp;"000"&amp;F371,IF(LEN(F371)=2,VLOOKUP(E371,ورقة1!$H$4:$J$20,3,0)&amp;"00"&amp;F371,IF(LEN(F371)=3,VLOOKUP(E371,ورقة1!$H$4:$J$20,3,0)&amp;"0"&amp;F371))),"")</f>
        <v/>
      </c>
      <c r="C371" s="1"/>
      <c r="D371" s="1" t="str">
        <f>IFERROR(VLOOKUP(E371,ورقة1!$H$5:$I$20,2,0),"")</f>
        <v/>
      </c>
      <c r="E371" s="1"/>
      <c r="F371">
        <f>COUNTIFS($E$5:E371,E371)</f>
        <v>0</v>
      </c>
    </row>
    <row r="372" spans="2:6" ht="18" x14ac:dyDescent="0.2">
      <c r="B372" s="1" t="str">
        <f>IFERROR(IF(LEN(F372)=1,VLOOKUP(E372,ورقة1!$H$4:$J$20,3,0)&amp;"000"&amp;F372,IF(LEN(F372)=2,VLOOKUP(E372,ورقة1!$H$4:$J$20,3,0)&amp;"00"&amp;F372,IF(LEN(F372)=3,VLOOKUP(E372,ورقة1!$H$4:$J$20,3,0)&amp;"0"&amp;F372))),"")</f>
        <v/>
      </c>
      <c r="C372" s="1"/>
      <c r="D372" s="1" t="str">
        <f>IFERROR(VLOOKUP(E372,ورقة1!$H$5:$I$20,2,0),"")</f>
        <v/>
      </c>
      <c r="E372" s="1"/>
      <c r="F372">
        <f>COUNTIFS($E$5:E372,E372)</f>
        <v>0</v>
      </c>
    </row>
    <row r="373" spans="2:6" ht="18" x14ac:dyDescent="0.2">
      <c r="B373" s="1" t="str">
        <f>IFERROR(IF(LEN(F373)=1,VLOOKUP(E373,ورقة1!$H$4:$J$20,3,0)&amp;"000"&amp;F373,IF(LEN(F373)=2,VLOOKUP(E373,ورقة1!$H$4:$J$20,3,0)&amp;"00"&amp;F373,IF(LEN(F373)=3,VLOOKUP(E373,ورقة1!$H$4:$J$20,3,0)&amp;"0"&amp;F373))),"")</f>
        <v/>
      </c>
      <c r="C373" s="1"/>
      <c r="D373" s="1" t="str">
        <f>IFERROR(VLOOKUP(E373,ورقة1!$H$5:$I$20,2,0),"")</f>
        <v/>
      </c>
      <c r="E373" s="1"/>
      <c r="F373">
        <f>COUNTIFS($E$5:E373,E373)</f>
        <v>0</v>
      </c>
    </row>
    <row r="374" spans="2:6" ht="18" x14ac:dyDescent="0.2">
      <c r="B374" s="1" t="str">
        <f>IFERROR(IF(LEN(F374)=1,VLOOKUP(E374,ورقة1!$H$4:$J$20,3,0)&amp;"000"&amp;F374,IF(LEN(F374)=2,VLOOKUP(E374,ورقة1!$H$4:$J$20,3,0)&amp;"00"&amp;F374,IF(LEN(F374)=3,VLOOKUP(E374,ورقة1!$H$4:$J$20,3,0)&amp;"0"&amp;F374))),"")</f>
        <v/>
      </c>
      <c r="C374" s="1"/>
      <c r="D374" s="1" t="str">
        <f>IFERROR(VLOOKUP(E374,ورقة1!$H$5:$I$20,2,0),"")</f>
        <v/>
      </c>
      <c r="E374" s="1"/>
      <c r="F374">
        <f>COUNTIFS($E$5:E374,E374)</f>
        <v>0</v>
      </c>
    </row>
    <row r="375" spans="2:6" ht="18" x14ac:dyDescent="0.2">
      <c r="B375" s="1" t="str">
        <f>IFERROR(IF(LEN(F375)=1,VLOOKUP(E375,ورقة1!$H$4:$J$20,3,0)&amp;"000"&amp;F375,IF(LEN(F375)=2,VLOOKUP(E375,ورقة1!$H$4:$J$20,3,0)&amp;"00"&amp;F375,IF(LEN(F375)=3,VLOOKUP(E375,ورقة1!$H$4:$J$20,3,0)&amp;"0"&amp;F375))),"")</f>
        <v/>
      </c>
      <c r="C375" s="1"/>
      <c r="D375" s="1" t="str">
        <f>IFERROR(VLOOKUP(E375,ورقة1!$H$5:$I$20,2,0),"")</f>
        <v/>
      </c>
      <c r="E375" s="1"/>
      <c r="F375">
        <f>COUNTIFS($E$5:E375,E375)</f>
        <v>0</v>
      </c>
    </row>
    <row r="376" spans="2:6" ht="18" x14ac:dyDescent="0.2">
      <c r="B376" s="1" t="str">
        <f>IFERROR(IF(LEN(F376)=1,VLOOKUP(E376,ورقة1!$H$4:$J$20,3,0)&amp;"000"&amp;F376,IF(LEN(F376)=2,VLOOKUP(E376,ورقة1!$H$4:$J$20,3,0)&amp;"00"&amp;F376,IF(LEN(F376)=3,VLOOKUP(E376,ورقة1!$H$4:$J$20,3,0)&amp;"0"&amp;F376))),"")</f>
        <v/>
      </c>
      <c r="C376" s="1"/>
      <c r="D376" s="1" t="str">
        <f>IFERROR(VLOOKUP(E376,ورقة1!$H$5:$I$20,2,0),"")</f>
        <v/>
      </c>
      <c r="E376" s="1"/>
      <c r="F376">
        <f>COUNTIFS($E$5:E376,E376)</f>
        <v>0</v>
      </c>
    </row>
    <row r="377" spans="2:6" ht="18" x14ac:dyDescent="0.2">
      <c r="B377" s="1" t="str">
        <f>IFERROR(IF(LEN(F377)=1,VLOOKUP(E377,ورقة1!$H$4:$J$20,3,0)&amp;"000"&amp;F377,IF(LEN(F377)=2,VLOOKUP(E377,ورقة1!$H$4:$J$20,3,0)&amp;"00"&amp;F377,IF(LEN(F377)=3,VLOOKUP(E377,ورقة1!$H$4:$J$20,3,0)&amp;"0"&amp;F377))),"")</f>
        <v/>
      </c>
      <c r="C377" s="1"/>
      <c r="D377" s="1" t="str">
        <f>IFERROR(VLOOKUP(E377,ورقة1!$H$5:$I$20,2,0),"")</f>
        <v/>
      </c>
      <c r="E377" s="1"/>
      <c r="F377">
        <f>COUNTIFS($E$5:E377,E377)</f>
        <v>0</v>
      </c>
    </row>
    <row r="378" spans="2:6" ht="18" x14ac:dyDescent="0.2">
      <c r="B378" s="1" t="str">
        <f>IFERROR(IF(LEN(F378)=1,VLOOKUP(E378,ورقة1!$H$4:$J$20,3,0)&amp;"000"&amp;F378,IF(LEN(F378)=2,VLOOKUP(E378,ورقة1!$H$4:$J$20,3,0)&amp;"00"&amp;F378,IF(LEN(F378)=3,VLOOKUP(E378,ورقة1!$H$4:$J$20,3,0)&amp;"0"&amp;F378))),"")</f>
        <v/>
      </c>
      <c r="C378" s="1"/>
      <c r="D378" s="1" t="str">
        <f>IFERROR(VLOOKUP(E378,ورقة1!$H$5:$I$20,2,0),"")</f>
        <v/>
      </c>
      <c r="E378" s="1"/>
      <c r="F378">
        <f>COUNTIFS($E$5:E378,E378)</f>
        <v>0</v>
      </c>
    </row>
    <row r="379" spans="2:6" ht="18" x14ac:dyDescent="0.2">
      <c r="B379" s="1" t="str">
        <f>IFERROR(IF(LEN(F379)=1,VLOOKUP(E379,ورقة1!$H$4:$J$20,3,0)&amp;"000"&amp;F379,IF(LEN(F379)=2,VLOOKUP(E379,ورقة1!$H$4:$J$20,3,0)&amp;"00"&amp;F379,IF(LEN(F379)=3,VLOOKUP(E379,ورقة1!$H$4:$J$20,3,0)&amp;"0"&amp;F379))),"")</f>
        <v/>
      </c>
      <c r="C379" s="1"/>
      <c r="D379" s="1" t="str">
        <f>IFERROR(VLOOKUP(E379,ورقة1!$H$5:$I$20,2,0),"")</f>
        <v/>
      </c>
      <c r="E379" s="1"/>
      <c r="F379">
        <f>COUNTIFS($E$5:E379,E379)</f>
        <v>0</v>
      </c>
    </row>
    <row r="380" spans="2:6" ht="18" x14ac:dyDescent="0.2">
      <c r="B380" s="1" t="str">
        <f>IFERROR(IF(LEN(F380)=1,VLOOKUP(E380,ورقة1!$H$4:$J$20,3,0)&amp;"000"&amp;F380,IF(LEN(F380)=2,VLOOKUP(E380,ورقة1!$H$4:$J$20,3,0)&amp;"00"&amp;F380,IF(LEN(F380)=3,VLOOKUP(E380,ورقة1!$H$4:$J$20,3,0)&amp;"0"&amp;F380))),"")</f>
        <v/>
      </c>
      <c r="C380" s="1"/>
      <c r="D380" s="1" t="str">
        <f>IFERROR(VLOOKUP(E380,ورقة1!$H$5:$I$20,2,0),"")</f>
        <v/>
      </c>
      <c r="E380" s="1"/>
      <c r="F380">
        <f>COUNTIFS($E$5:E380,E380)</f>
        <v>0</v>
      </c>
    </row>
    <row r="381" spans="2:6" ht="18" x14ac:dyDescent="0.2">
      <c r="B381" s="1" t="str">
        <f>IFERROR(IF(LEN(F381)=1,VLOOKUP(E381,ورقة1!$H$4:$J$20,3,0)&amp;"000"&amp;F381,IF(LEN(F381)=2,VLOOKUP(E381,ورقة1!$H$4:$J$20,3,0)&amp;"00"&amp;F381,IF(LEN(F381)=3,VLOOKUP(E381,ورقة1!$H$4:$J$20,3,0)&amp;"0"&amp;F381))),"")</f>
        <v/>
      </c>
      <c r="C381" s="1"/>
      <c r="D381" s="1" t="str">
        <f>IFERROR(VLOOKUP(E381,ورقة1!$H$5:$I$20,2,0),"")</f>
        <v/>
      </c>
      <c r="E381" s="1"/>
      <c r="F381">
        <f>COUNTIFS($E$5:E381,E381)</f>
        <v>0</v>
      </c>
    </row>
    <row r="382" spans="2:6" ht="18" x14ac:dyDescent="0.2">
      <c r="B382" s="1" t="str">
        <f>IFERROR(IF(LEN(F382)=1,VLOOKUP(E382,ورقة1!$H$4:$J$20,3,0)&amp;"000"&amp;F382,IF(LEN(F382)=2,VLOOKUP(E382,ورقة1!$H$4:$J$20,3,0)&amp;"00"&amp;F382,IF(LEN(F382)=3,VLOOKUP(E382,ورقة1!$H$4:$J$20,3,0)&amp;"0"&amp;F382))),"")</f>
        <v/>
      </c>
      <c r="C382" s="1"/>
      <c r="D382" s="1" t="str">
        <f>IFERROR(VLOOKUP(E382,ورقة1!$H$5:$I$20,2,0),"")</f>
        <v/>
      </c>
      <c r="E382" s="1"/>
      <c r="F382">
        <f>COUNTIFS($E$5:E382,E382)</f>
        <v>0</v>
      </c>
    </row>
    <row r="383" spans="2:6" ht="18" x14ac:dyDescent="0.2">
      <c r="B383" s="1" t="str">
        <f>IFERROR(IF(LEN(F383)=1,VLOOKUP(E383,ورقة1!$H$4:$J$20,3,0)&amp;"000"&amp;F383,IF(LEN(F383)=2,VLOOKUP(E383,ورقة1!$H$4:$J$20,3,0)&amp;"00"&amp;F383,IF(LEN(F383)=3,VLOOKUP(E383,ورقة1!$H$4:$J$20,3,0)&amp;"0"&amp;F383))),"")</f>
        <v/>
      </c>
      <c r="C383" s="1"/>
      <c r="D383" s="1" t="str">
        <f>IFERROR(VLOOKUP(E383,ورقة1!$H$5:$I$20,2,0),"")</f>
        <v/>
      </c>
      <c r="E383" s="1"/>
      <c r="F383">
        <f>COUNTIFS($E$5:E383,E383)</f>
        <v>0</v>
      </c>
    </row>
    <row r="384" spans="2:6" ht="18" x14ac:dyDescent="0.2">
      <c r="B384" s="1" t="str">
        <f>IFERROR(IF(LEN(F384)=1,VLOOKUP(E384,ورقة1!$H$4:$J$20,3,0)&amp;"000"&amp;F384,IF(LEN(F384)=2,VLOOKUP(E384,ورقة1!$H$4:$J$20,3,0)&amp;"00"&amp;F384,IF(LEN(F384)=3,VLOOKUP(E384,ورقة1!$H$4:$J$20,3,0)&amp;"0"&amp;F384))),"")</f>
        <v/>
      </c>
      <c r="C384" s="1"/>
      <c r="D384" s="1" t="str">
        <f>IFERROR(VLOOKUP(E384,ورقة1!$H$5:$I$20,2,0),"")</f>
        <v/>
      </c>
      <c r="E384" s="1"/>
      <c r="F384">
        <f>COUNTIFS($E$5:E384,E384)</f>
        <v>0</v>
      </c>
    </row>
    <row r="385" spans="2:6" ht="18" x14ac:dyDescent="0.2">
      <c r="B385" s="1" t="str">
        <f>IFERROR(IF(LEN(F385)=1,VLOOKUP(E385,ورقة1!$H$4:$J$20,3,0)&amp;"000"&amp;F385,IF(LEN(F385)=2,VLOOKUP(E385,ورقة1!$H$4:$J$20,3,0)&amp;"00"&amp;F385,IF(LEN(F385)=3,VLOOKUP(E385,ورقة1!$H$4:$J$20,3,0)&amp;"0"&amp;F385))),"")</f>
        <v/>
      </c>
      <c r="C385" s="1"/>
      <c r="D385" s="1" t="str">
        <f>IFERROR(VLOOKUP(E385,ورقة1!$H$5:$I$20,2,0),"")</f>
        <v/>
      </c>
      <c r="E385" s="1"/>
      <c r="F385">
        <f>COUNTIFS($E$5:E385,E385)</f>
        <v>0</v>
      </c>
    </row>
    <row r="386" spans="2:6" ht="18" x14ac:dyDescent="0.2">
      <c r="B386" s="1" t="str">
        <f>IFERROR(IF(LEN(F386)=1,VLOOKUP(E386,ورقة1!$H$4:$J$20,3,0)&amp;"000"&amp;F386,IF(LEN(F386)=2,VLOOKUP(E386,ورقة1!$H$4:$J$20,3,0)&amp;"00"&amp;F386,IF(LEN(F386)=3,VLOOKUP(E386,ورقة1!$H$4:$J$20,3,0)&amp;"0"&amp;F386))),"")</f>
        <v/>
      </c>
      <c r="C386" s="1"/>
      <c r="D386" s="1" t="str">
        <f>IFERROR(VLOOKUP(E386,ورقة1!$H$5:$I$20,2,0),"")</f>
        <v/>
      </c>
      <c r="E386" s="1"/>
      <c r="F386">
        <f>COUNTIFS($E$5:E386,E386)</f>
        <v>0</v>
      </c>
    </row>
    <row r="387" spans="2:6" ht="18" x14ac:dyDescent="0.2">
      <c r="B387" s="1" t="str">
        <f>IFERROR(IF(LEN(F387)=1,VLOOKUP(E387,ورقة1!$H$4:$J$20,3,0)&amp;"000"&amp;F387,IF(LEN(F387)=2,VLOOKUP(E387,ورقة1!$H$4:$J$20,3,0)&amp;"00"&amp;F387,IF(LEN(F387)=3,VLOOKUP(E387,ورقة1!$H$4:$J$20,3,0)&amp;"0"&amp;F387))),"")</f>
        <v/>
      </c>
      <c r="C387" s="1"/>
      <c r="D387" s="1" t="str">
        <f>IFERROR(VLOOKUP(E387,ورقة1!$H$5:$I$20,2,0),"")</f>
        <v/>
      </c>
      <c r="E387" s="1"/>
      <c r="F387">
        <f>COUNTIFS($E$5:E387,E387)</f>
        <v>0</v>
      </c>
    </row>
    <row r="388" spans="2:6" ht="18" x14ac:dyDescent="0.2">
      <c r="B388" s="1" t="str">
        <f>IFERROR(IF(LEN(F388)=1,VLOOKUP(E388,ورقة1!$H$4:$J$20,3,0)&amp;"000"&amp;F388,IF(LEN(F388)=2,VLOOKUP(E388,ورقة1!$H$4:$J$20,3,0)&amp;"00"&amp;F388,IF(LEN(F388)=3,VLOOKUP(E388,ورقة1!$H$4:$J$20,3,0)&amp;"0"&amp;F388))),"")</f>
        <v/>
      </c>
      <c r="C388" s="1"/>
      <c r="D388" s="1" t="str">
        <f>IFERROR(VLOOKUP(E388,ورقة1!$H$5:$I$20,2,0),"")</f>
        <v/>
      </c>
      <c r="E388" s="1"/>
      <c r="F388">
        <f>COUNTIFS($E$5:E388,E388)</f>
        <v>0</v>
      </c>
    </row>
    <row r="389" spans="2:6" ht="18" x14ac:dyDescent="0.2">
      <c r="B389" s="1" t="str">
        <f>IFERROR(IF(LEN(F389)=1,VLOOKUP(E389,ورقة1!$H$4:$J$20,3,0)&amp;"000"&amp;F389,IF(LEN(F389)=2,VLOOKUP(E389,ورقة1!$H$4:$J$20,3,0)&amp;"00"&amp;F389,IF(LEN(F389)=3,VLOOKUP(E389,ورقة1!$H$4:$J$20,3,0)&amp;"0"&amp;F389))),"")</f>
        <v/>
      </c>
      <c r="C389" s="1"/>
      <c r="D389" s="1" t="str">
        <f>IFERROR(VLOOKUP(E389,ورقة1!$H$5:$I$20,2,0),"")</f>
        <v/>
      </c>
      <c r="E389" s="1"/>
      <c r="F389">
        <f>COUNTIFS($E$5:E389,E389)</f>
        <v>0</v>
      </c>
    </row>
    <row r="390" spans="2:6" ht="18" x14ac:dyDescent="0.2">
      <c r="B390" s="1" t="str">
        <f>IFERROR(IF(LEN(F390)=1,VLOOKUP(E390,ورقة1!$H$4:$J$20,3,0)&amp;"000"&amp;F390,IF(LEN(F390)=2,VLOOKUP(E390,ورقة1!$H$4:$J$20,3,0)&amp;"00"&amp;F390,IF(LEN(F390)=3,VLOOKUP(E390,ورقة1!$H$4:$J$20,3,0)&amp;"0"&amp;F390))),"")</f>
        <v/>
      </c>
      <c r="C390" s="1"/>
      <c r="D390" s="1" t="str">
        <f>IFERROR(VLOOKUP(E390,ورقة1!$H$5:$I$20,2,0),"")</f>
        <v/>
      </c>
      <c r="E390" s="1"/>
      <c r="F390">
        <f>COUNTIFS($E$5:E390,E390)</f>
        <v>0</v>
      </c>
    </row>
    <row r="391" spans="2:6" ht="18" x14ac:dyDescent="0.2">
      <c r="B391" s="1" t="str">
        <f>IFERROR(IF(LEN(F391)=1,VLOOKUP(E391,ورقة1!$H$4:$J$20,3,0)&amp;"000"&amp;F391,IF(LEN(F391)=2,VLOOKUP(E391,ورقة1!$H$4:$J$20,3,0)&amp;"00"&amp;F391,IF(LEN(F391)=3,VLOOKUP(E391,ورقة1!$H$4:$J$20,3,0)&amp;"0"&amp;F391))),"")</f>
        <v/>
      </c>
      <c r="C391" s="1"/>
      <c r="D391" s="1" t="str">
        <f>IFERROR(VLOOKUP(E391,ورقة1!$H$5:$I$20,2,0),"")</f>
        <v/>
      </c>
      <c r="E391" s="1"/>
      <c r="F391">
        <f>COUNTIFS($E$5:E391,E391)</f>
        <v>0</v>
      </c>
    </row>
    <row r="392" spans="2:6" ht="18" x14ac:dyDescent="0.2">
      <c r="B392" s="1" t="str">
        <f>IFERROR(IF(LEN(F392)=1,VLOOKUP(E392,ورقة1!$H$4:$J$20,3,0)&amp;"000"&amp;F392,IF(LEN(F392)=2,VLOOKUP(E392,ورقة1!$H$4:$J$20,3,0)&amp;"00"&amp;F392,IF(LEN(F392)=3,VLOOKUP(E392,ورقة1!$H$4:$J$20,3,0)&amp;"0"&amp;F392))),"")</f>
        <v/>
      </c>
      <c r="C392" s="1"/>
      <c r="D392" s="1" t="str">
        <f>IFERROR(VLOOKUP(E392,ورقة1!$H$5:$I$20,2,0),"")</f>
        <v/>
      </c>
      <c r="E392" s="1"/>
      <c r="F392">
        <f>COUNTIFS($E$5:E392,E392)</f>
        <v>0</v>
      </c>
    </row>
    <row r="393" spans="2:6" ht="18" x14ac:dyDescent="0.2">
      <c r="B393" s="1" t="str">
        <f>IFERROR(IF(LEN(F393)=1,VLOOKUP(E393,ورقة1!$H$4:$J$20,3,0)&amp;"000"&amp;F393,IF(LEN(F393)=2,VLOOKUP(E393,ورقة1!$H$4:$J$20,3,0)&amp;"00"&amp;F393,IF(LEN(F393)=3,VLOOKUP(E393,ورقة1!$H$4:$J$20,3,0)&amp;"0"&amp;F393))),"")</f>
        <v/>
      </c>
      <c r="C393" s="1"/>
      <c r="D393" s="1" t="str">
        <f>IFERROR(VLOOKUP(E393,ورقة1!$H$5:$I$20,2,0),"")</f>
        <v/>
      </c>
      <c r="E393" s="1"/>
      <c r="F393">
        <f>COUNTIFS($E$5:E393,E393)</f>
        <v>0</v>
      </c>
    </row>
    <row r="394" spans="2:6" ht="18" x14ac:dyDescent="0.2">
      <c r="B394" s="1" t="str">
        <f>IFERROR(IF(LEN(F394)=1,VLOOKUP(E394,ورقة1!$H$4:$J$20,3,0)&amp;"000"&amp;F394,IF(LEN(F394)=2,VLOOKUP(E394,ورقة1!$H$4:$J$20,3,0)&amp;"00"&amp;F394,IF(LEN(F394)=3,VLOOKUP(E394,ورقة1!$H$4:$J$20,3,0)&amp;"0"&amp;F394))),"")</f>
        <v/>
      </c>
      <c r="C394" s="1"/>
      <c r="D394" s="1" t="str">
        <f>IFERROR(VLOOKUP(E394,ورقة1!$H$5:$I$20,2,0),"")</f>
        <v/>
      </c>
      <c r="E394" s="1"/>
      <c r="F394">
        <f>COUNTIFS($E$5:E394,E394)</f>
        <v>0</v>
      </c>
    </row>
    <row r="395" spans="2:6" ht="18" x14ac:dyDescent="0.2">
      <c r="B395" s="1" t="str">
        <f>IFERROR(IF(LEN(F395)=1,VLOOKUP(E395,ورقة1!$H$4:$J$20,3,0)&amp;"000"&amp;F395,IF(LEN(F395)=2,VLOOKUP(E395,ورقة1!$H$4:$J$20,3,0)&amp;"00"&amp;F395,IF(LEN(F395)=3,VLOOKUP(E395,ورقة1!$H$4:$J$20,3,0)&amp;"0"&amp;F395))),"")</f>
        <v/>
      </c>
      <c r="C395" s="1"/>
      <c r="D395" s="1" t="str">
        <f>IFERROR(VLOOKUP(E395,ورقة1!$H$5:$I$20,2,0),"")</f>
        <v/>
      </c>
      <c r="E395" s="1"/>
      <c r="F395">
        <f>COUNTIFS($E$5:E395,E395)</f>
        <v>0</v>
      </c>
    </row>
    <row r="396" spans="2:6" ht="18" x14ac:dyDescent="0.2">
      <c r="B396" s="1" t="str">
        <f>IFERROR(IF(LEN(F396)=1,VLOOKUP(E396,ورقة1!$H$4:$J$20,3,0)&amp;"000"&amp;F396,IF(LEN(F396)=2,VLOOKUP(E396,ورقة1!$H$4:$J$20,3,0)&amp;"00"&amp;F396,IF(LEN(F396)=3,VLOOKUP(E396,ورقة1!$H$4:$J$20,3,0)&amp;"0"&amp;F396))),"")</f>
        <v/>
      </c>
      <c r="C396" s="1"/>
      <c r="D396" s="1" t="str">
        <f>IFERROR(VLOOKUP(E396,ورقة1!$H$5:$I$20,2,0),"")</f>
        <v/>
      </c>
      <c r="E396" s="1"/>
      <c r="F396">
        <f>COUNTIFS($E$5:E396,E396)</f>
        <v>0</v>
      </c>
    </row>
    <row r="397" spans="2:6" ht="18" x14ac:dyDescent="0.2">
      <c r="B397" s="1" t="str">
        <f>IFERROR(IF(LEN(F397)=1,VLOOKUP(E397,ورقة1!$H$4:$J$20,3,0)&amp;"000"&amp;F397,IF(LEN(F397)=2,VLOOKUP(E397,ورقة1!$H$4:$J$20,3,0)&amp;"00"&amp;F397,IF(LEN(F397)=3,VLOOKUP(E397,ورقة1!$H$4:$J$20,3,0)&amp;"0"&amp;F397))),"")</f>
        <v/>
      </c>
      <c r="C397" s="1"/>
      <c r="D397" s="1" t="str">
        <f>IFERROR(VLOOKUP(E397,ورقة1!$H$5:$I$20,2,0),"")</f>
        <v/>
      </c>
      <c r="E397" s="1"/>
      <c r="F397">
        <f>COUNTIFS($E$5:E397,E397)</f>
        <v>0</v>
      </c>
    </row>
    <row r="398" spans="2:6" ht="18" x14ac:dyDescent="0.2">
      <c r="B398" s="1" t="str">
        <f>IFERROR(IF(LEN(F398)=1,VLOOKUP(E398,ورقة1!$H$4:$J$20,3,0)&amp;"000"&amp;F398,IF(LEN(F398)=2,VLOOKUP(E398,ورقة1!$H$4:$J$20,3,0)&amp;"00"&amp;F398,IF(LEN(F398)=3,VLOOKUP(E398,ورقة1!$H$4:$J$20,3,0)&amp;"0"&amp;F398))),"")</f>
        <v/>
      </c>
      <c r="C398" s="1"/>
      <c r="D398" s="1" t="str">
        <f>IFERROR(VLOOKUP(E398,ورقة1!$H$5:$I$20,2,0),"")</f>
        <v/>
      </c>
      <c r="E398" s="1"/>
      <c r="F398">
        <f>COUNTIFS($E$5:E398,E398)</f>
        <v>0</v>
      </c>
    </row>
    <row r="399" spans="2:6" ht="18" x14ac:dyDescent="0.2">
      <c r="B399" s="1" t="str">
        <f>IFERROR(IF(LEN(F399)=1,VLOOKUP(E399,ورقة1!$H$4:$J$20,3,0)&amp;"000"&amp;F399,IF(LEN(F399)=2,VLOOKUP(E399,ورقة1!$H$4:$J$20,3,0)&amp;"00"&amp;F399,IF(LEN(F399)=3,VLOOKUP(E399,ورقة1!$H$4:$J$20,3,0)&amp;"0"&amp;F399))),"")</f>
        <v/>
      </c>
      <c r="C399" s="1"/>
      <c r="D399" s="1" t="str">
        <f>IFERROR(VLOOKUP(E399,ورقة1!$H$5:$I$20,2,0),"")</f>
        <v/>
      </c>
      <c r="E399" s="1"/>
      <c r="F399">
        <f>COUNTIFS($E$5:E399,E399)</f>
        <v>0</v>
      </c>
    </row>
    <row r="400" spans="2:6" ht="18" x14ac:dyDescent="0.2">
      <c r="B400" s="1" t="str">
        <f>IFERROR(IF(LEN(F400)=1,VLOOKUP(E400,ورقة1!$H$4:$J$20,3,0)&amp;"000"&amp;F400,IF(LEN(F400)=2,VLOOKUP(E400,ورقة1!$H$4:$J$20,3,0)&amp;"00"&amp;F400,IF(LEN(F400)=3,VLOOKUP(E400,ورقة1!$H$4:$J$20,3,0)&amp;"0"&amp;F400))),"")</f>
        <v/>
      </c>
      <c r="C400" s="1"/>
      <c r="D400" s="1" t="str">
        <f>IFERROR(VLOOKUP(E400,ورقة1!$H$5:$I$20,2,0),"")</f>
        <v/>
      </c>
      <c r="E400" s="1"/>
      <c r="F400">
        <f>COUNTIFS($E$5:E400,E400)</f>
        <v>0</v>
      </c>
    </row>
    <row r="401" spans="2:6" ht="18" x14ac:dyDescent="0.2">
      <c r="B401" s="1" t="str">
        <f>IFERROR(IF(LEN(F401)=1,VLOOKUP(E401,ورقة1!$H$4:$J$20,3,0)&amp;"000"&amp;F401,IF(LEN(F401)=2,VLOOKUP(E401,ورقة1!$H$4:$J$20,3,0)&amp;"00"&amp;F401,IF(LEN(F401)=3,VLOOKUP(E401,ورقة1!$H$4:$J$20,3,0)&amp;"0"&amp;F401))),"")</f>
        <v/>
      </c>
      <c r="C401" s="1"/>
      <c r="D401" s="1" t="str">
        <f>IFERROR(VLOOKUP(E401,ورقة1!$H$5:$I$20,2,0),"")</f>
        <v/>
      </c>
      <c r="E401" s="1"/>
      <c r="F401">
        <f>COUNTIFS($E$5:E401,E401)</f>
        <v>0</v>
      </c>
    </row>
    <row r="402" spans="2:6" ht="18" x14ac:dyDescent="0.2">
      <c r="B402" s="1" t="str">
        <f>IFERROR(IF(LEN(F402)=1,VLOOKUP(E402,ورقة1!$H$4:$J$20,3,0)&amp;"000"&amp;F402,IF(LEN(F402)=2,VLOOKUP(E402,ورقة1!$H$4:$J$20,3,0)&amp;"00"&amp;F402,IF(LEN(F402)=3,VLOOKUP(E402,ورقة1!$H$4:$J$20,3,0)&amp;"0"&amp;F402))),"")</f>
        <v/>
      </c>
      <c r="C402" s="1"/>
      <c r="D402" s="1" t="str">
        <f>IFERROR(VLOOKUP(E402,ورقة1!$H$5:$I$20,2,0),"")</f>
        <v/>
      </c>
      <c r="E402" s="1"/>
      <c r="F402">
        <f>COUNTIFS($E$5:E402,E402)</f>
        <v>0</v>
      </c>
    </row>
    <row r="403" spans="2:6" ht="18" x14ac:dyDescent="0.2">
      <c r="B403" s="1" t="str">
        <f>IFERROR(IF(LEN(F403)=1,VLOOKUP(E403,ورقة1!$H$4:$J$20,3,0)&amp;"000"&amp;F403,IF(LEN(F403)=2,VLOOKUP(E403,ورقة1!$H$4:$J$20,3,0)&amp;"00"&amp;F403,IF(LEN(F403)=3,VLOOKUP(E403,ورقة1!$H$4:$J$20,3,0)&amp;"0"&amp;F403))),"")</f>
        <v/>
      </c>
      <c r="C403" s="1"/>
      <c r="D403" s="1" t="str">
        <f>IFERROR(VLOOKUP(E403,ورقة1!$H$5:$I$20,2,0),"")</f>
        <v/>
      </c>
      <c r="E403" s="1"/>
      <c r="F403">
        <f>COUNTIFS($E$5:E403,E403)</f>
        <v>0</v>
      </c>
    </row>
    <row r="404" spans="2:6" ht="18" x14ac:dyDescent="0.2">
      <c r="B404" s="1" t="str">
        <f>IFERROR(IF(LEN(F404)=1,VLOOKUP(E404,ورقة1!$H$4:$J$20,3,0)&amp;"000"&amp;F404,IF(LEN(F404)=2,VLOOKUP(E404,ورقة1!$H$4:$J$20,3,0)&amp;"00"&amp;F404,IF(LEN(F404)=3,VLOOKUP(E404,ورقة1!$H$4:$J$20,3,0)&amp;"0"&amp;F404))),"")</f>
        <v/>
      </c>
      <c r="C404" s="1"/>
      <c r="D404" s="1" t="str">
        <f>IFERROR(VLOOKUP(E404,ورقة1!$H$5:$I$20,2,0),"")</f>
        <v/>
      </c>
      <c r="E404" s="1"/>
      <c r="F404">
        <f>COUNTIFS($E$5:E404,E404)</f>
        <v>0</v>
      </c>
    </row>
    <row r="405" spans="2:6" ht="18" x14ac:dyDescent="0.2">
      <c r="B405" s="1" t="str">
        <f>IFERROR(IF(LEN(F405)=1,VLOOKUP(E405,ورقة1!$H$4:$J$20,3,0)&amp;"000"&amp;F405,IF(LEN(F405)=2,VLOOKUP(E405,ورقة1!$H$4:$J$20,3,0)&amp;"00"&amp;F405,IF(LEN(F405)=3,VLOOKUP(E405,ورقة1!$H$4:$J$20,3,0)&amp;"0"&amp;F405))),"")</f>
        <v/>
      </c>
      <c r="C405" s="1"/>
      <c r="D405" s="1" t="str">
        <f>IFERROR(VLOOKUP(E405,ورقة1!$H$5:$I$20,2,0),"")</f>
        <v/>
      </c>
      <c r="E405" s="1"/>
      <c r="F405">
        <f>COUNTIFS($E$5:E405,E405)</f>
        <v>0</v>
      </c>
    </row>
    <row r="406" spans="2:6" ht="18" x14ac:dyDescent="0.2">
      <c r="B406" s="1" t="str">
        <f>IFERROR(IF(LEN(F406)=1,VLOOKUP(E406,ورقة1!$H$4:$J$20,3,0)&amp;"000"&amp;F406,IF(LEN(F406)=2,VLOOKUP(E406,ورقة1!$H$4:$J$20,3,0)&amp;"00"&amp;F406,IF(LEN(F406)=3,VLOOKUP(E406,ورقة1!$H$4:$J$20,3,0)&amp;"0"&amp;F406))),"")</f>
        <v/>
      </c>
      <c r="C406" s="1"/>
      <c r="D406" s="1" t="str">
        <f>IFERROR(VLOOKUP(E406,ورقة1!$H$5:$I$20,2,0),"")</f>
        <v/>
      </c>
      <c r="E406" s="1"/>
      <c r="F406">
        <f>COUNTIFS($E$5:E406,E406)</f>
        <v>0</v>
      </c>
    </row>
    <row r="407" spans="2:6" ht="18" x14ac:dyDescent="0.2">
      <c r="B407" s="1" t="str">
        <f>IFERROR(IF(LEN(F407)=1,VLOOKUP(E407,ورقة1!$H$4:$J$20,3,0)&amp;"000"&amp;F407,IF(LEN(F407)=2,VLOOKUP(E407,ورقة1!$H$4:$J$20,3,0)&amp;"00"&amp;F407,IF(LEN(F407)=3,VLOOKUP(E407,ورقة1!$H$4:$J$20,3,0)&amp;"0"&amp;F407))),"")</f>
        <v/>
      </c>
      <c r="C407" s="1"/>
      <c r="D407" s="1" t="str">
        <f>IFERROR(VLOOKUP(E407,ورقة1!$H$5:$I$20,2,0),"")</f>
        <v/>
      </c>
      <c r="E407" s="1"/>
      <c r="F407">
        <f>COUNTIFS($E$5:E407,E407)</f>
        <v>0</v>
      </c>
    </row>
    <row r="408" spans="2:6" ht="18" x14ac:dyDescent="0.2">
      <c r="B408" s="1" t="str">
        <f>IFERROR(IF(LEN(F408)=1,VLOOKUP(E408,ورقة1!$H$4:$J$20,3,0)&amp;"000"&amp;F408,IF(LEN(F408)=2,VLOOKUP(E408,ورقة1!$H$4:$J$20,3,0)&amp;"00"&amp;F408,IF(LEN(F408)=3,VLOOKUP(E408,ورقة1!$H$4:$J$20,3,0)&amp;"0"&amp;F408))),"")</f>
        <v/>
      </c>
      <c r="C408" s="1"/>
      <c r="D408" s="1" t="str">
        <f>IFERROR(VLOOKUP(E408,ورقة1!$H$5:$I$20,2,0),"")</f>
        <v/>
      </c>
      <c r="E408" s="1"/>
      <c r="F408">
        <f>COUNTIFS($E$5:E408,E408)</f>
        <v>0</v>
      </c>
    </row>
    <row r="409" spans="2:6" ht="18" x14ac:dyDescent="0.2">
      <c r="B409" s="1" t="str">
        <f>IFERROR(IF(LEN(F409)=1,VLOOKUP(E409,ورقة1!$H$4:$J$20,3,0)&amp;"000"&amp;F409,IF(LEN(F409)=2,VLOOKUP(E409,ورقة1!$H$4:$J$20,3,0)&amp;"00"&amp;F409,IF(LEN(F409)=3,VLOOKUP(E409,ورقة1!$H$4:$J$20,3,0)&amp;"0"&amp;F409))),"")</f>
        <v/>
      </c>
      <c r="C409" s="1"/>
      <c r="D409" s="1" t="str">
        <f>IFERROR(VLOOKUP(E409,ورقة1!$H$5:$I$20,2,0),"")</f>
        <v/>
      </c>
      <c r="E409" s="1"/>
      <c r="F409">
        <f>COUNTIFS($E$5:E409,E409)</f>
        <v>0</v>
      </c>
    </row>
    <row r="410" spans="2:6" ht="18" x14ac:dyDescent="0.2">
      <c r="B410" s="1" t="str">
        <f>IFERROR(IF(LEN(F410)=1,VLOOKUP(E410,ورقة1!$H$4:$J$20,3,0)&amp;"000"&amp;F410,IF(LEN(F410)=2,VLOOKUP(E410,ورقة1!$H$4:$J$20,3,0)&amp;"00"&amp;F410,IF(LEN(F410)=3,VLOOKUP(E410,ورقة1!$H$4:$J$20,3,0)&amp;"0"&amp;F410))),"")</f>
        <v/>
      </c>
      <c r="C410" s="1"/>
      <c r="D410" s="1" t="str">
        <f>IFERROR(VLOOKUP(E410,ورقة1!$H$5:$I$20,2,0),"")</f>
        <v/>
      </c>
      <c r="E410" s="1"/>
      <c r="F410">
        <f>COUNTIFS($E$5:E410,E410)</f>
        <v>0</v>
      </c>
    </row>
    <row r="411" spans="2:6" ht="18" x14ac:dyDescent="0.2">
      <c r="B411" s="1" t="str">
        <f>IFERROR(IF(LEN(F411)=1,VLOOKUP(E411,ورقة1!$H$4:$J$20,3,0)&amp;"000"&amp;F411,IF(LEN(F411)=2,VLOOKUP(E411,ورقة1!$H$4:$J$20,3,0)&amp;"00"&amp;F411,IF(LEN(F411)=3,VLOOKUP(E411,ورقة1!$H$4:$J$20,3,0)&amp;"0"&amp;F411))),"")</f>
        <v/>
      </c>
      <c r="C411" s="1"/>
      <c r="D411" s="1" t="str">
        <f>IFERROR(VLOOKUP(E411,ورقة1!$H$5:$I$20,2,0),"")</f>
        <v/>
      </c>
      <c r="E411" s="1"/>
      <c r="F411">
        <f>COUNTIFS($E$5:E411,E411)</f>
        <v>0</v>
      </c>
    </row>
    <row r="412" spans="2:6" ht="18" x14ac:dyDescent="0.2">
      <c r="B412" s="1" t="str">
        <f>IFERROR(IF(LEN(F412)=1,VLOOKUP(E412,ورقة1!$H$4:$J$20,3,0)&amp;"000"&amp;F412,IF(LEN(F412)=2,VLOOKUP(E412,ورقة1!$H$4:$J$20,3,0)&amp;"00"&amp;F412,IF(LEN(F412)=3,VLOOKUP(E412,ورقة1!$H$4:$J$20,3,0)&amp;"0"&amp;F412))),"")</f>
        <v/>
      </c>
      <c r="C412" s="1"/>
      <c r="D412" s="1" t="str">
        <f>IFERROR(VLOOKUP(E412,ورقة1!$H$5:$I$20,2,0),"")</f>
        <v/>
      </c>
      <c r="E412" s="1"/>
      <c r="F412">
        <f>COUNTIFS($E$5:E412,E412)</f>
        <v>0</v>
      </c>
    </row>
    <row r="413" spans="2:6" ht="18" x14ac:dyDescent="0.2">
      <c r="B413" s="1" t="str">
        <f>IFERROR(IF(LEN(F413)=1,VLOOKUP(E413,ورقة1!$H$4:$J$20,3,0)&amp;"000"&amp;F413,IF(LEN(F413)=2,VLOOKUP(E413,ورقة1!$H$4:$J$20,3,0)&amp;"00"&amp;F413,IF(LEN(F413)=3,VLOOKUP(E413,ورقة1!$H$4:$J$20,3,0)&amp;"0"&amp;F413))),"")</f>
        <v/>
      </c>
      <c r="C413" s="1"/>
      <c r="D413" s="1" t="str">
        <f>IFERROR(VLOOKUP(E413,ورقة1!$H$5:$I$20,2,0),"")</f>
        <v/>
      </c>
      <c r="E413" s="1"/>
      <c r="F413">
        <f>COUNTIFS($E$5:E413,E413)</f>
        <v>0</v>
      </c>
    </row>
    <row r="414" spans="2:6" ht="18" x14ac:dyDescent="0.2">
      <c r="B414" s="1" t="str">
        <f>IFERROR(IF(LEN(F414)=1,VLOOKUP(E414,ورقة1!$H$4:$J$20,3,0)&amp;"000"&amp;F414,IF(LEN(F414)=2,VLOOKUP(E414,ورقة1!$H$4:$J$20,3,0)&amp;"00"&amp;F414,IF(LEN(F414)=3,VLOOKUP(E414,ورقة1!$H$4:$J$20,3,0)&amp;"0"&amp;F414))),"")</f>
        <v/>
      </c>
      <c r="C414" s="1"/>
      <c r="D414" s="1" t="str">
        <f>IFERROR(VLOOKUP(E414,ورقة1!$H$5:$I$20,2,0),"")</f>
        <v/>
      </c>
      <c r="E414" s="1"/>
      <c r="F414">
        <f>COUNTIFS($E$5:E414,E414)</f>
        <v>0</v>
      </c>
    </row>
    <row r="415" spans="2:6" ht="18" x14ac:dyDescent="0.2">
      <c r="B415" s="1" t="str">
        <f>IFERROR(IF(LEN(F415)=1,VLOOKUP(E415,ورقة1!$H$4:$J$20,3,0)&amp;"000"&amp;F415,IF(LEN(F415)=2,VLOOKUP(E415,ورقة1!$H$4:$J$20,3,0)&amp;"00"&amp;F415,IF(LEN(F415)=3,VLOOKUP(E415,ورقة1!$H$4:$J$20,3,0)&amp;"0"&amp;F415))),"")</f>
        <v/>
      </c>
      <c r="C415" s="1"/>
      <c r="D415" s="1" t="str">
        <f>IFERROR(VLOOKUP(E415,ورقة1!$H$5:$I$20,2,0),"")</f>
        <v/>
      </c>
      <c r="E415" s="1"/>
      <c r="F415">
        <f>COUNTIFS($E$5:E415,E415)</f>
        <v>0</v>
      </c>
    </row>
    <row r="416" spans="2:6" ht="18" x14ac:dyDescent="0.2">
      <c r="B416" s="1" t="str">
        <f>IFERROR(IF(LEN(F416)=1,VLOOKUP(E416,ورقة1!$H$4:$J$20,3,0)&amp;"000"&amp;F416,IF(LEN(F416)=2,VLOOKUP(E416,ورقة1!$H$4:$J$20,3,0)&amp;"00"&amp;F416,IF(LEN(F416)=3,VLOOKUP(E416,ورقة1!$H$4:$J$20,3,0)&amp;"0"&amp;F416))),"")</f>
        <v/>
      </c>
      <c r="C416" s="1"/>
      <c r="D416" s="1" t="str">
        <f>IFERROR(VLOOKUP(E416,ورقة1!$H$5:$I$20,2,0),"")</f>
        <v/>
      </c>
      <c r="E416" s="1"/>
      <c r="F416">
        <f>COUNTIFS($E$5:E416,E416)</f>
        <v>0</v>
      </c>
    </row>
    <row r="417" spans="2:6" ht="18" x14ac:dyDescent="0.2">
      <c r="B417" s="1" t="str">
        <f>IFERROR(IF(LEN(F417)=1,VLOOKUP(E417,ورقة1!$H$4:$J$20,3,0)&amp;"000"&amp;F417,IF(LEN(F417)=2,VLOOKUP(E417,ورقة1!$H$4:$J$20,3,0)&amp;"00"&amp;F417,IF(LEN(F417)=3,VLOOKUP(E417,ورقة1!$H$4:$J$20,3,0)&amp;"0"&amp;F417))),"")</f>
        <v/>
      </c>
      <c r="C417" s="1"/>
      <c r="D417" s="1" t="str">
        <f>IFERROR(VLOOKUP(E417,ورقة1!$H$5:$I$20,2,0),"")</f>
        <v/>
      </c>
      <c r="E417" s="1"/>
      <c r="F417">
        <f>COUNTIFS($E$5:E417,E417)</f>
        <v>0</v>
      </c>
    </row>
    <row r="418" spans="2:6" ht="18" x14ac:dyDescent="0.2">
      <c r="B418" s="1" t="str">
        <f>IFERROR(IF(LEN(F418)=1,VLOOKUP(E418,ورقة1!$H$4:$J$20,3,0)&amp;"000"&amp;F418,IF(LEN(F418)=2,VLOOKUP(E418,ورقة1!$H$4:$J$20,3,0)&amp;"00"&amp;F418,IF(LEN(F418)=3,VLOOKUP(E418,ورقة1!$H$4:$J$20,3,0)&amp;"0"&amp;F418))),"")</f>
        <v/>
      </c>
      <c r="C418" s="1"/>
      <c r="D418" s="1" t="str">
        <f>IFERROR(VLOOKUP(E418,ورقة1!$H$5:$I$20,2,0),"")</f>
        <v/>
      </c>
      <c r="E418" s="1"/>
      <c r="F418">
        <f>COUNTIFS($E$5:E418,E418)</f>
        <v>0</v>
      </c>
    </row>
    <row r="419" spans="2:6" ht="18" x14ac:dyDescent="0.2">
      <c r="B419" s="1" t="str">
        <f>IFERROR(IF(LEN(F419)=1,VLOOKUP(E419,ورقة1!$H$4:$J$20,3,0)&amp;"000"&amp;F419,IF(LEN(F419)=2,VLOOKUP(E419,ورقة1!$H$4:$J$20,3,0)&amp;"00"&amp;F419,IF(LEN(F419)=3,VLOOKUP(E419,ورقة1!$H$4:$J$20,3,0)&amp;"0"&amp;F419))),"")</f>
        <v/>
      </c>
      <c r="C419" s="1"/>
      <c r="D419" s="1" t="str">
        <f>IFERROR(VLOOKUP(E419,ورقة1!$H$5:$I$20,2,0),"")</f>
        <v/>
      </c>
      <c r="E419" s="1"/>
      <c r="F419">
        <f>COUNTIFS($E$5:E419,E419)</f>
        <v>0</v>
      </c>
    </row>
    <row r="420" spans="2:6" ht="18" x14ac:dyDescent="0.2">
      <c r="B420" s="1" t="str">
        <f>IFERROR(IF(LEN(F420)=1,VLOOKUP(E420,ورقة1!$H$4:$J$20,3,0)&amp;"000"&amp;F420,IF(LEN(F420)=2,VLOOKUP(E420,ورقة1!$H$4:$J$20,3,0)&amp;"00"&amp;F420,IF(LEN(F420)=3,VLOOKUP(E420,ورقة1!$H$4:$J$20,3,0)&amp;"0"&amp;F420))),"")</f>
        <v/>
      </c>
      <c r="C420" s="1"/>
      <c r="D420" s="1" t="str">
        <f>IFERROR(VLOOKUP(E420,ورقة1!$H$5:$I$20,2,0),"")</f>
        <v/>
      </c>
      <c r="E420" s="1"/>
      <c r="F420">
        <f>COUNTIFS($E$5:E420,E420)</f>
        <v>0</v>
      </c>
    </row>
    <row r="421" spans="2:6" ht="18" x14ac:dyDescent="0.2">
      <c r="B421" s="1" t="str">
        <f>IFERROR(IF(LEN(F421)=1,VLOOKUP(E421,ورقة1!$H$4:$J$20,3,0)&amp;"000"&amp;F421,IF(LEN(F421)=2,VLOOKUP(E421,ورقة1!$H$4:$J$20,3,0)&amp;"00"&amp;F421,IF(LEN(F421)=3,VLOOKUP(E421,ورقة1!$H$4:$J$20,3,0)&amp;"0"&amp;F421))),"")</f>
        <v/>
      </c>
      <c r="C421" s="1"/>
      <c r="D421" s="1" t="str">
        <f>IFERROR(VLOOKUP(E421,ورقة1!$H$5:$I$20,2,0),"")</f>
        <v/>
      </c>
      <c r="E421" s="1"/>
      <c r="F421">
        <f>COUNTIFS($E$5:E421,E421)</f>
        <v>0</v>
      </c>
    </row>
    <row r="422" spans="2:6" ht="18" x14ac:dyDescent="0.2">
      <c r="B422" s="1" t="str">
        <f>IFERROR(IF(LEN(F422)=1,VLOOKUP(E422,ورقة1!$H$4:$J$20,3,0)&amp;"000"&amp;F422,IF(LEN(F422)=2,VLOOKUP(E422,ورقة1!$H$4:$J$20,3,0)&amp;"00"&amp;F422,IF(LEN(F422)=3,VLOOKUP(E422,ورقة1!$H$4:$J$20,3,0)&amp;"0"&amp;F422))),"")</f>
        <v/>
      </c>
      <c r="C422" s="1"/>
      <c r="D422" s="1" t="str">
        <f>IFERROR(VLOOKUP(E422,ورقة1!$H$5:$I$20,2,0),"")</f>
        <v/>
      </c>
      <c r="E422" s="1"/>
      <c r="F422">
        <f>COUNTIFS($E$5:E422,E422)</f>
        <v>0</v>
      </c>
    </row>
    <row r="423" spans="2:6" ht="18" x14ac:dyDescent="0.2">
      <c r="B423" s="1" t="str">
        <f>IFERROR(IF(LEN(F423)=1,VLOOKUP(E423,ورقة1!$H$4:$J$20,3,0)&amp;"000"&amp;F423,IF(LEN(F423)=2,VLOOKUP(E423,ورقة1!$H$4:$J$20,3,0)&amp;"00"&amp;F423,IF(LEN(F423)=3,VLOOKUP(E423,ورقة1!$H$4:$J$20,3,0)&amp;"0"&amp;F423))),"")</f>
        <v/>
      </c>
      <c r="C423" s="1"/>
      <c r="D423" s="1" t="str">
        <f>IFERROR(VLOOKUP(E423,ورقة1!$H$5:$I$20,2,0),"")</f>
        <v/>
      </c>
      <c r="E423" s="1"/>
      <c r="F423">
        <f>COUNTIFS($E$5:E423,E423)</f>
        <v>0</v>
      </c>
    </row>
    <row r="424" spans="2:6" ht="18" x14ac:dyDescent="0.2">
      <c r="B424" s="1" t="str">
        <f>IFERROR(IF(LEN(F424)=1,VLOOKUP(E424,ورقة1!$H$4:$J$20,3,0)&amp;"000"&amp;F424,IF(LEN(F424)=2,VLOOKUP(E424,ورقة1!$H$4:$J$20,3,0)&amp;"00"&amp;F424,IF(LEN(F424)=3,VLOOKUP(E424,ورقة1!$H$4:$J$20,3,0)&amp;"0"&amp;F424))),"")</f>
        <v/>
      </c>
      <c r="C424" s="1"/>
      <c r="D424" s="1" t="str">
        <f>IFERROR(VLOOKUP(E424,ورقة1!$H$5:$I$20,2,0),"")</f>
        <v/>
      </c>
      <c r="E424" s="1"/>
      <c r="F424">
        <f>COUNTIFS($E$5:E424,E424)</f>
        <v>0</v>
      </c>
    </row>
    <row r="425" spans="2:6" ht="18" x14ac:dyDescent="0.2">
      <c r="B425" s="1" t="str">
        <f>IFERROR(IF(LEN(F425)=1,VLOOKUP(E425,ورقة1!$H$4:$J$20,3,0)&amp;"000"&amp;F425,IF(LEN(F425)=2,VLOOKUP(E425,ورقة1!$H$4:$J$20,3,0)&amp;"00"&amp;F425,IF(LEN(F425)=3,VLOOKUP(E425,ورقة1!$H$4:$J$20,3,0)&amp;"0"&amp;F425))),"")</f>
        <v/>
      </c>
      <c r="C425" s="1"/>
      <c r="D425" s="1" t="str">
        <f>IFERROR(VLOOKUP(E425,ورقة1!$H$5:$I$20,2,0),"")</f>
        <v/>
      </c>
      <c r="E425" s="1"/>
      <c r="F425">
        <f>COUNTIFS($E$5:E425,E425)</f>
        <v>0</v>
      </c>
    </row>
    <row r="426" spans="2:6" ht="18" x14ac:dyDescent="0.2">
      <c r="B426" s="1" t="str">
        <f>IFERROR(IF(LEN(F426)=1,VLOOKUP(E426,ورقة1!$H$4:$J$20,3,0)&amp;"000"&amp;F426,IF(LEN(F426)=2,VLOOKUP(E426,ورقة1!$H$4:$J$20,3,0)&amp;"00"&amp;F426,IF(LEN(F426)=3,VLOOKUP(E426,ورقة1!$H$4:$J$20,3,0)&amp;"0"&amp;F426))),"")</f>
        <v/>
      </c>
      <c r="C426" s="1"/>
      <c r="D426" s="1" t="str">
        <f>IFERROR(VLOOKUP(E426,ورقة1!$H$5:$I$20,2,0),"")</f>
        <v/>
      </c>
      <c r="E426" s="1"/>
      <c r="F426">
        <f>COUNTIFS($E$5:E426,E426)</f>
        <v>0</v>
      </c>
    </row>
    <row r="427" spans="2:6" ht="18" x14ac:dyDescent="0.2">
      <c r="B427" s="1" t="str">
        <f>IFERROR(IF(LEN(F427)=1,VLOOKUP(E427,ورقة1!$H$4:$J$20,3,0)&amp;"000"&amp;F427,IF(LEN(F427)=2,VLOOKUP(E427,ورقة1!$H$4:$J$20,3,0)&amp;"00"&amp;F427,IF(LEN(F427)=3,VLOOKUP(E427,ورقة1!$H$4:$J$20,3,0)&amp;"0"&amp;F427))),"")</f>
        <v/>
      </c>
      <c r="C427" s="1"/>
      <c r="D427" s="1" t="str">
        <f>IFERROR(VLOOKUP(E427,ورقة1!$H$5:$I$20,2,0),"")</f>
        <v/>
      </c>
      <c r="E427" s="1"/>
      <c r="F427">
        <f>COUNTIFS($E$5:E427,E427)</f>
        <v>0</v>
      </c>
    </row>
    <row r="428" spans="2:6" ht="18" x14ac:dyDescent="0.2">
      <c r="B428" s="1" t="str">
        <f>IFERROR(IF(LEN(F428)=1,VLOOKUP(E428,ورقة1!$H$4:$J$20,3,0)&amp;"000"&amp;F428,IF(LEN(F428)=2,VLOOKUP(E428,ورقة1!$H$4:$J$20,3,0)&amp;"00"&amp;F428,IF(LEN(F428)=3,VLOOKUP(E428,ورقة1!$H$4:$J$20,3,0)&amp;"0"&amp;F428))),"")</f>
        <v/>
      </c>
      <c r="C428" s="1"/>
      <c r="D428" s="1" t="str">
        <f>IFERROR(VLOOKUP(E428,ورقة1!$H$5:$I$20,2,0),"")</f>
        <v/>
      </c>
      <c r="E428" s="1"/>
      <c r="F428">
        <f>COUNTIFS($E$5:E428,E428)</f>
        <v>0</v>
      </c>
    </row>
    <row r="429" spans="2:6" ht="18" x14ac:dyDescent="0.2">
      <c r="B429" s="1" t="str">
        <f>IFERROR(IF(LEN(F429)=1,VLOOKUP(E429,ورقة1!$H$4:$J$20,3,0)&amp;"000"&amp;F429,IF(LEN(F429)=2,VLOOKUP(E429,ورقة1!$H$4:$J$20,3,0)&amp;"00"&amp;F429,IF(LEN(F429)=3,VLOOKUP(E429,ورقة1!$H$4:$J$20,3,0)&amp;"0"&amp;F429))),"")</f>
        <v/>
      </c>
      <c r="C429" s="1"/>
      <c r="D429" s="1" t="str">
        <f>IFERROR(VLOOKUP(E429,ورقة1!$H$5:$I$20,2,0),"")</f>
        <v/>
      </c>
      <c r="E429" s="1"/>
      <c r="F429">
        <f>COUNTIFS($E$5:E429,E429)</f>
        <v>0</v>
      </c>
    </row>
    <row r="430" spans="2:6" ht="18" x14ac:dyDescent="0.2">
      <c r="B430" s="1" t="str">
        <f>IFERROR(IF(LEN(F430)=1,VLOOKUP(E430,ورقة1!$H$4:$J$20,3,0)&amp;"000"&amp;F430,IF(LEN(F430)=2,VLOOKUP(E430,ورقة1!$H$4:$J$20,3,0)&amp;"00"&amp;F430,IF(LEN(F430)=3,VLOOKUP(E430,ورقة1!$H$4:$J$20,3,0)&amp;"0"&amp;F430))),"")</f>
        <v/>
      </c>
      <c r="C430" s="1"/>
      <c r="D430" s="1" t="str">
        <f>IFERROR(VLOOKUP(E430,ورقة1!$H$5:$I$20,2,0),"")</f>
        <v/>
      </c>
      <c r="E430" s="1"/>
      <c r="F430">
        <f>COUNTIFS($E$5:E430,E430)</f>
        <v>0</v>
      </c>
    </row>
    <row r="431" spans="2:6" ht="18" x14ac:dyDescent="0.2">
      <c r="B431" s="1" t="str">
        <f>IFERROR(IF(LEN(F431)=1,VLOOKUP(E431,ورقة1!$H$4:$J$20,3,0)&amp;"000"&amp;F431,IF(LEN(F431)=2,VLOOKUP(E431,ورقة1!$H$4:$J$20,3,0)&amp;"00"&amp;F431,IF(LEN(F431)=3,VLOOKUP(E431,ورقة1!$H$4:$J$20,3,0)&amp;"0"&amp;F431))),"")</f>
        <v/>
      </c>
      <c r="C431" s="1"/>
      <c r="D431" s="1" t="str">
        <f>IFERROR(VLOOKUP(E431,ورقة1!$H$5:$I$20,2,0),"")</f>
        <v/>
      </c>
      <c r="E431" s="1"/>
      <c r="F431">
        <f>COUNTIFS($E$5:E431,E431)</f>
        <v>0</v>
      </c>
    </row>
    <row r="432" spans="2:6" ht="18" x14ac:dyDescent="0.2">
      <c r="B432" s="1" t="str">
        <f>IFERROR(IF(LEN(F432)=1,VLOOKUP(E432,ورقة1!$H$4:$J$20,3,0)&amp;"000"&amp;F432,IF(LEN(F432)=2,VLOOKUP(E432,ورقة1!$H$4:$J$20,3,0)&amp;"00"&amp;F432,IF(LEN(F432)=3,VLOOKUP(E432,ورقة1!$H$4:$J$20,3,0)&amp;"0"&amp;F432))),"")</f>
        <v/>
      </c>
      <c r="C432" s="1"/>
      <c r="D432" s="1" t="str">
        <f>IFERROR(VLOOKUP(E432,ورقة1!$H$5:$I$20,2,0),"")</f>
        <v/>
      </c>
      <c r="E432" s="1"/>
      <c r="F432">
        <f>COUNTIFS($E$5:E432,E432)</f>
        <v>0</v>
      </c>
    </row>
    <row r="433" spans="2:6" ht="18" x14ac:dyDescent="0.2">
      <c r="B433" s="1" t="str">
        <f>IFERROR(IF(LEN(F433)=1,VLOOKUP(E433,ورقة1!$H$4:$J$20,3,0)&amp;"000"&amp;F433,IF(LEN(F433)=2,VLOOKUP(E433,ورقة1!$H$4:$J$20,3,0)&amp;"00"&amp;F433,IF(LEN(F433)=3,VLOOKUP(E433,ورقة1!$H$4:$J$20,3,0)&amp;"0"&amp;F433))),"")</f>
        <v/>
      </c>
      <c r="C433" s="1"/>
      <c r="D433" s="1" t="str">
        <f>IFERROR(VLOOKUP(E433,ورقة1!$H$5:$I$20,2,0),"")</f>
        <v/>
      </c>
      <c r="E433" s="1"/>
      <c r="F433">
        <f>COUNTIFS($E$5:E433,E433)</f>
        <v>0</v>
      </c>
    </row>
    <row r="434" spans="2:6" ht="18" x14ac:dyDescent="0.2">
      <c r="B434" s="1" t="str">
        <f>IFERROR(IF(LEN(F434)=1,VLOOKUP(E434,ورقة1!$H$4:$J$20,3,0)&amp;"000"&amp;F434,IF(LEN(F434)=2,VLOOKUP(E434,ورقة1!$H$4:$J$20,3,0)&amp;"00"&amp;F434,IF(LEN(F434)=3,VLOOKUP(E434,ورقة1!$H$4:$J$20,3,0)&amp;"0"&amp;F434))),"")</f>
        <v/>
      </c>
      <c r="C434" s="1"/>
      <c r="D434" s="1" t="str">
        <f>IFERROR(VLOOKUP(E434,ورقة1!$H$5:$I$20,2,0),"")</f>
        <v/>
      </c>
      <c r="E434" s="1"/>
      <c r="F434">
        <f>COUNTIFS($E$5:E434,E434)</f>
        <v>0</v>
      </c>
    </row>
    <row r="435" spans="2:6" ht="18" x14ac:dyDescent="0.2">
      <c r="B435" s="1" t="str">
        <f>IFERROR(IF(LEN(F435)=1,VLOOKUP(E435,ورقة1!$H$4:$J$20,3,0)&amp;"000"&amp;F435,IF(LEN(F435)=2,VLOOKUP(E435,ورقة1!$H$4:$J$20,3,0)&amp;"00"&amp;F435,IF(LEN(F435)=3,VLOOKUP(E435,ورقة1!$H$4:$J$20,3,0)&amp;"0"&amp;F435))),"")</f>
        <v/>
      </c>
      <c r="C435" s="1"/>
      <c r="D435" s="1" t="str">
        <f>IFERROR(VLOOKUP(E435,ورقة1!$H$5:$I$20,2,0),"")</f>
        <v/>
      </c>
      <c r="E435" s="1"/>
      <c r="F435">
        <f>COUNTIFS($E$5:E435,E435)</f>
        <v>0</v>
      </c>
    </row>
    <row r="436" spans="2:6" ht="18" x14ac:dyDescent="0.2">
      <c r="B436" s="1" t="str">
        <f>IFERROR(IF(LEN(F436)=1,VLOOKUP(E436,ورقة1!$H$4:$J$20,3,0)&amp;"000"&amp;F436,IF(LEN(F436)=2,VLOOKUP(E436,ورقة1!$H$4:$J$20,3,0)&amp;"00"&amp;F436,IF(LEN(F436)=3,VLOOKUP(E436,ورقة1!$H$4:$J$20,3,0)&amp;"0"&amp;F436))),"")</f>
        <v/>
      </c>
      <c r="C436" s="1"/>
      <c r="D436" s="1" t="str">
        <f>IFERROR(VLOOKUP(E436,ورقة1!$H$5:$I$20,2,0),"")</f>
        <v/>
      </c>
      <c r="E436" s="1"/>
      <c r="F436">
        <f>COUNTIFS($E$5:E436,E436)</f>
        <v>0</v>
      </c>
    </row>
    <row r="437" spans="2:6" ht="18" x14ac:dyDescent="0.2">
      <c r="B437" s="1" t="str">
        <f>IFERROR(IF(LEN(F437)=1,VLOOKUP(E437,ورقة1!$H$4:$J$20,3,0)&amp;"000"&amp;F437,IF(LEN(F437)=2,VLOOKUP(E437,ورقة1!$H$4:$J$20,3,0)&amp;"00"&amp;F437,IF(LEN(F437)=3,VLOOKUP(E437,ورقة1!$H$4:$J$20,3,0)&amp;"0"&amp;F437))),"")</f>
        <v/>
      </c>
      <c r="C437" s="1"/>
      <c r="D437" s="1" t="str">
        <f>IFERROR(VLOOKUP(E437,ورقة1!$H$5:$I$20,2,0),"")</f>
        <v/>
      </c>
      <c r="E437" s="1"/>
      <c r="F437">
        <f>COUNTIFS($E$5:E437,E437)</f>
        <v>0</v>
      </c>
    </row>
    <row r="438" spans="2:6" ht="18" x14ac:dyDescent="0.2">
      <c r="B438" s="1" t="str">
        <f>IFERROR(IF(LEN(F438)=1,VLOOKUP(E438,ورقة1!$H$4:$J$20,3,0)&amp;"000"&amp;F438,IF(LEN(F438)=2,VLOOKUP(E438,ورقة1!$H$4:$J$20,3,0)&amp;"00"&amp;F438,IF(LEN(F438)=3,VLOOKUP(E438,ورقة1!$H$4:$J$20,3,0)&amp;"0"&amp;F438))),"")</f>
        <v/>
      </c>
      <c r="C438" s="1"/>
      <c r="D438" s="1" t="str">
        <f>IFERROR(VLOOKUP(E438,ورقة1!$H$5:$I$20,2,0),"")</f>
        <v/>
      </c>
      <c r="E438" s="1"/>
      <c r="F438">
        <f>COUNTIFS($E$5:E438,E438)</f>
        <v>0</v>
      </c>
    </row>
    <row r="439" spans="2:6" ht="18" x14ac:dyDescent="0.2">
      <c r="B439" s="1" t="str">
        <f>IFERROR(IF(LEN(F439)=1,VLOOKUP(E439,ورقة1!$H$4:$J$20,3,0)&amp;"000"&amp;F439,IF(LEN(F439)=2,VLOOKUP(E439,ورقة1!$H$4:$J$20,3,0)&amp;"00"&amp;F439,IF(LEN(F439)=3,VLOOKUP(E439,ورقة1!$H$4:$J$20,3,0)&amp;"0"&amp;F439))),"")</f>
        <v/>
      </c>
      <c r="C439" s="1"/>
      <c r="D439" s="1" t="str">
        <f>IFERROR(VLOOKUP(E439,ورقة1!$H$5:$I$20,2,0),"")</f>
        <v/>
      </c>
      <c r="E439" s="1"/>
      <c r="F439">
        <f>COUNTIFS($E$5:E439,E439)</f>
        <v>0</v>
      </c>
    </row>
    <row r="440" spans="2:6" ht="18" x14ac:dyDescent="0.2">
      <c r="B440" s="1" t="str">
        <f>IFERROR(IF(LEN(F440)=1,VLOOKUP(E440,ورقة1!$H$4:$J$20,3,0)&amp;"000"&amp;F440,IF(LEN(F440)=2,VLOOKUP(E440,ورقة1!$H$4:$J$20,3,0)&amp;"00"&amp;F440,IF(LEN(F440)=3,VLOOKUP(E440,ورقة1!$H$4:$J$20,3,0)&amp;"0"&amp;F440))),"")</f>
        <v/>
      </c>
      <c r="C440" s="1"/>
      <c r="D440" s="1" t="str">
        <f>IFERROR(VLOOKUP(E440,ورقة1!$H$5:$I$20,2,0),"")</f>
        <v/>
      </c>
      <c r="E440" s="1"/>
      <c r="F440">
        <f>COUNTIFS($E$5:E440,E440)</f>
        <v>0</v>
      </c>
    </row>
    <row r="441" spans="2:6" ht="18" x14ac:dyDescent="0.2">
      <c r="B441" s="1" t="str">
        <f>IFERROR(IF(LEN(F441)=1,VLOOKUP(E441,ورقة1!$H$4:$J$20,3,0)&amp;"000"&amp;F441,IF(LEN(F441)=2,VLOOKUP(E441,ورقة1!$H$4:$J$20,3,0)&amp;"00"&amp;F441,IF(LEN(F441)=3,VLOOKUP(E441,ورقة1!$H$4:$J$20,3,0)&amp;"0"&amp;F441))),"")</f>
        <v/>
      </c>
      <c r="C441" s="1"/>
      <c r="D441" s="1" t="str">
        <f>IFERROR(VLOOKUP(E441,ورقة1!$H$5:$I$20,2,0),"")</f>
        <v/>
      </c>
      <c r="E441" s="1"/>
      <c r="F441">
        <f>COUNTIFS($E$5:E441,E441)</f>
        <v>0</v>
      </c>
    </row>
    <row r="442" spans="2:6" ht="18" x14ac:dyDescent="0.2">
      <c r="B442" s="1" t="str">
        <f>IFERROR(IF(LEN(F442)=1,VLOOKUP(E442,ورقة1!$H$4:$J$20,3,0)&amp;"000"&amp;F442,IF(LEN(F442)=2,VLOOKUP(E442,ورقة1!$H$4:$J$20,3,0)&amp;"00"&amp;F442,IF(LEN(F442)=3,VLOOKUP(E442,ورقة1!$H$4:$J$20,3,0)&amp;"0"&amp;F442))),"")</f>
        <v/>
      </c>
      <c r="C442" s="1"/>
      <c r="D442" s="1" t="str">
        <f>IFERROR(VLOOKUP(E442,ورقة1!$H$5:$I$20,2,0),"")</f>
        <v/>
      </c>
      <c r="E442" s="1"/>
      <c r="F442">
        <f>COUNTIFS($E$5:E442,E442)</f>
        <v>0</v>
      </c>
    </row>
    <row r="443" spans="2:6" ht="18" x14ac:dyDescent="0.2">
      <c r="B443" s="1" t="str">
        <f>IFERROR(IF(LEN(F443)=1,VLOOKUP(E443,ورقة1!$H$4:$J$20,3,0)&amp;"000"&amp;F443,IF(LEN(F443)=2,VLOOKUP(E443,ورقة1!$H$4:$J$20,3,0)&amp;"00"&amp;F443,IF(LEN(F443)=3,VLOOKUP(E443,ورقة1!$H$4:$J$20,3,0)&amp;"0"&amp;F443))),"")</f>
        <v/>
      </c>
      <c r="C443" s="1"/>
      <c r="D443" s="1" t="str">
        <f>IFERROR(VLOOKUP(E443,ورقة1!$H$5:$I$20,2,0),"")</f>
        <v/>
      </c>
      <c r="E443" s="1"/>
      <c r="F443">
        <f>COUNTIFS($E$5:E443,E443)</f>
        <v>0</v>
      </c>
    </row>
    <row r="444" spans="2:6" ht="18" x14ac:dyDescent="0.2">
      <c r="B444" s="1" t="str">
        <f>IFERROR(IF(LEN(F444)=1,VLOOKUP(E444,ورقة1!$H$4:$J$20,3,0)&amp;"000"&amp;F444,IF(LEN(F444)=2,VLOOKUP(E444,ورقة1!$H$4:$J$20,3,0)&amp;"00"&amp;F444,IF(LEN(F444)=3,VLOOKUP(E444,ورقة1!$H$4:$J$20,3,0)&amp;"0"&amp;F444))),"")</f>
        <v/>
      </c>
      <c r="C444" s="1"/>
      <c r="D444" s="1" t="str">
        <f>IFERROR(VLOOKUP(E444,ورقة1!$H$5:$I$20,2,0),"")</f>
        <v/>
      </c>
      <c r="E444" s="1"/>
      <c r="F444">
        <f>COUNTIFS($E$5:E444,E444)</f>
        <v>0</v>
      </c>
    </row>
    <row r="445" spans="2:6" ht="18" x14ac:dyDescent="0.2">
      <c r="B445" s="1" t="str">
        <f>IFERROR(IF(LEN(F445)=1,VLOOKUP(E445,ورقة1!$H$4:$J$20,3,0)&amp;"000"&amp;F445,IF(LEN(F445)=2,VLOOKUP(E445,ورقة1!$H$4:$J$20,3,0)&amp;"00"&amp;F445,IF(LEN(F445)=3,VLOOKUP(E445,ورقة1!$H$4:$J$20,3,0)&amp;"0"&amp;F445))),"")</f>
        <v/>
      </c>
      <c r="C445" s="1"/>
      <c r="D445" s="1" t="str">
        <f>IFERROR(VLOOKUP(E445,ورقة1!$H$5:$I$20,2,0),"")</f>
        <v/>
      </c>
      <c r="E445" s="1"/>
      <c r="F445">
        <f>COUNTIFS($E$5:E445,E445)</f>
        <v>0</v>
      </c>
    </row>
    <row r="446" spans="2:6" ht="18" x14ac:dyDescent="0.2">
      <c r="B446" s="1" t="str">
        <f>IFERROR(IF(LEN(F446)=1,VLOOKUP(E446,ورقة1!$H$4:$J$20,3,0)&amp;"000"&amp;F446,IF(LEN(F446)=2,VLOOKUP(E446,ورقة1!$H$4:$J$20,3,0)&amp;"00"&amp;F446,IF(LEN(F446)=3,VLOOKUP(E446,ورقة1!$H$4:$J$20,3,0)&amp;"0"&amp;F446))),"")</f>
        <v/>
      </c>
      <c r="C446" s="1"/>
      <c r="D446" s="1" t="str">
        <f>IFERROR(VLOOKUP(E446,ورقة1!$H$5:$I$20,2,0),"")</f>
        <v/>
      </c>
      <c r="E446" s="1"/>
      <c r="F446">
        <f>COUNTIFS($E$5:E446,E446)</f>
        <v>0</v>
      </c>
    </row>
    <row r="447" spans="2:6" ht="18" x14ac:dyDescent="0.2">
      <c r="B447" s="1" t="str">
        <f>IFERROR(IF(LEN(F447)=1,VLOOKUP(E447,ورقة1!$H$4:$J$20,3,0)&amp;"000"&amp;F447,IF(LEN(F447)=2,VLOOKUP(E447,ورقة1!$H$4:$J$20,3,0)&amp;"00"&amp;F447,IF(LEN(F447)=3,VLOOKUP(E447,ورقة1!$H$4:$J$20,3,0)&amp;"0"&amp;F447))),"")</f>
        <v/>
      </c>
      <c r="C447" s="1"/>
      <c r="D447" s="1" t="str">
        <f>IFERROR(VLOOKUP(E447,ورقة1!$H$5:$I$20,2,0),"")</f>
        <v/>
      </c>
      <c r="E447" s="1"/>
      <c r="F447">
        <f>COUNTIFS($E$5:E447,E447)</f>
        <v>0</v>
      </c>
    </row>
    <row r="448" spans="2:6" ht="18" x14ac:dyDescent="0.2">
      <c r="B448" s="1" t="str">
        <f>IFERROR(IF(LEN(F448)=1,VLOOKUP(E448,ورقة1!$H$4:$J$20,3,0)&amp;"000"&amp;F448,IF(LEN(F448)=2,VLOOKUP(E448,ورقة1!$H$4:$J$20,3,0)&amp;"00"&amp;F448,IF(LEN(F448)=3,VLOOKUP(E448,ورقة1!$H$4:$J$20,3,0)&amp;"0"&amp;F448))),"")</f>
        <v/>
      </c>
      <c r="C448" s="1"/>
      <c r="D448" s="1" t="str">
        <f>IFERROR(VLOOKUP(E448,ورقة1!$H$5:$I$20,2,0),"")</f>
        <v/>
      </c>
      <c r="E448" s="1"/>
      <c r="F448">
        <f>COUNTIFS($E$5:E448,E448)</f>
        <v>0</v>
      </c>
    </row>
    <row r="449" spans="2:6" ht="18" x14ac:dyDescent="0.2">
      <c r="B449" s="1" t="str">
        <f>IFERROR(IF(LEN(F449)=1,VLOOKUP(E449,ورقة1!$H$4:$J$20,3,0)&amp;"000"&amp;F449,IF(LEN(F449)=2,VLOOKUP(E449,ورقة1!$H$4:$J$20,3,0)&amp;"00"&amp;F449,IF(LEN(F449)=3,VLOOKUP(E449,ورقة1!$H$4:$J$20,3,0)&amp;"0"&amp;F449))),"")</f>
        <v/>
      </c>
      <c r="C449" s="1"/>
      <c r="D449" s="1" t="str">
        <f>IFERROR(VLOOKUP(E449,ورقة1!$H$5:$I$20,2,0),"")</f>
        <v/>
      </c>
      <c r="E449" s="1"/>
      <c r="F449">
        <f>COUNTIFS($E$5:E449,E449)</f>
        <v>0</v>
      </c>
    </row>
    <row r="450" spans="2:6" ht="18" x14ac:dyDescent="0.2">
      <c r="B450" s="1" t="str">
        <f>IFERROR(IF(LEN(F450)=1,VLOOKUP(E450,ورقة1!$H$4:$J$20,3,0)&amp;"000"&amp;F450,IF(LEN(F450)=2,VLOOKUP(E450,ورقة1!$H$4:$J$20,3,0)&amp;"00"&amp;F450,IF(LEN(F450)=3,VLOOKUP(E450,ورقة1!$H$4:$J$20,3,0)&amp;"0"&amp;F450))),"")</f>
        <v/>
      </c>
      <c r="C450" s="1"/>
      <c r="D450" s="1" t="str">
        <f>IFERROR(VLOOKUP(E450,ورقة1!$H$5:$I$20,2,0),"")</f>
        <v/>
      </c>
      <c r="E450" s="1"/>
      <c r="F450">
        <f>COUNTIFS($E$5:E450,E450)</f>
        <v>0</v>
      </c>
    </row>
    <row r="451" spans="2:6" ht="18" x14ac:dyDescent="0.2">
      <c r="B451" s="1" t="str">
        <f>IFERROR(IF(LEN(F451)=1,VLOOKUP(E451,ورقة1!$H$4:$J$20,3,0)&amp;"000"&amp;F451,IF(LEN(F451)=2,VLOOKUP(E451,ورقة1!$H$4:$J$20,3,0)&amp;"00"&amp;F451,IF(LEN(F451)=3,VLOOKUP(E451,ورقة1!$H$4:$J$20,3,0)&amp;"0"&amp;F451))),"")</f>
        <v/>
      </c>
      <c r="C451" s="1"/>
      <c r="D451" s="1" t="str">
        <f>IFERROR(VLOOKUP(E451,ورقة1!$H$5:$I$20,2,0),"")</f>
        <v/>
      </c>
      <c r="E451" s="1"/>
      <c r="F451">
        <f>COUNTIFS($E$5:E451,E451)</f>
        <v>0</v>
      </c>
    </row>
    <row r="452" spans="2:6" ht="18" x14ac:dyDescent="0.2">
      <c r="B452" s="1" t="str">
        <f>IFERROR(IF(LEN(F452)=1,VLOOKUP(E452,ورقة1!$H$4:$J$20,3,0)&amp;"000"&amp;F452,IF(LEN(F452)=2,VLOOKUP(E452,ورقة1!$H$4:$J$20,3,0)&amp;"00"&amp;F452,IF(LEN(F452)=3,VLOOKUP(E452,ورقة1!$H$4:$J$20,3,0)&amp;"0"&amp;F452))),"")</f>
        <v/>
      </c>
      <c r="C452" s="1"/>
      <c r="D452" s="1" t="str">
        <f>IFERROR(VLOOKUP(E452,ورقة1!$H$5:$I$20,2,0),"")</f>
        <v/>
      </c>
      <c r="E452" s="1"/>
      <c r="F452">
        <f>COUNTIFS($E$5:E452,E452)</f>
        <v>0</v>
      </c>
    </row>
    <row r="453" spans="2:6" ht="18" x14ac:dyDescent="0.2">
      <c r="B453" s="1" t="str">
        <f>IFERROR(IF(LEN(F453)=1,VLOOKUP(E453,ورقة1!$H$4:$J$20,3,0)&amp;"000"&amp;F453,IF(LEN(F453)=2,VLOOKUP(E453,ورقة1!$H$4:$J$20,3,0)&amp;"00"&amp;F453,IF(LEN(F453)=3,VLOOKUP(E453,ورقة1!$H$4:$J$20,3,0)&amp;"0"&amp;F453))),"")</f>
        <v/>
      </c>
      <c r="C453" s="1"/>
      <c r="D453" s="1" t="str">
        <f>IFERROR(VLOOKUP(E453,ورقة1!$H$5:$I$20,2,0),"")</f>
        <v/>
      </c>
      <c r="E453" s="1"/>
      <c r="F453">
        <f>COUNTIFS($E$5:E453,E453)</f>
        <v>0</v>
      </c>
    </row>
    <row r="454" spans="2:6" ht="18" x14ac:dyDescent="0.2">
      <c r="B454" s="1" t="str">
        <f>IFERROR(IF(LEN(F454)=1,VLOOKUP(E454,ورقة1!$H$4:$J$20,3,0)&amp;"000"&amp;F454,IF(LEN(F454)=2,VLOOKUP(E454,ورقة1!$H$4:$J$20,3,0)&amp;"00"&amp;F454,IF(LEN(F454)=3,VLOOKUP(E454,ورقة1!$H$4:$J$20,3,0)&amp;"0"&amp;F454))),"")</f>
        <v/>
      </c>
      <c r="C454" s="1"/>
      <c r="D454" s="1" t="str">
        <f>IFERROR(VLOOKUP(E454,ورقة1!$H$5:$I$20,2,0),"")</f>
        <v/>
      </c>
      <c r="E454" s="1"/>
      <c r="F454">
        <f>COUNTIFS($E$5:E454,E454)</f>
        <v>0</v>
      </c>
    </row>
    <row r="455" spans="2:6" ht="18" x14ac:dyDescent="0.2">
      <c r="B455" s="1" t="str">
        <f>IFERROR(IF(LEN(F455)=1,VLOOKUP(E455,ورقة1!$H$4:$J$20,3,0)&amp;"000"&amp;F455,IF(LEN(F455)=2,VLOOKUP(E455,ورقة1!$H$4:$J$20,3,0)&amp;"00"&amp;F455,IF(LEN(F455)=3,VLOOKUP(E455,ورقة1!$H$4:$J$20,3,0)&amp;"0"&amp;F455))),"")</f>
        <v/>
      </c>
      <c r="C455" s="1"/>
      <c r="D455" s="1" t="str">
        <f>IFERROR(VLOOKUP(E455,ورقة1!$H$5:$I$20,2,0),"")</f>
        <v/>
      </c>
      <c r="E455" s="1"/>
      <c r="F455">
        <f>COUNTIFS($E$5:E455,E455)</f>
        <v>0</v>
      </c>
    </row>
    <row r="456" spans="2:6" ht="18" x14ac:dyDescent="0.2">
      <c r="B456" s="1" t="str">
        <f>IFERROR(IF(LEN(F456)=1,VLOOKUP(E456,ورقة1!$H$4:$J$20,3,0)&amp;"000"&amp;F456,IF(LEN(F456)=2,VLOOKUP(E456,ورقة1!$H$4:$J$20,3,0)&amp;"00"&amp;F456,IF(LEN(F456)=3,VLOOKUP(E456,ورقة1!$H$4:$J$20,3,0)&amp;"0"&amp;F456))),"")</f>
        <v/>
      </c>
      <c r="C456" s="1"/>
      <c r="D456" s="1" t="str">
        <f>IFERROR(VLOOKUP(E456,ورقة1!$H$5:$I$20,2,0),"")</f>
        <v/>
      </c>
      <c r="E456" s="1"/>
      <c r="F456">
        <f>COUNTIFS($E$5:E456,E456)</f>
        <v>0</v>
      </c>
    </row>
    <row r="457" spans="2:6" ht="18" x14ac:dyDescent="0.2">
      <c r="B457" s="1" t="str">
        <f>IFERROR(IF(LEN(F457)=1,VLOOKUP(E457,ورقة1!$H$4:$J$20,3,0)&amp;"000"&amp;F457,IF(LEN(F457)=2,VLOOKUP(E457,ورقة1!$H$4:$J$20,3,0)&amp;"00"&amp;F457,IF(LEN(F457)=3,VLOOKUP(E457,ورقة1!$H$4:$J$20,3,0)&amp;"0"&amp;F457))),"")</f>
        <v/>
      </c>
      <c r="C457" s="1"/>
      <c r="D457" s="1" t="str">
        <f>IFERROR(VLOOKUP(E457,ورقة1!$H$5:$I$20,2,0),"")</f>
        <v/>
      </c>
      <c r="E457" s="1"/>
      <c r="F457">
        <f>COUNTIFS($E$5:E457,E457)</f>
        <v>0</v>
      </c>
    </row>
    <row r="458" spans="2:6" ht="18" x14ac:dyDescent="0.2">
      <c r="B458" s="1" t="str">
        <f>IFERROR(IF(LEN(F458)=1,VLOOKUP(E458,ورقة1!$H$4:$J$20,3,0)&amp;"000"&amp;F458,IF(LEN(F458)=2,VLOOKUP(E458,ورقة1!$H$4:$J$20,3,0)&amp;"00"&amp;F458,IF(LEN(F458)=3,VLOOKUP(E458,ورقة1!$H$4:$J$20,3,0)&amp;"0"&amp;F458))),"")</f>
        <v/>
      </c>
      <c r="C458" s="1"/>
      <c r="D458" s="1" t="str">
        <f>IFERROR(VLOOKUP(E458,ورقة1!$H$5:$I$20,2,0),"")</f>
        <v/>
      </c>
      <c r="E458" s="1"/>
      <c r="F458">
        <f>COUNTIFS($E$5:E458,E458)</f>
        <v>0</v>
      </c>
    </row>
    <row r="459" spans="2:6" ht="18" x14ac:dyDescent="0.2">
      <c r="B459" s="1" t="str">
        <f>IFERROR(IF(LEN(F459)=1,VLOOKUP(E459,ورقة1!$H$4:$J$20,3,0)&amp;"000"&amp;F459,IF(LEN(F459)=2,VLOOKUP(E459,ورقة1!$H$4:$J$20,3,0)&amp;"00"&amp;F459,IF(LEN(F459)=3,VLOOKUP(E459,ورقة1!$H$4:$J$20,3,0)&amp;"0"&amp;F459))),"")</f>
        <v/>
      </c>
      <c r="C459" s="1"/>
      <c r="D459" s="1" t="str">
        <f>IFERROR(VLOOKUP(E459,ورقة1!$H$5:$I$20,2,0),"")</f>
        <v/>
      </c>
      <c r="E459" s="1"/>
      <c r="F459">
        <f>COUNTIFS($E$5:E459,E459)</f>
        <v>0</v>
      </c>
    </row>
    <row r="460" spans="2:6" ht="18" x14ac:dyDescent="0.2">
      <c r="B460" s="1" t="str">
        <f>IFERROR(IF(LEN(F460)=1,VLOOKUP(E460,ورقة1!$H$4:$J$20,3,0)&amp;"000"&amp;F460,IF(LEN(F460)=2,VLOOKUP(E460,ورقة1!$H$4:$J$20,3,0)&amp;"00"&amp;F460,IF(LEN(F460)=3,VLOOKUP(E460,ورقة1!$H$4:$J$20,3,0)&amp;"0"&amp;F460))),"")</f>
        <v/>
      </c>
      <c r="C460" s="1"/>
      <c r="D460" s="1" t="str">
        <f>IFERROR(VLOOKUP(E460,ورقة1!$H$5:$I$20,2,0),"")</f>
        <v/>
      </c>
      <c r="E460" s="1"/>
      <c r="F460">
        <f>COUNTIFS($E$5:E460,E460)</f>
        <v>0</v>
      </c>
    </row>
    <row r="461" spans="2:6" ht="18" x14ac:dyDescent="0.2">
      <c r="B461" s="1" t="str">
        <f>IFERROR(IF(LEN(F461)=1,VLOOKUP(E461,ورقة1!$H$4:$J$20,3,0)&amp;"000"&amp;F461,IF(LEN(F461)=2,VLOOKUP(E461,ورقة1!$H$4:$J$20,3,0)&amp;"00"&amp;F461,IF(LEN(F461)=3,VLOOKUP(E461,ورقة1!$H$4:$J$20,3,0)&amp;"0"&amp;F461))),"")</f>
        <v/>
      </c>
      <c r="C461" s="1"/>
      <c r="D461" s="1" t="str">
        <f>IFERROR(VLOOKUP(E461,ورقة1!$H$5:$I$20,2,0),"")</f>
        <v/>
      </c>
      <c r="E461" s="1"/>
      <c r="F461">
        <f>COUNTIFS($E$5:E461,E461)</f>
        <v>0</v>
      </c>
    </row>
    <row r="462" spans="2:6" ht="18" x14ac:dyDescent="0.2">
      <c r="B462" s="1" t="str">
        <f>IFERROR(IF(LEN(F462)=1,VLOOKUP(E462,ورقة1!$H$4:$J$20,3,0)&amp;"000"&amp;F462,IF(LEN(F462)=2,VLOOKUP(E462,ورقة1!$H$4:$J$20,3,0)&amp;"00"&amp;F462,IF(LEN(F462)=3,VLOOKUP(E462,ورقة1!$H$4:$J$20,3,0)&amp;"0"&amp;F462))),"")</f>
        <v/>
      </c>
      <c r="C462" s="1"/>
      <c r="D462" s="1" t="str">
        <f>IFERROR(VLOOKUP(E462,ورقة1!$H$5:$I$20,2,0),"")</f>
        <v/>
      </c>
      <c r="E462" s="1"/>
      <c r="F462">
        <f>COUNTIFS($E$5:E462,E462)</f>
        <v>0</v>
      </c>
    </row>
    <row r="463" spans="2:6" ht="18" x14ac:dyDescent="0.2">
      <c r="B463" s="1" t="str">
        <f>IFERROR(IF(LEN(F463)=1,VLOOKUP(E463,ورقة1!$H$4:$J$20,3,0)&amp;"000"&amp;F463,IF(LEN(F463)=2,VLOOKUP(E463,ورقة1!$H$4:$J$20,3,0)&amp;"00"&amp;F463,IF(LEN(F463)=3,VLOOKUP(E463,ورقة1!$H$4:$J$20,3,0)&amp;"0"&amp;F463))),"")</f>
        <v/>
      </c>
      <c r="C463" s="1"/>
      <c r="D463" s="1" t="str">
        <f>IFERROR(VLOOKUP(E463,ورقة1!$H$5:$I$20,2,0),"")</f>
        <v/>
      </c>
      <c r="E463" s="1"/>
      <c r="F463">
        <f>COUNTIFS($E$5:E463,E463)</f>
        <v>0</v>
      </c>
    </row>
    <row r="464" spans="2:6" ht="18" x14ac:dyDescent="0.2">
      <c r="B464" s="1" t="str">
        <f>IFERROR(IF(LEN(F464)=1,VLOOKUP(E464,ورقة1!$H$4:$J$20,3,0)&amp;"000"&amp;F464,IF(LEN(F464)=2,VLOOKUP(E464,ورقة1!$H$4:$J$20,3,0)&amp;"00"&amp;F464,IF(LEN(F464)=3,VLOOKUP(E464,ورقة1!$H$4:$J$20,3,0)&amp;"0"&amp;F464))),"")</f>
        <v/>
      </c>
      <c r="C464" s="1"/>
      <c r="D464" s="1" t="str">
        <f>IFERROR(VLOOKUP(E464,ورقة1!$H$5:$I$20,2,0),"")</f>
        <v/>
      </c>
      <c r="E464" s="1"/>
      <c r="F464">
        <f>COUNTIFS($E$5:E464,E464)</f>
        <v>0</v>
      </c>
    </row>
    <row r="465" spans="2:6" ht="18" x14ac:dyDescent="0.2">
      <c r="B465" s="1" t="str">
        <f>IFERROR(IF(LEN(F465)=1,VLOOKUP(E465,ورقة1!$H$4:$J$20,3,0)&amp;"000"&amp;F465,IF(LEN(F465)=2,VLOOKUP(E465,ورقة1!$H$4:$J$20,3,0)&amp;"00"&amp;F465,IF(LEN(F465)=3,VLOOKUP(E465,ورقة1!$H$4:$J$20,3,0)&amp;"0"&amp;F465))),"")</f>
        <v/>
      </c>
      <c r="C465" s="1"/>
      <c r="D465" s="1" t="str">
        <f>IFERROR(VLOOKUP(E465,ورقة1!$H$5:$I$20,2,0),"")</f>
        <v/>
      </c>
      <c r="E465" s="1"/>
      <c r="F465">
        <f>COUNTIFS($E$5:E465,E465)</f>
        <v>0</v>
      </c>
    </row>
    <row r="466" spans="2:6" ht="18" x14ac:dyDescent="0.2">
      <c r="B466" s="1" t="str">
        <f>IFERROR(IF(LEN(F466)=1,VLOOKUP(E466,ورقة1!$H$4:$J$20,3,0)&amp;"000"&amp;F466,IF(LEN(F466)=2,VLOOKUP(E466,ورقة1!$H$4:$J$20,3,0)&amp;"00"&amp;F466,IF(LEN(F466)=3,VLOOKUP(E466,ورقة1!$H$4:$J$20,3,0)&amp;"0"&amp;F466))),"")</f>
        <v/>
      </c>
      <c r="C466" s="1"/>
      <c r="D466" s="1" t="str">
        <f>IFERROR(VLOOKUP(E466,ورقة1!$H$5:$I$20,2,0),"")</f>
        <v/>
      </c>
      <c r="E466" s="1"/>
      <c r="F466">
        <f>COUNTIFS($E$5:E466,E466)</f>
        <v>0</v>
      </c>
    </row>
    <row r="467" spans="2:6" ht="18" x14ac:dyDescent="0.2">
      <c r="B467" s="1" t="str">
        <f>IFERROR(IF(LEN(F467)=1,VLOOKUP(E467,ورقة1!$H$4:$J$20,3,0)&amp;"000"&amp;F467,IF(LEN(F467)=2,VLOOKUP(E467,ورقة1!$H$4:$J$20,3,0)&amp;"00"&amp;F467,IF(LEN(F467)=3,VLOOKUP(E467,ورقة1!$H$4:$J$20,3,0)&amp;"0"&amp;F467))),"")</f>
        <v/>
      </c>
      <c r="C467" s="1"/>
      <c r="D467" s="1" t="str">
        <f>IFERROR(VLOOKUP(E467,ورقة1!$H$5:$I$20,2,0),"")</f>
        <v/>
      </c>
      <c r="E467" s="1"/>
      <c r="F467">
        <f>COUNTIFS($E$5:E467,E467)</f>
        <v>0</v>
      </c>
    </row>
    <row r="468" spans="2:6" ht="18" x14ac:dyDescent="0.2">
      <c r="B468" s="1" t="str">
        <f>IFERROR(IF(LEN(F468)=1,VLOOKUP(E468,ورقة1!$H$4:$J$20,3,0)&amp;"000"&amp;F468,IF(LEN(F468)=2,VLOOKUP(E468,ورقة1!$H$4:$J$20,3,0)&amp;"00"&amp;F468,IF(LEN(F468)=3,VLOOKUP(E468,ورقة1!$H$4:$J$20,3,0)&amp;"0"&amp;F468))),"")</f>
        <v/>
      </c>
      <c r="C468" s="1"/>
      <c r="D468" s="1" t="str">
        <f>IFERROR(VLOOKUP(E468,ورقة1!$H$5:$I$20,2,0),"")</f>
        <v/>
      </c>
      <c r="E468" s="1"/>
      <c r="F468">
        <f>COUNTIFS($E$5:E468,E468)</f>
        <v>0</v>
      </c>
    </row>
    <row r="469" spans="2:6" ht="18" x14ac:dyDescent="0.2">
      <c r="B469" s="1" t="str">
        <f>IFERROR(IF(LEN(F469)=1,VLOOKUP(E469,ورقة1!$H$4:$J$20,3,0)&amp;"000"&amp;F469,IF(LEN(F469)=2,VLOOKUP(E469,ورقة1!$H$4:$J$20,3,0)&amp;"00"&amp;F469,IF(LEN(F469)=3,VLOOKUP(E469,ورقة1!$H$4:$J$20,3,0)&amp;"0"&amp;F469))),"")</f>
        <v/>
      </c>
      <c r="C469" s="1"/>
      <c r="D469" s="1" t="str">
        <f>IFERROR(VLOOKUP(E469,ورقة1!$H$5:$I$20,2,0),"")</f>
        <v/>
      </c>
      <c r="E469" s="1"/>
      <c r="F469">
        <f>COUNTIFS($E$5:E469,E469)</f>
        <v>0</v>
      </c>
    </row>
    <row r="470" spans="2:6" ht="18" x14ac:dyDescent="0.2">
      <c r="B470" s="1" t="str">
        <f>IFERROR(IF(LEN(F470)=1,VLOOKUP(E470,ورقة1!$H$4:$J$20,3,0)&amp;"000"&amp;F470,IF(LEN(F470)=2,VLOOKUP(E470,ورقة1!$H$4:$J$20,3,0)&amp;"00"&amp;F470,IF(LEN(F470)=3,VLOOKUP(E470,ورقة1!$H$4:$J$20,3,0)&amp;"0"&amp;F470))),"")</f>
        <v/>
      </c>
      <c r="C470" s="1"/>
      <c r="D470" s="1" t="str">
        <f>IFERROR(VLOOKUP(E470,ورقة1!$H$5:$I$20,2,0),"")</f>
        <v/>
      </c>
      <c r="E470" s="1"/>
      <c r="F470">
        <f>COUNTIFS($E$5:E470,E470)</f>
        <v>0</v>
      </c>
    </row>
    <row r="471" spans="2:6" ht="18" x14ac:dyDescent="0.2">
      <c r="B471" s="1" t="str">
        <f>IFERROR(IF(LEN(F471)=1,VLOOKUP(E471,ورقة1!$H$4:$J$20,3,0)&amp;"000"&amp;F471,IF(LEN(F471)=2,VLOOKUP(E471,ورقة1!$H$4:$J$20,3,0)&amp;"00"&amp;F471,IF(LEN(F471)=3,VLOOKUP(E471,ورقة1!$H$4:$J$20,3,0)&amp;"0"&amp;F471))),"")</f>
        <v/>
      </c>
      <c r="C471" s="1"/>
      <c r="D471" s="1" t="str">
        <f>IFERROR(VLOOKUP(E471,ورقة1!$H$5:$I$20,2,0),"")</f>
        <v/>
      </c>
      <c r="E471" s="1"/>
      <c r="F471">
        <f>COUNTIFS($E$5:E471,E471)</f>
        <v>0</v>
      </c>
    </row>
    <row r="472" spans="2:6" ht="18" x14ac:dyDescent="0.2">
      <c r="B472" s="1" t="str">
        <f>IFERROR(IF(LEN(F472)=1,VLOOKUP(E472,ورقة1!$H$4:$J$20,3,0)&amp;"000"&amp;F472,IF(LEN(F472)=2,VLOOKUP(E472,ورقة1!$H$4:$J$20,3,0)&amp;"00"&amp;F472,IF(LEN(F472)=3,VLOOKUP(E472,ورقة1!$H$4:$J$20,3,0)&amp;"0"&amp;F472))),"")</f>
        <v/>
      </c>
      <c r="C472" s="1"/>
      <c r="D472" s="1" t="str">
        <f>IFERROR(VLOOKUP(E472,ورقة1!$H$5:$I$20,2,0),"")</f>
        <v/>
      </c>
      <c r="E472" s="1"/>
      <c r="F472">
        <f>COUNTIFS($E$5:E472,E472)</f>
        <v>0</v>
      </c>
    </row>
    <row r="473" spans="2:6" ht="18" x14ac:dyDescent="0.2">
      <c r="B473" s="1" t="str">
        <f>IFERROR(IF(LEN(F473)=1,VLOOKUP(E473,ورقة1!$H$4:$J$20,3,0)&amp;"000"&amp;F473,IF(LEN(F473)=2,VLOOKUP(E473,ورقة1!$H$4:$J$20,3,0)&amp;"00"&amp;F473,IF(LEN(F473)=3,VLOOKUP(E473,ورقة1!$H$4:$J$20,3,0)&amp;"0"&amp;F473))),"")</f>
        <v/>
      </c>
      <c r="C473" s="1"/>
      <c r="D473" s="1" t="str">
        <f>IFERROR(VLOOKUP(E473,ورقة1!$H$5:$I$20,2,0),"")</f>
        <v/>
      </c>
      <c r="E473" s="1"/>
      <c r="F473">
        <f>COUNTIFS($E$5:E473,E473)</f>
        <v>0</v>
      </c>
    </row>
    <row r="474" spans="2:6" ht="18" x14ac:dyDescent="0.2">
      <c r="B474" s="1" t="str">
        <f>IFERROR(IF(LEN(F474)=1,VLOOKUP(E474,ورقة1!$H$4:$J$20,3,0)&amp;"000"&amp;F474,IF(LEN(F474)=2,VLOOKUP(E474,ورقة1!$H$4:$J$20,3,0)&amp;"00"&amp;F474,IF(LEN(F474)=3,VLOOKUP(E474,ورقة1!$H$4:$J$20,3,0)&amp;"0"&amp;F474))),"")</f>
        <v/>
      </c>
      <c r="C474" s="1"/>
      <c r="D474" s="1" t="str">
        <f>IFERROR(VLOOKUP(E474,ورقة1!$H$5:$I$20,2,0),"")</f>
        <v/>
      </c>
      <c r="E474" s="1"/>
      <c r="F474">
        <f>COUNTIFS($E$5:E474,E474)</f>
        <v>0</v>
      </c>
    </row>
    <row r="475" spans="2:6" ht="18" x14ac:dyDescent="0.2">
      <c r="B475" s="1" t="str">
        <f>IFERROR(IF(LEN(F475)=1,VLOOKUP(E475,ورقة1!$H$4:$J$20,3,0)&amp;"000"&amp;F475,IF(LEN(F475)=2,VLOOKUP(E475,ورقة1!$H$4:$J$20,3,0)&amp;"00"&amp;F475,IF(LEN(F475)=3,VLOOKUP(E475,ورقة1!$H$4:$J$20,3,0)&amp;"0"&amp;F475))),"")</f>
        <v/>
      </c>
      <c r="C475" s="1"/>
      <c r="D475" s="1" t="str">
        <f>IFERROR(VLOOKUP(E475,ورقة1!$H$5:$I$20,2,0),"")</f>
        <v/>
      </c>
      <c r="E475" s="1"/>
      <c r="F475">
        <f>COUNTIFS($E$5:E475,E475)</f>
        <v>0</v>
      </c>
    </row>
    <row r="476" spans="2:6" ht="18" x14ac:dyDescent="0.2">
      <c r="B476" s="1" t="str">
        <f>IFERROR(IF(LEN(F476)=1,VLOOKUP(E476,ورقة1!$H$4:$J$20,3,0)&amp;"000"&amp;F476,IF(LEN(F476)=2,VLOOKUP(E476,ورقة1!$H$4:$J$20,3,0)&amp;"00"&amp;F476,IF(LEN(F476)=3,VLOOKUP(E476,ورقة1!$H$4:$J$20,3,0)&amp;"0"&amp;F476))),"")</f>
        <v/>
      </c>
      <c r="C476" s="1"/>
      <c r="D476" s="1" t="str">
        <f>IFERROR(VLOOKUP(E476,ورقة1!$H$5:$I$20,2,0),"")</f>
        <v/>
      </c>
      <c r="E476" s="1"/>
      <c r="F476">
        <f>COUNTIFS($E$5:E476,E476)</f>
        <v>0</v>
      </c>
    </row>
    <row r="477" spans="2:6" ht="18" x14ac:dyDescent="0.2">
      <c r="B477" s="1" t="str">
        <f>IFERROR(IF(LEN(F477)=1,VLOOKUP(E477,ورقة1!$H$4:$J$20,3,0)&amp;"000"&amp;F477,IF(LEN(F477)=2,VLOOKUP(E477,ورقة1!$H$4:$J$20,3,0)&amp;"00"&amp;F477,IF(LEN(F477)=3,VLOOKUP(E477,ورقة1!$H$4:$J$20,3,0)&amp;"0"&amp;F477))),"")</f>
        <v/>
      </c>
      <c r="C477" s="1"/>
      <c r="D477" s="1" t="str">
        <f>IFERROR(VLOOKUP(E477,ورقة1!$H$5:$I$20,2,0),"")</f>
        <v/>
      </c>
      <c r="E477" s="1"/>
      <c r="F477">
        <f>COUNTIFS($E$5:E477,E477)</f>
        <v>0</v>
      </c>
    </row>
    <row r="478" spans="2:6" ht="18" x14ac:dyDescent="0.2">
      <c r="B478" s="1" t="str">
        <f>IFERROR(IF(LEN(F478)=1,VLOOKUP(E478,ورقة1!$H$4:$J$20,3,0)&amp;"000"&amp;F478,IF(LEN(F478)=2,VLOOKUP(E478,ورقة1!$H$4:$J$20,3,0)&amp;"00"&amp;F478,IF(LEN(F478)=3,VLOOKUP(E478,ورقة1!$H$4:$J$20,3,0)&amp;"0"&amp;F478))),"")</f>
        <v/>
      </c>
      <c r="C478" s="1"/>
      <c r="D478" s="1" t="str">
        <f>IFERROR(VLOOKUP(E478,ورقة1!$H$5:$I$20,2,0),"")</f>
        <v/>
      </c>
      <c r="E478" s="1"/>
      <c r="F478">
        <f>COUNTIFS($E$5:E478,E478)</f>
        <v>0</v>
      </c>
    </row>
    <row r="479" spans="2:6" ht="18" x14ac:dyDescent="0.2">
      <c r="B479" s="1" t="str">
        <f>IFERROR(IF(LEN(F479)=1,VLOOKUP(E479,ورقة1!$H$4:$J$20,3,0)&amp;"000"&amp;F479,IF(LEN(F479)=2,VLOOKUP(E479,ورقة1!$H$4:$J$20,3,0)&amp;"00"&amp;F479,IF(LEN(F479)=3,VLOOKUP(E479,ورقة1!$H$4:$J$20,3,0)&amp;"0"&amp;F479))),"")</f>
        <v/>
      </c>
      <c r="C479" s="1"/>
      <c r="D479" s="1" t="str">
        <f>IFERROR(VLOOKUP(E479,ورقة1!$H$5:$I$20,2,0),"")</f>
        <v/>
      </c>
      <c r="E479" s="1"/>
      <c r="F479">
        <f>COUNTIFS($E$5:E479,E479)</f>
        <v>0</v>
      </c>
    </row>
    <row r="480" spans="2:6" ht="18" x14ac:dyDescent="0.2">
      <c r="B480" s="1" t="str">
        <f>IFERROR(IF(LEN(F480)=1,VLOOKUP(E480,ورقة1!$H$4:$J$20,3,0)&amp;"000"&amp;F480,IF(LEN(F480)=2,VLOOKUP(E480,ورقة1!$H$4:$J$20,3,0)&amp;"00"&amp;F480,IF(LEN(F480)=3,VLOOKUP(E480,ورقة1!$H$4:$J$20,3,0)&amp;"0"&amp;F480))),"")</f>
        <v/>
      </c>
      <c r="C480" s="1"/>
      <c r="D480" s="1" t="str">
        <f>IFERROR(VLOOKUP(E480,ورقة1!$H$5:$I$20,2,0),"")</f>
        <v/>
      </c>
      <c r="E480" s="1"/>
      <c r="F480">
        <f>COUNTIFS($E$5:E480,E480)</f>
        <v>0</v>
      </c>
    </row>
    <row r="481" spans="2:6" ht="18" x14ac:dyDescent="0.2">
      <c r="B481" s="1" t="str">
        <f>IFERROR(IF(LEN(F481)=1,VLOOKUP(E481,ورقة1!$H$4:$J$20,3,0)&amp;"000"&amp;F481,IF(LEN(F481)=2,VLOOKUP(E481,ورقة1!$H$4:$J$20,3,0)&amp;"00"&amp;F481,IF(LEN(F481)=3,VLOOKUP(E481,ورقة1!$H$4:$J$20,3,0)&amp;"0"&amp;F481))),"")</f>
        <v/>
      </c>
      <c r="C481" s="1"/>
      <c r="D481" s="1" t="str">
        <f>IFERROR(VLOOKUP(E481,ورقة1!$H$5:$I$20,2,0),"")</f>
        <v/>
      </c>
      <c r="E481" s="1"/>
      <c r="F481">
        <f>COUNTIFS($E$5:E481,E481)</f>
        <v>0</v>
      </c>
    </row>
    <row r="482" spans="2:6" ht="18" x14ac:dyDescent="0.2">
      <c r="B482" s="1" t="str">
        <f>IFERROR(IF(LEN(F482)=1,VLOOKUP(E482,ورقة1!$H$4:$J$20,3,0)&amp;"000"&amp;F482,IF(LEN(F482)=2,VLOOKUP(E482,ورقة1!$H$4:$J$20,3,0)&amp;"00"&amp;F482,IF(LEN(F482)=3,VLOOKUP(E482,ورقة1!$H$4:$J$20,3,0)&amp;"0"&amp;F482))),"")</f>
        <v/>
      </c>
      <c r="C482" s="1"/>
      <c r="D482" s="1" t="str">
        <f>IFERROR(VLOOKUP(E482,ورقة1!$H$5:$I$20,2,0),"")</f>
        <v/>
      </c>
      <c r="E482" s="1"/>
      <c r="F482">
        <f>COUNTIFS($E$5:E482,E482)</f>
        <v>0</v>
      </c>
    </row>
    <row r="483" spans="2:6" ht="18" x14ac:dyDescent="0.2">
      <c r="B483" s="1" t="str">
        <f>IFERROR(IF(LEN(F483)=1,VLOOKUP(E483,ورقة1!$H$4:$J$20,3,0)&amp;"000"&amp;F483,IF(LEN(F483)=2,VLOOKUP(E483,ورقة1!$H$4:$J$20,3,0)&amp;"00"&amp;F483,IF(LEN(F483)=3,VLOOKUP(E483,ورقة1!$H$4:$J$20,3,0)&amp;"0"&amp;F483))),"")</f>
        <v/>
      </c>
      <c r="C483" s="1"/>
      <c r="D483" s="1" t="str">
        <f>IFERROR(VLOOKUP(E483,ورقة1!$H$5:$I$20,2,0),"")</f>
        <v/>
      </c>
      <c r="E483" s="1"/>
      <c r="F483">
        <f>COUNTIFS($E$5:E483,E483)</f>
        <v>0</v>
      </c>
    </row>
    <row r="484" spans="2:6" ht="18" x14ac:dyDescent="0.2">
      <c r="B484" s="1" t="str">
        <f>IFERROR(IF(LEN(F484)=1,VLOOKUP(E484,ورقة1!$H$4:$J$20,3,0)&amp;"000"&amp;F484,IF(LEN(F484)=2,VLOOKUP(E484,ورقة1!$H$4:$J$20,3,0)&amp;"00"&amp;F484,IF(LEN(F484)=3,VLOOKUP(E484,ورقة1!$H$4:$J$20,3,0)&amp;"0"&amp;F484))),"")</f>
        <v/>
      </c>
      <c r="C484" s="1"/>
      <c r="D484" s="1" t="str">
        <f>IFERROR(VLOOKUP(E484,ورقة1!$H$5:$I$20,2,0),"")</f>
        <v/>
      </c>
      <c r="E484" s="1"/>
      <c r="F484">
        <f>COUNTIFS($E$5:E484,E484)</f>
        <v>0</v>
      </c>
    </row>
    <row r="485" spans="2:6" ht="18" x14ac:dyDescent="0.2">
      <c r="B485" s="1" t="str">
        <f>IFERROR(IF(LEN(F485)=1,VLOOKUP(E485,ورقة1!$H$4:$J$20,3,0)&amp;"000"&amp;F485,IF(LEN(F485)=2,VLOOKUP(E485,ورقة1!$H$4:$J$20,3,0)&amp;"00"&amp;F485,IF(LEN(F485)=3,VLOOKUP(E485,ورقة1!$H$4:$J$20,3,0)&amp;"0"&amp;F485))),"")</f>
        <v/>
      </c>
      <c r="C485" s="1"/>
      <c r="D485" s="1" t="str">
        <f>IFERROR(VLOOKUP(E485,ورقة1!$H$5:$I$20,2,0),"")</f>
        <v/>
      </c>
      <c r="E485" s="1"/>
      <c r="F485">
        <f>COUNTIFS($E$5:E485,E485)</f>
        <v>0</v>
      </c>
    </row>
    <row r="486" spans="2:6" ht="18" x14ac:dyDescent="0.2">
      <c r="B486" s="1" t="str">
        <f>IFERROR(IF(LEN(F486)=1,VLOOKUP(E486,ورقة1!$H$4:$J$20,3,0)&amp;"000"&amp;F486,IF(LEN(F486)=2,VLOOKUP(E486,ورقة1!$H$4:$J$20,3,0)&amp;"00"&amp;F486,IF(LEN(F486)=3,VLOOKUP(E486,ورقة1!$H$4:$J$20,3,0)&amp;"0"&amp;F486))),"")</f>
        <v/>
      </c>
      <c r="C486" s="1"/>
      <c r="D486" s="1" t="str">
        <f>IFERROR(VLOOKUP(E486,ورقة1!$H$5:$I$20,2,0),"")</f>
        <v/>
      </c>
      <c r="E486" s="1"/>
      <c r="F486">
        <f>COUNTIFS($E$5:E486,E486)</f>
        <v>0</v>
      </c>
    </row>
    <row r="487" spans="2:6" ht="18" x14ac:dyDescent="0.2">
      <c r="B487" s="1" t="str">
        <f>IFERROR(IF(LEN(F487)=1,VLOOKUP(E487,ورقة1!$H$4:$J$20,3,0)&amp;"000"&amp;F487,IF(LEN(F487)=2,VLOOKUP(E487,ورقة1!$H$4:$J$20,3,0)&amp;"00"&amp;F487,IF(LEN(F487)=3,VLOOKUP(E487,ورقة1!$H$4:$J$20,3,0)&amp;"0"&amp;F487))),"")</f>
        <v/>
      </c>
      <c r="C487" s="1"/>
      <c r="D487" s="1" t="str">
        <f>IFERROR(VLOOKUP(E487,ورقة1!$H$5:$I$20,2,0),"")</f>
        <v/>
      </c>
      <c r="E487" s="1"/>
      <c r="F487">
        <f>COUNTIFS($E$5:E487,E487)</f>
        <v>0</v>
      </c>
    </row>
    <row r="488" spans="2:6" ht="18" x14ac:dyDescent="0.2">
      <c r="B488" s="1" t="str">
        <f>IFERROR(IF(LEN(F488)=1,VLOOKUP(E488,ورقة1!$H$4:$J$20,3,0)&amp;"000"&amp;F488,IF(LEN(F488)=2,VLOOKUP(E488,ورقة1!$H$4:$J$20,3,0)&amp;"00"&amp;F488,IF(LEN(F488)=3,VLOOKUP(E488,ورقة1!$H$4:$J$20,3,0)&amp;"0"&amp;F488))),"")</f>
        <v/>
      </c>
      <c r="C488" s="1"/>
      <c r="D488" s="1" t="str">
        <f>IFERROR(VLOOKUP(E488,ورقة1!$H$5:$I$20,2,0),"")</f>
        <v/>
      </c>
      <c r="E488" s="1"/>
      <c r="F488">
        <f>COUNTIFS($E$5:E488,E488)</f>
        <v>0</v>
      </c>
    </row>
    <row r="489" spans="2:6" ht="18" x14ac:dyDescent="0.2">
      <c r="B489" s="1" t="str">
        <f>IFERROR(IF(LEN(F489)=1,VLOOKUP(E489,ورقة1!$H$4:$J$20,3,0)&amp;"000"&amp;F489,IF(LEN(F489)=2,VLOOKUP(E489,ورقة1!$H$4:$J$20,3,0)&amp;"00"&amp;F489,IF(LEN(F489)=3,VLOOKUP(E489,ورقة1!$H$4:$J$20,3,0)&amp;"0"&amp;F489))),"")</f>
        <v/>
      </c>
      <c r="C489" s="1"/>
      <c r="D489" s="1" t="str">
        <f>IFERROR(VLOOKUP(E489,ورقة1!$H$5:$I$20,2,0),"")</f>
        <v/>
      </c>
      <c r="E489" s="1"/>
      <c r="F489">
        <f>COUNTIFS($E$5:E489,E489)</f>
        <v>0</v>
      </c>
    </row>
    <row r="490" spans="2:6" ht="18" x14ac:dyDescent="0.2">
      <c r="B490" s="1" t="str">
        <f>IFERROR(IF(LEN(F490)=1,VLOOKUP(E490,ورقة1!$H$4:$J$20,3,0)&amp;"000"&amp;F490,IF(LEN(F490)=2,VLOOKUP(E490,ورقة1!$H$4:$J$20,3,0)&amp;"00"&amp;F490,IF(LEN(F490)=3,VLOOKUP(E490,ورقة1!$H$4:$J$20,3,0)&amp;"0"&amp;F490))),"")</f>
        <v/>
      </c>
      <c r="C490" s="1"/>
      <c r="D490" s="1" t="str">
        <f>IFERROR(VLOOKUP(E490,ورقة1!$H$5:$I$20,2,0),"")</f>
        <v/>
      </c>
      <c r="E490" s="1"/>
      <c r="F490">
        <f>COUNTIFS($E$5:E490,E490)</f>
        <v>0</v>
      </c>
    </row>
    <row r="491" spans="2:6" ht="18" x14ac:dyDescent="0.2">
      <c r="B491" s="1" t="str">
        <f>IFERROR(IF(LEN(F491)=1,VLOOKUP(E491,ورقة1!$H$4:$J$20,3,0)&amp;"000"&amp;F491,IF(LEN(F491)=2,VLOOKUP(E491,ورقة1!$H$4:$J$20,3,0)&amp;"00"&amp;F491,IF(LEN(F491)=3,VLOOKUP(E491,ورقة1!$H$4:$J$20,3,0)&amp;"0"&amp;F491))),"")</f>
        <v/>
      </c>
      <c r="C491" s="1"/>
      <c r="D491" s="1" t="str">
        <f>IFERROR(VLOOKUP(E491,ورقة1!$H$5:$I$20,2,0),"")</f>
        <v/>
      </c>
      <c r="E491" s="1"/>
      <c r="F491">
        <f>COUNTIFS($E$5:E491,E491)</f>
        <v>0</v>
      </c>
    </row>
    <row r="492" spans="2:6" ht="18" x14ac:dyDescent="0.2">
      <c r="B492" s="1" t="str">
        <f>IFERROR(IF(LEN(F492)=1,VLOOKUP(E492,ورقة1!$H$4:$J$20,3,0)&amp;"000"&amp;F492,IF(LEN(F492)=2,VLOOKUP(E492,ورقة1!$H$4:$J$20,3,0)&amp;"00"&amp;F492,IF(LEN(F492)=3,VLOOKUP(E492,ورقة1!$H$4:$J$20,3,0)&amp;"0"&amp;F492))),"")</f>
        <v/>
      </c>
      <c r="C492" s="1"/>
      <c r="D492" s="1" t="str">
        <f>IFERROR(VLOOKUP(E492,ورقة1!$H$5:$I$20,2,0),"")</f>
        <v/>
      </c>
      <c r="E492" s="1"/>
      <c r="F492">
        <f>COUNTIFS($E$5:E492,E492)</f>
        <v>0</v>
      </c>
    </row>
    <row r="493" spans="2:6" ht="18" x14ac:dyDescent="0.2">
      <c r="B493" s="1" t="str">
        <f>IFERROR(IF(LEN(F493)=1,VLOOKUP(E493,ورقة1!$H$4:$J$20,3,0)&amp;"000"&amp;F493,IF(LEN(F493)=2,VLOOKUP(E493,ورقة1!$H$4:$J$20,3,0)&amp;"00"&amp;F493,IF(LEN(F493)=3,VLOOKUP(E493,ورقة1!$H$4:$J$20,3,0)&amp;"0"&amp;F493))),"")</f>
        <v/>
      </c>
      <c r="C493" s="1"/>
      <c r="D493" s="1" t="str">
        <f>IFERROR(VLOOKUP(E493,ورقة1!$H$5:$I$20,2,0),"")</f>
        <v/>
      </c>
      <c r="E493" s="1"/>
      <c r="F493">
        <f>COUNTIFS($E$5:E493,E493)</f>
        <v>0</v>
      </c>
    </row>
    <row r="494" spans="2:6" ht="18" x14ac:dyDescent="0.2">
      <c r="B494" s="1" t="str">
        <f>IFERROR(IF(LEN(F494)=1,VLOOKUP(E494,ورقة1!$H$4:$J$20,3,0)&amp;"000"&amp;F494,IF(LEN(F494)=2,VLOOKUP(E494,ورقة1!$H$4:$J$20,3,0)&amp;"00"&amp;F494,IF(LEN(F494)=3,VLOOKUP(E494,ورقة1!$H$4:$J$20,3,0)&amp;"0"&amp;F494))),"")</f>
        <v/>
      </c>
      <c r="C494" s="1"/>
      <c r="D494" s="1" t="str">
        <f>IFERROR(VLOOKUP(E494,ورقة1!$H$5:$I$20,2,0),"")</f>
        <v/>
      </c>
      <c r="E494" s="1"/>
      <c r="F494">
        <f>COUNTIFS($E$5:E494,E494)</f>
        <v>0</v>
      </c>
    </row>
    <row r="495" spans="2:6" ht="18" x14ac:dyDescent="0.2">
      <c r="B495" s="1" t="str">
        <f>IFERROR(IF(LEN(F495)=1,VLOOKUP(E495,ورقة1!$H$4:$J$20,3,0)&amp;"000"&amp;F495,IF(LEN(F495)=2,VLOOKUP(E495,ورقة1!$H$4:$J$20,3,0)&amp;"00"&amp;F495,IF(LEN(F495)=3,VLOOKUP(E495,ورقة1!$H$4:$J$20,3,0)&amp;"0"&amp;F495))),"")</f>
        <v/>
      </c>
      <c r="C495" s="1"/>
      <c r="D495" s="1" t="str">
        <f>IFERROR(VLOOKUP(E495,ورقة1!$H$5:$I$20,2,0),"")</f>
        <v/>
      </c>
      <c r="E495" s="1"/>
      <c r="F495">
        <f>COUNTIFS($E$5:E495,E495)</f>
        <v>0</v>
      </c>
    </row>
    <row r="496" spans="2:6" ht="18" x14ac:dyDescent="0.2">
      <c r="B496" s="1" t="str">
        <f>IFERROR(IF(LEN(F496)=1,VLOOKUP(E496,ورقة1!$H$4:$J$20,3,0)&amp;"000"&amp;F496,IF(LEN(F496)=2,VLOOKUP(E496,ورقة1!$H$4:$J$20,3,0)&amp;"00"&amp;F496,IF(LEN(F496)=3,VLOOKUP(E496,ورقة1!$H$4:$J$20,3,0)&amp;"0"&amp;F496))),"")</f>
        <v/>
      </c>
      <c r="C496" s="1"/>
      <c r="D496" s="1" t="str">
        <f>IFERROR(VLOOKUP(E496,ورقة1!$H$5:$I$20,2,0),"")</f>
        <v/>
      </c>
      <c r="E496" s="1"/>
      <c r="F496">
        <f>COUNTIFS($E$5:E496,E496)</f>
        <v>0</v>
      </c>
    </row>
    <row r="497" spans="2:6" ht="18" x14ac:dyDescent="0.2">
      <c r="B497" s="1" t="str">
        <f>IFERROR(IF(LEN(F497)=1,VLOOKUP(E497,ورقة1!$H$4:$J$20,3,0)&amp;"000"&amp;F497,IF(LEN(F497)=2,VLOOKUP(E497,ورقة1!$H$4:$J$20,3,0)&amp;"00"&amp;F497,IF(LEN(F497)=3,VLOOKUP(E497,ورقة1!$H$4:$J$20,3,0)&amp;"0"&amp;F497))),"")</f>
        <v/>
      </c>
      <c r="C497" s="1"/>
      <c r="D497" s="1" t="str">
        <f>IFERROR(VLOOKUP(E497,ورقة1!$H$5:$I$20,2,0),"")</f>
        <v/>
      </c>
      <c r="E497" s="1"/>
      <c r="F497">
        <f>COUNTIFS($E$5:E497,E497)</f>
        <v>0</v>
      </c>
    </row>
    <row r="498" spans="2:6" ht="18" x14ac:dyDescent="0.2">
      <c r="B498" s="1" t="str">
        <f>IFERROR(IF(LEN(F498)=1,VLOOKUP(E498,ورقة1!$H$4:$J$20,3,0)&amp;"000"&amp;F498,IF(LEN(F498)=2,VLOOKUP(E498,ورقة1!$H$4:$J$20,3,0)&amp;"00"&amp;F498,IF(LEN(F498)=3,VLOOKUP(E498,ورقة1!$H$4:$J$20,3,0)&amp;"0"&amp;F498))),"")</f>
        <v/>
      </c>
      <c r="C498" s="1"/>
      <c r="D498" s="1" t="str">
        <f>IFERROR(VLOOKUP(E498,ورقة1!$H$5:$I$20,2,0),"")</f>
        <v/>
      </c>
      <c r="E498" s="1"/>
      <c r="F498">
        <f>COUNTIFS($E$5:E498,E498)</f>
        <v>0</v>
      </c>
    </row>
    <row r="499" spans="2:6" ht="18" x14ac:dyDescent="0.2">
      <c r="B499" s="1" t="str">
        <f>IFERROR(IF(LEN(F499)=1,VLOOKUP(E499,ورقة1!$H$4:$J$20,3,0)&amp;"000"&amp;F499,IF(LEN(F499)=2,VLOOKUP(E499,ورقة1!$H$4:$J$20,3,0)&amp;"00"&amp;F499,IF(LEN(F499)=3,VLOOKUP(E499,ورقة1!$H$4:$J$20,3,0)&amp;"0"&amp;F499))),"")</f>
        <v/>
      </c>
      <c r="C499" s="1"/>
      <c r="D499" s="1" t="str">
        <f>IFERROR(VLOOKUP(E499,ورقة1!$H$5:$I$20,2,0),"")</f>
        <v/>
      </c>
      <c r="E499" s="1"/>
      <c r="F499">
        <f>COUNTIFS($E$5:E499,E499)</f>
        <v>0</v>
      </c>
    </row>
    <row r="500" spans="2:6" ht="18" x14ac:dyDescent="0.2">
      <c r="B500" s="1" t="str">
        <f>IFERROR(IF(LEN(F500)=1,VLOOKUP(E500,ورقة1!$H$4:$J$20,3,0)&amp;"000"&amp;F500,IF(LEN(F500)=2,VLOOKUP(E500,ورقة1!$H$4:$J$20,3,0)&amp;"00"&amp;F500,IF(LEN(F500)=3,VLOOKUP(E500,ورقة1!$H$4:$J$20,3,0)&amp;"0"&amp;F500))),"")</f>
        <v/>
      </c>
      <c r="C500" s="1"/>
      <c r="D500" s="1" t="str">
        <f>IFERROR(VLOOKUP(E500,ورقة1!$H$5:$I$20,2,0),"")</f>
        <v/>
      </c>
      <c r="E500" s="1"/>
      <c r="F500">
        <f>COUNTIFS($E$5:E500,E500)</f>
        <v>0</v>
      </c>
    </row>
    <row r="501" spans="2:6" ht="18" x14ac:dyDescent="0.2">
      <c r="B501" s="1" t="str">
        <f>IFERROR(IF(LEN(F501)=1,VLOOKUP(E501,ورقة1!$H$4:$J$20,3,0)&amp;"000"&amp;F501,IF(LEN(F501)=2,VLOOKUP(E501,ورقة1!$H$4:$J$20,3,0)&amp;"00"&amp;F501,IF(LEN(F501)=3,VLOOKUP(E501,ورقة1!$H$4:$J$20,3,0)&amp;"0"&amp;F501))),"")</f>
        <v/>
      </c>
      <c r="C501" s="1"/>
      <c r="D501" s="1" t="str">
        <f>IFERROR(VLOOKUP(E501,ورقة1!$H$5:$I$20,2,0),"")</f>
        <v/>
      </c>
      <c r="E501" s="1"/>
      <c r="F501">
        <f>COUNTIFS($E$5:E501,E501)</f>
        <v>0</v>
      </c>
    </row>
    <row r="502" spans="2:6" ht="18" x14ac:dyDescent="0.2">
      <c r="B502" s="1" t="str">
        <f>IFERROR(IF(LEN(F502)=1,VLOOKUP(E502,ورقة1!$H$4:$J$20,3,0)&amp;"000"&amp;F502,IF(LEN(F502)=2,VLOOKUP(E502,ورقة1!$H$4:$J$20,3,0)&amp;"00"&amp;F502,IF(LEN(F502)=3,VLOOKUP(E502,ورقة1!$H$4:$J$20,3,0)&amp;"0"&amp;F502))),"")</f>
        <v/>
      </c>
      <c r="C502" s="1"/>
      <c r="D502" s="1" t="str">
        <f>IFERROR(VLOOKUP(E502,ورقة1!$H$5:$I$20,2,0),"")</f>
        <v/>
      </c>
      <c r="E502" s="1"/>
      <c r="F502">
        <f>COUNTIFS($E$5:E502,E502)</f>
        <v>0</v>
      </c>
    </row>
    <row r="503" spans="2:6" ht="18" x14ac:dyDescent="0.2">
      <c r="B503" s="1" t="str">
        <f>IFERROR(IF(LEN(F503)=1,VLOOKUP(E503,ورقة1!$H$4:$J$20,3,0)&amp;"000"&amp;F503,IF(LEN(F503)=2,VLOOKUP(E503,ورقة1!$H$4:$J$20,3,0)&amp;"00"&amp;F503,IF(LEN(F503)=3,VLOOKUP(E503,ورقة1!$H$4:$J$20,3,0)&amp;"0"&amp;F503))),"")</f>
        <v/>
      </c>
      <c r="C503" s="1"/>
      <c r="D503" s="1" t="str">
        <f>IFERROR(VLOOKUP(E503,ورقة1!$H$5:$I$20,2,0),"")</f>
        <v/>
      </c>
      <c r="E503" s="1"/>
      <c r="F503">
        <f>COUNTIFS($E$5:E503,E503)</f>
        <v>0</v>
      </c>
    </row>
    <row r="504" spans="2:6" ht="18" x14ac:dyDescent="0.2">
      <c r="B504" s="1" t="str">
        <f>IFERROR(IF(LEN(F504)=1,VLOOKUP(E504,ورقة1!$H$4:$J$20,3,0)&amp;"000"&amp;F504,IF(LEN(F504)=2,VLOOKUP(E504,ورقة1!$H$4:$J$20,3,0)&amp;"00"&amp;F504,IF(LEN(F504)=3,VLOOKUP(E504,ورقة1!$H$4:$J$20,3,0)&amp;"0"&amp;F504))),"")</f>
        <v/>
      </c>
      <c r="C504" s="1"/>
      <c r="D504" s="1" t="str">
        <f>IFERROR(VLOOKUP(E504,ورقة1!$H$5:$I$20,2,0),"")</f>
        <v/>
      </c>
      <c r="E504" s="1"/>
      <c r="F504">
        <f>COUNTIFS($E$5:E504,E504)</f>
        <v>0</v>
      </c>
    </row>
    <row r="505" spans="2:6" ht="18" x14ac:dyDescent="0.2">
      <c r="B505" s="1" t="str">
        <f>IFERROR(IF(LEN(F505)=1,VLOOKUP(E505,ورقة1!$H$4:$J$20,3,0)&amp;"000"&amp;F505,IF(LEN(F505)=2,VLOOKUP(E505,ورقة1!$H$4:$J$20,3,0)&amp;"00"&amp;F505,IF(LEN(F505)=3,VLOOKUP(E505,ورقة1!$H$4:$J$20,3,0)&amp;"0"&amp;F505))),"")</f>
        <v/>
      </c>
      <c r="C505" s="1"/>
      <c r="D505" s="1" t="str">
        <f>IFERROR(VLOOKUP(E505,ورقة1!$H$5:$I$20,2,0),"")</f>
        <v/>
      </c>
      <c r="E505" s="1"/>
      <c r="F505">
        <f>COUNTIFS($E$5:E505,E505)</f>
        <v>0</v>
      </c>
    </row>
    <row r="506" spans="2:6" ht="18" x14ac:dyDescent="0.2">
      <c r="B506" s="1" t="str">
        <f>IFERROR(IF(LEN(F506)=1,VLOOKUP(E506,ورقة1!$H$4:$J$20,3,0)&amp;"000"&amp;F506,IF(LEN(F506)=2,VLOOKUP(E506,ورقة1!$H$4:$J$20,3,0)&amp;"00"&amp;F506,IF(LEN(F506)=3,VLOOKUP(E506,ورقة1!$H$4:$J$20,3,0)&amp;"0"&amp;F506))),"")</f>
        <v/>
      </c>
      <c r="C506" s="1"/>
      <c r="D506" s="1" t="str">
        <f>IFERROR(VLOOKUP(E506,ورقة1!$H$5:$I$20,2,0),"")</f>
        <v/>
      </c>
      <c r="E506" s="1"/>
      <c r="F506">
        <f>COUNTIFS($E$5:E506,E506)</f>
        <v>0</v>
      </c>
    </row>
    <row r="507" spans="2:6" ht="18" x14ac:dyDescent="0.2">
      <c r="B507" s="1" t="str">
        <f>IFERROR(IF(LEN(F507)=1,VLOOKUP(E507,ورقة1!$H$4:$J$20,3,0)&amp;"000"&amp;F507,IF(LEN(F507)=2,VLOOKUP(E507,ورقة1!$H$4:$J$20,3,0)&amp;"00"&amp;F507,IF(LEN(F507)=3,VLOOKUP(E507,ورقة1!$H$4:$J$20,3,0)&amp;"0"&amp;F507))),"")</f>
        <v/>
      </c>
      <c r="C507" s="1"/>
      <c r="D507" s="1" t="str">
        <f>IFERROR(VLOOKUP(E507,ورقة1!$H$5:$I$20,2,0),"")</f>
        <v/>
      </c>
      <c r="E507" s="1"/>
      <c r="F507">
        <f>COUNTIFS($E$5:E507,E507)</f>
        <v>0</v>
      </c>
    </row>
    <row r="508" spans="2:6" ht="18" x14ac:dyDescent="0.2">
      <c r="B508" s="1" t="str">
        <f>IFERROR(IF(LEN(F508)=1,VLOOKUP(E508,ورقة1!$H$4:$J$20,3,0)&amp;"000"&amp;F508,IF(LEN(F508)=2,VLOOKUP(E508,ورقة1!$H$4:$J$20,3,0)&amp;"00"&amp;F508,IF(LEN(F508)=3,VLOOKUP(E508,ورقة1!$H$4:$J$20,3,0)&amp;"0"&amp;F508))),"")</f>
        <v/>
      </c>
      <c r="C508" s="1"/>
      <c r="D508" s="1" t="str">
        <f>IFERROR(VLOOKUP(E508,ورقة1!$H$5:$I$20,2,0),"")</f>
        <v/>
      </c>
      <c r="E508" s="1"/>
      <c r="F508">
        <f>COUNTIFS($E$5:E508,E508)</f>
        <v>0</v>
      </c>
    </row>
    <row r="509" spans="2:6" ht="18" x14ac:dyDescent="0.2">
      <c r="B509" s="1" t="str">
        <f>IFERROR(IF(LEN(F509)=1,VLOOKUP(E509,ورقة1!$H$4:$J$20,3,0)&amp;"000"&amp;F509,IF(LEN(F509)=2,VLOOKUP(E509,ورقة1!$H$4:$J$20,3,0)&amp;"00"&amp;F509,IF(LEN(F509)=3,VLOOKUP(E509,ورقة1!$H$4:$J$20,3,0)&amp;"0"&amp;F509))),"")</f>
        <v/>
      </c>
      <c r="C509" s="1"/>
      <c r="D509" s="1" t="str">
        <f>IFERROR(VLOOKUP(E509,ورقة1!$H$5:$I$20,2,0),"")</f>
        <v/>
      </c>
      <c r="E509" s="1"/>
      <c r="F509">
        <f>COUNTIFS($E$5:E509,E509)</f>
        <v>0</v>
      </c>
    </row>
    <row r="510" spans="2:6" ht="18" x14ac:dyDescent="0.2">
      <c r="B510" s="1" t="str">
        <f>IFERROR(IF(LEN(F510)=1,VLOOKUP(E510,ورقة1!$H$4:$J$20,3,0)&amp;"000"&amp;F510,IF(LEN(F510)=2,VLOOKUP(E510,ورقة1!$H$4:$J$20,3,0)&amp;"00"&amp;F510,IF(LEN(F510)=3,VLOOKUP(E510,ورقة1!$H$4:$J$20,3,0)&amp;"0"&amp;F510))),"")</f>
        <v/>
      </c>
      <c r="C510" s="1"/>
      <c r="D510" s="1" t="str">
        <f>IFERROR(VLOOKUP(E510,ورقة1!$H$5:$I$20,2,0),"")</f>
        <v/>
      </c>
      <c r="E510" s="1"/>
      <c r="F510">
        <f>COUNTIFS($E$5:E510,E510)</f>
        <v>0</v>
      </c>
    </row>
    <row r="511" spans="2:6" ht="18" x14ac:dyDescent="0.2">
      <c r="B511" s="1" t="str">
        <f>IFERROR(IF(LEN(F511)=1,VLOOKUP(E511,ورقة1!$H$4:$J$20,3,0)&amp;"000"&amp;F511,IF(LEN(F511)=2,VLOOKUP(E511,ورقة1!$H$4:$J$20,3,0)&amp;"00"&amp;F511,IF(LEN(F511)=3,VLOOKUP(E511,ورقة1!$H$4:$J$20,3,0)&amp;"0"&amp;F511))),"")</f>
        <v/>
      </c>
      <c r="C511" s="1"/>
      <c r="D511" s="1" t="str">
        <f>IFERROR(VLOOKUP(E511,ورقة1!$H$5:$I$20,2,0),"")</f>
        <v/>
      </c>
      <c r="E511" s="1"/>
      <c r="F511">
        <f>COUNTIFS($E$5:E511,E511)</f>
        <v>0</v>
      </c>
    </row>
    <row r="512" spans="2:6" ht="18" x14ac:dyDescent="0.2">
      <c r="B512" s="1" t="str">
        <f>IFERROR(IF(LEN(F512)=1,VLOOKUP(E512,ورقة1!$H$4:$J$20,3,0)&amp;"000"&amp;F512,IF(LEN(F512)=2,VLOOKUP(E512,ورقة1!$H$4:$J$20,3,0)&amp;"00"&amp;F512,IF(LEN(F512)=3,VLOOKUP(E512,ورقة1!$H$4:$J$20,3,0)&amp;"0"&amp;F512))),"")</f>
        <v/>
      </c>
      <c r="C512" s="1"/>
      <c r="D512" s="1" t="str">
        <f>IFERROR(VLOOKUP(E512,ورقة1!$H$5:$I$20,2,0),"")</f>
        <v/>
      </c>
      <c r="E512" s="1"/>
      <c r="F512">
        <f>COUNTIFS($E$5:E512,E512)</f>
        <v>0</v>
      </c>
    </row>
    <row r="513" spans="2:6" ht="18" x14ac:dyDescent="0.2">
      <c r="B513" s="1" t="str">
        <f>IFERROR(IF(LEN(F513)=1,VLOOKUP(E513,ورقة1!$H$4:$J$20,3,0)&amp;"000"&amp;F513,IF(LEN(F513)=2,VLOOKUP(E513,ورقة1!$H$4:$J$20,3,0)&amp;"00"&amp;F513,IF(LEN(F513)=3,VLOOKUP(E513,ورقة1!$H$4:$J$20,3,0)&amp;"0"&amp;F513))),"")</f>
        <v/>
      </c>
      <c r="C513" s="1"/>
      <c r="D513" s="1" t="str">
        <f>IFERROR(VLOOKUP(E513,ورقة1!$H$5:$I$20,2,0),"")</f>
        <v/>
      </c>
      <c r="E513" s="1"/>
      <c r="F513">
        <f>COUNTIFS($E$5:E513,E513)</f>
        <v>0</v>
      </c>
    </row>
    <row r="514" spans="2:6" ht="18" x14ac:dyDescent="0.2">
      <c r="B514" s="1" t="str">
        <f>IFERROR(IF(LEN(F514)=1,VLOOKUP(E514,ورقة1!$H$4:$J$20,3,0)&amp;"000"&amp;F514,IF(LEN(F514)=2,VLOOKUP(E514,ورقة1!$H$4:$J$20,3,0)&amp;"00"&amp;F514,IF(LEN(F514)=3,VLOOKUP(E514,ورقة1!$H$4:$J$20,3,0)&amp;"0"&amp;F514))),"")</f>
        <v/>
      </c>
      <c r="C514" s="1"/>
      <c r="D514" s="1" t="str">
        <f>IFERROR(VLOOKUP(E514,ورقة1!$H$5:$I$20,2,0),"")</f>
        <v/>
      </c>
      <c r="E514" s="1"/>
      <c r="F514">
        <f>COUNTIFS($E$5:E514,E514)</f>
        <v>0</v>
      </c>
    </row>
    <row r="515" spans="2:6" ht="18" x14ac:dyDescent="0.2">
      <c r="B515" s="1" t="str">
        <f>IFERROR(IF(LEN(F515)=1,VLOOKUP(E515,ورقة1!$H$4:$J$20,3,0)&amp;"000"&amp;F515,IF(LEN(F515)=2,VLOOKUP(E515,ورقة1!$H$4:$J$20,3,0)&amp;"00"&amp;F515,IF(LEN(F515)=3,VLOOKUP(E515,ورقة1!$H$4:$J$20,3,0)&amp;"0"&amp;F515))),"")</f>
        <v/>
      </c>
      <c r="C515" s="1"/>
      <c r="D515" s="1" t="str">
        <f>IFERROR(VLOOKUP(E515,ورقة1!$H$5:$I$20,2,0),"")</f>
        <v/>
      </c>
      <c r="E515" s="1"/>
      <c r="F515">
        <f>COUNTIFS($E$5:E515,E515)</f>
        <v>0</v>
      </c>
    </row>
    <row r="516" spans="2:6" ht="18" x14ac:dyDescent="0.2">
      <c r="B516" s="1" t="str">
        <f>IFERROR(IF(LEN(F516)=1,VLOOKUP(E516,ورقة1!$H$4:$J$20,3,0)&amp;"000"&amp;F516,IF(LEN(F516)=2,VLOOKUP(E516,ورقة1!$H$4:$J$20,3,0)&amp;"00"&amp;F516,IF(LEN(F516)=3,VLOOKUP(E516,ورقة1!$H$4:$J$20,3,0)&amp;"0"&amp;F516))),"")</f>
        <v/>
      </c>
      <c r="C516" s="1"/>
      <c r="D516" s="1" t="str">
        <f>IFERROR(VLOOKUP(E516,ورقة1!$H$5:$I$20,2,0),"")</f>
        <v/>
      </c>
      <c r="E516" s="1"/>
      <c r="F516">
        <f>COUNTIFS($E$5:E516,E516)</f>
        <v>0</v>
      </c>
    </row>
    <row r="517" spans="2:6" ht="18" x14ac:dyDescent="0.2">
      <c r="B517" s="1" t="str">
        <f>IFERROR(IF(LEN(F517)=1,VLOOKUP(E517,ورقة1!$H$4:$J$20,3,0)&amp;"000"&amp;F517,IF(LEN(F517)=2,VLOOKUP(E517,ورقة1!$H$4:$J$20,3,0)&amp;"00"&amp;F517,IF(LEN(F517)=3,VLOOKUP(E517,ورقة1!$H$4:$J$20,3,0)&amp;"0"&amp;F517))),"")</f>
        <v/>
      </c>
      <c r="C517" s="1"/>
      <c r="D517" s="1" t="str">
        <f>IFERROR(VLOOKUP(E517,ورقة1!$H$5:$I$20,2,0),"")</f>
        <v/>
      </c>
      <c r="E517" s="1"/>
      <c r="F517">
        <f>COUNTIFS($E$5:E517,E517)</f>
        <v>0</v>
      </c>
    </row>
    <row r="518" spans="2:6" ht="18" x14ac:dyDescent="0.2">
      <c r="B518" s="1" t="str">
        <f>IFERROR(IF(LEN(F518)=1,VLOOKUP(E518,ورقة1!$H$4:$J$20,3,0)&amp;"000"&amp;F518,IF(LEN(F518)=2,VLOOKUP(E518,ورقة1!$H$4:$J$20,3,0)&amp;"00"&amp;F518,IF(LEN(F518)=3,VLOOKUP(E518,ورقة1!$H$4:$J$20,3,0)&amp;"0"&amp;F518))),"")</f>
        <v/>
      </c>
      <c r="C518" s="1"/>
      <c r="D518" s="1" t="str">
        <f>IFERROR(VLOOKUP(E518,ورقة1!$H$5:$I$20,2,0),"")</f>
        <v/>
      </c>
      <c r="E518" s="1"/>
      <c r="F518">
        <f>COUNTIFS($E$5:E518,E518)</f>
        <v>0</v>
      </c>
    </row>
    <row r="519" spans="2:6" ht="18" x14ac:dyDescent="0.2">
      <c r="B519" s="1" t="str">
        <f>IFERROR(IF(LEN(F519)=1,VLOOKUP(E519,ورقة1!$H$4:$J$20,3,0)&amp;"000"&amp;F519,IF(LEN(F519)=2,VLOOKUP(E519,ورقة1!$H$4:$J$20,3,0)&amp;"00"&amp;F519,IF(LEN(F519)=3,VLOOKUP(E519,ورقة1!$H$4:$J$20,3,0)&amp;"0"&amp;F519))),"")</f>
        <v/>
      </c>
      <c r="C519" s="1"/>
      <c r="D519" s="1" t="str">
        <f>IFERROR(VLOOKUP(E519,ورقة1!$H$5:$I$20,2,0),"")</f>
        <v/>
      </c>
      <c r="E519" s="1"/>
      <c r="F519">
        <f>COUNTIFS($E$5:E519,E519)</f>
        <v>0</v>
      </c>
    </row>
    <row r="520" spans="2:6" ht="18" x14ac:dyDescent="0.2">
      <c r="B520" s="1" t="str">
        <f>IFERROR(IF(LEN(F520)=1,VLOOKUP(E520,ورقة1!$H$4:$J$20,3,0)&amp;"000"&amp;F520,IF(LEN(F520)=2,VLOOKUP(E520,ورقة1!$H$4:$J$20,3,0)&amp;"00"&amp;F520,IF(LEN(F520)=3,VLOOKUP(E520,ورقة1!$H$4:$J$20,3,0)&amp;"0"&amp;F520))),"")</f>
        <v/>
      </c>
      <c r="C520" s="1"/>
      <c r="D520" s="1" t="str">
        <f>IFERROR(VLOOKUP(E520,ورقة1!$H$5:$I$20,2,0),"")</f>
        <v/>
      </c>
      <c r="E520" s="1"/>
      <c r="F520">
        <f>COUNTIFS($E$5:E520,E520)</f>
        <v>0</v>
      </c>
    </row>
    <row r="521" spans="2:6" ht="18" x14ac:dyDescent="0.2">
      <c r="B521" s="1" t="str">
        <f>IFERROR(IF(LEN(F521)=1,VLOOKUP(E521,ورقة1!$H$4:$J$20,3,0)&amp;"000"&amp;F521,IF(LEN(F521)=2,VLOOKUP(E521,ورقة1!$H$4:$J$20,3,0)&amp;"00"&amp;F521,IF(LEN(F521)=3,VLOOKUP(E521,ورقة1!$H$4:$J$20,3,0)&amp;"0"&amp;F521))),"")</f>
        <v/>
      </c>
      <c r="C521" s="1"/>
      <c r="D521" s="1" t="str">
        <f>IFERROR(VLOOKUP(E521,ورقة1!$H$5:$I$20,2,0),"")</f>
        <v/>
      </c>
      <c r="E521" s="1"/>
      <c r="F521">
        <f>COUNTIFS($E$5:E521,E521)</f>
        <v>0</v>
      </c>
    </row>
    <row r="522" spans="2:6" ht="18" x14ac:dyDescent="0.2">
      <c r="B522" s="1" t="str">
        <f>IFERROR(IF(LEN(F522)=1,VLOOKUP(E522,ورقة1!$H$4:$J$20,3,0)&amp;"000"&amp;F522,IF(LEN(F522)=2,VLOOKUP(E522,ورقة1!$H$4:$J$20,3,0)&amp;"00"&amp;F522,IF(LEN(F522)=3,VLOOKUP(E522,ورقة1!$H$4:$J$20,3,0)&amp;"0"&amp;F522))),"")</f>
        <v/>
      </c>
      <c r="C522" s="1"/>
      <c r="D522" s="1" t="str">
        <f>IFERROR(VLOOKUP(E522,ورقة1!$H$5:$I$20,2,0),"")</f>
        <v/>
      </c>
      <c r="E522" s="1"/>
      <c r="F522">
        <f>COUNTIFS($E$5:E522,E522)</f>
        <v>0</v>
      </c>
    </row>
    <row r="523" spans="2:6" ht="18" x14ac:dyDescent="0.2">
      <c r="B523" s="1" t="str">
        <f>IFERROR(IF(LEN(F523)=1,VLOOKUP(E523,ورقة1!$H$4:$J$20,3,0)&amp;"000"&amp;F523,IF(LEN(F523)=2,VLOOKUP(E523,ورقة1!$H$4:$J$20,3,0)&amp;"00"&amp;F523,IF(LEN(F523)=3,VLOOKUP(E523,ورقة1!$H$4:$J$20,3,0)&amp;"0"&amp;F523))),"")</f>
        <v/>
      </c>
      <c r="C523" s="1"/>
      <c r="D523" s="1" t="str">
        <f>IFERROR(VLOOKUP(E523,ورقة1!$H$5:$I$20,2,0),"")</f>
        <v/>
      </c>
      <c r="E523" s="1"/>
      <c r="F523">
        <f>COUNTIFS($E$5:E523,E523)</f>
        <v>0</v>
      </c>
    </row>
    <row r="524" spans="2:6" ht="18" x14ac:dyDescent="0.2">
      <c r="B524" s="1" t="str">
        <f>IFERROR(IF(LEN(F524)=1,VLOOKUP(E524,ورقة1!$H$4:$J$20,3,0)&amp;"000"&amp;F524,IF(LEN(F524)=2,VLOOKUP(E524,ورقة1!$H$4:$J$20,3,0)&amp;"00"&amp;F524,IF(LEN(F524)=3,VLOOKUP(E524,ورقة1!$H$4:$J$20,3,0)&amp;"0"&amp;F524))),"")</f>
        <v/>
      </c>
      <c r="C524" s="1"/>
      <c r="D524" s="1" t="str">
        <f>IFERROR(VLOOKUP(E524,ورقة1!$H$5:$I$20,2,0),"")</f>
        <v/>
      </c>
      <c r="E524" s="1"/>
      <c r="F524">
        <f>COUNTIFS($E$5:E524,E524)</f>
        <v>0</v>
      </c>
    </row>
    <row r="525" spans="2:6" ht="18" x14ac:dyDescent="0.2">
      <c r="B525" s="1" t="str">
        <f>IFERROR(IF(LEN(F525)=1,VLOOKUP(E525,ورقة1!$H$4:$J$20,3,0)&amp;"000"&amp;F525,IF(LEN(F525)=2,VLOOKUP(E525,ورقة1!$H$4:$J$20,3,0)&amp;"00"&amp;F525,IF(LEN(F525)=3,VLOOKUP(E525,ورقة1!$H$4:$J$20,3,0)&amp;"0"&amp;F525))),"")</f>
        <v/>
      </c>
      <c r="C525" s="1"/>
      <c r="D525" s="1" t="str">
        <f>IFERROR(VLOOKUP(E525,ورقة1!$H$5:$I$20,2,0),"")</f>
        <v/>
      </c>
      <c r="E525" s="1"/>
      <c r="F525">
        <f>COUNTIFS($E$5:E525,E525)</f>
        <v>0</v>
      </c>
    </row>
    <row r="526" spans="2:6" ht="18" x14ac:dyDescent="0.2">
      <c r="B526" s="1" t="str">
        <f>IFERROR(IF(LEN(F526)=1,VLOOKUP(E526,ورقة1!$H$4:$J$20,3,0)&amp;"000"&amp;F526,IF(LEN(F526)=2,VLOOKUP(E526,ورقة1!$H$4:$J$20,3,0)&amp;"00"&amp;F526,IF(LEN(F526)=3,VLOOKUP(E526,ورقة1!$H$4:$J$20,3,0)&amp;"0"&amp;F526))),"")</f>
        <v/>
      </c>
      <c r="C526" s="1"/>
      <c r="D526" s="1" t="str">
        <f>IFERROR(VLOOKUP(E526,ورقة1!$H$5:$I$20,2,0),"")</f>
        <v/>
      </c>
      <c r="E526" s="1"/>
      <c r="F526">
        <f>COUNTIFS($E$5:E526,E526)</f>
        <v>0</v>
      </c>
    </row>
    <row r="527" spans="2:6" ht="18" x14ac:dyDescent="0.2">
      <c r="B527" s="1" t="str">
        <f>IFERROR(IF(LEN(F527)=1,VLOOKUP(E527,ورقة1!$H$4:$J$20,3,0)&amp;"000"&amp;F527,IF(LEN(F527)=2,VLOOKUP(E527,ورقة1!$H$4:$J$20,3,0)&amp;"00"&amp;F527,IF(LEN(F527)=3,VLOOKUP(E527,ورقة1!$H$4:$J$20,3,0)&amp;"0"&amp;F527))),"")</f>
        <v/>
      </c>
      <c r="C527" s="1"/>
      <c r="D527" s="1" t="str">
        <f>IFERROR(VLOOKUP(E527,ورقة1!$H$5:$I$20,2,0),"")</f>
        <v/>
      </c>
      <c r="E527" s="1"/>
      <c r="F527">
        <f>COUNTIFS($E$5:E527,E527)</f>
        <v>0</v>
      </c>
    </row>
    <row r="528" spans="2:6" ht="18" x14ac:dyDescent="0.2">
      <c r="B528" s="1" t="str">
        <f>IFERROR(IF(LEN(F528)=1,VLOOKUP(E528,ورقة1!$H$4:$J$20,3,0)&amp;"000"&amp;F528,IF(LEN(F528)=2,VLOOKUP(E528,ورقة1!$H$4:$J$20,3,0)&amp;"00"&amp;F528,IF(LEN(F528)=3,VLOOKUP(E528,ورقة1!$H$4:$J$20,3,0)&amp;"0"&amp;F528))),"")</f>
        <v/>
      </c>
      <c r="C528" s="1"/>
      <c r="D528" s="1" t="str">
        <f>IFERROR(VLOOKUP(E528,ورقة1!$H$5:$I$20,2,0),"")</f>
        <v/>
      </c>
      <c r="E528" s="1"/>
      <c r="F528">
        <f>COUNTIFS($E$5:E528,E528)</f>
        <v>0</v>
      </c>
    </row>
    <row r="529" spans="2:6" ht="18" x14ac:dyDescent="0.2">
      <c r="B529" s="1" t="str">
        <f>IFERROR(IF(LEN(F529)=1,VLOOKUP(E529,ورقة1!$H$4:$J$20,3,0)&amp;"000"&amp;F529,IF(LEN(F529)=2,VLOOKUP(E529,ورقة1!$H$4:$J$20,3,0)&amp;"00"&amp;F529,IF(LEN(F529)=3,VLOOKUP(E529,ورقة1!$H$4:$J$20,3,0)&amp;"0"&amp;F529))),"")</f>
        <v/>
      </c>
      <c r="C529" s="1"/>
      <c r="D529" s="1" t="str">
        <f>IFERROR(VLOOKUP(E529,ورقة1!$H$5:$I$20,2,0),"")</f>
        <v/>
      </c>
      <c r="E529" s="1"/>
      <c r="F529">
        <f>COUNTIFS($E$5:E529,E529)</f>
        <v>0</v>
      </c>
    </row>
    <row r="530" spans="2:6" ht="18" x14ac:dyDescent="0.2">
      <c r="B530" s="1" t="str">
        <f>IFERROR(IF(LEN(F530)=1,VLOOKUP(E530,ورقة1!$H$4:$J$20,3,0)&amp;"000"&amp;F530,IF(LEN(F530)=2,VLOOKUP(E530,ورقة1!$H$4:$J$20,3,0)&amp;"00"&amp;F530,IF(LEN(F530)=3,VLOOKUP(E530,ورقة1!$H$4:$J$20,3,0)&amp;"0"&amp;F530))),"")</f>
        <v/>
      </c>
      <c r="C530" s="1"/>
      <c r="D530" s="1" t="str">
        <f>IFERROR(VLOOKUP(E530,ورقة1!$H$5:$I$20,2,0),"")</f>
        <v/>
      </c>
      <c r="E530" s="1"/>
      <c r="F530">
        <f>COUNTIFS($E$5:E530,E530)</f>
        <v>0</v>
      </c>
    </row>
    <row r="531" spans="2:6" ht="18" x14ac:dyDescent="0.2">
      <c r="B531" s="1" t="str">
        <f>IFERROR(IF(LEN(F531)=1,VLOOKUP(E531,ورقة1!$H$4:$J$20,3,0)&amp;"000"&amp;F531,IF(LEN(F531)=2,VLOOKUP(E531,ورقة1!$H$4:$J$20,3,0)&amp;"00"&amp;F531,IF(LEN(F531)=3,VLOOKUP(E531,ورقة1!$H$4:$J$20,3,0)&amp;"0"&amp;F531))),"")</f>
        <v/>
      </c>
      <c r="C531" s="1"/>
      <c r="D531" s="1" t="str">
        <f>IFERROR(VLOOKUP(E531,ورقة1!$H$5:$I$20,2,0),"")</f>
        <v/>
      </c>
      <c r="E531" s="1"/>
      <c r="F531">
        <f>COUNTIFS($E$5:E531,E531)</f>
        <v>0</v>
      </c>
    </row>
    <row r="532" spans="2:6" ht="18" x14ac:dyDescent="0.2">
      <c r="B532" s="1" t="str">
        <f>IFERROR(IF(LEN(F532)=1,VLOOKUP(E532,ورقة1!$H$4:$J$20,3,0)&amp;"000"&amp;F532,IF(LEN(F532)=2,VLOOKUP(E532,ورقة1!$H$4:$J$20,3,0)&amp;"00"&amp;F532,IF(LEN(F532)=3,VLOOKUP(E532,ورقة1!$H$4:$J$20,3,0)&amp;"0"&amp;F532))),"")</f>
        <v/>
      </c>
      <c r="C532" s="1"/>
      <c r="D532" s="1" t="str">
        <f>IFERROR(VLOOKUP(E532,ورقة1!$H$5:$I$20,2,0),"")</f>
        <v/>
      </c>
      <c r="E532" s="1"/>
      <c r="F532">
        <f>COUNTIFS($E$5:E532,E532)</f>
        <v>0</v>
      </c>
    </row>
    <row r="533" spans="2:6" ht="18" x14ac:dyDescent="0.2">
      <c r="B533" s="1" t="str">
        <f>IFERROR(IF(LEN(F533)=1,VLOOKUP(E533,ورقة1!$H$4:$J$20,3,0)&amp;"000"&amp;F533,IF(LEN(F533)=2,VLOOKUP(E533,ورقة1!$H$4:$J$20,3,0)&amp;"00"&amp;F533,IF(LEN(F533)=3,VLOOKUP(E533,ورقة1!$H$4:$J$20,3,0)&amp;"0"&amp;F533))),"")</f>
        <v/>
      </c>
      <c r="C533" s="1"/>
      <c r="D533" s="1" t="str">
        <f>IFERROR(VLOOKUP(E533,ورقة1!$H$5:$I$20,2,0),"")</f>
        <v/>
      </c>
      <c r="E533" s="1"/>
      <c r="F533">
        <f>COUNTIFS($E$5:E533,E533)</f>
        <v>0</v>
      </c>
    </row>
    <row r="534" spans="2:6" ht="18" x14ac:dyDescent="0.2">
      <c r="B534" s="1" t="str">
        <f>IFERROR(IF(LEN(F534)=1,VLOOKUP(E534,ورقة1!$H$4:$J$20,3,0)&amp;"000"&amp;F534,IF(LEN(F534)=2,VLOOKUP(E534,ورقة1!$H$4:$J$20,3,0)&amp;"00"&amp;F534,IF(LEN(F534)=3,VLOOKUP(E534,ورقة1!$H$4:$J$20,3,0)&amp;"0"&amp;F534))),"")</f>
        <v/>
      </c>
      <c r="C534" s="1"/>
      <c r="D534" s="1" t="str">
        <f>IFERROR(VLOOKUP(E534,ورقة1!$H$5:$I$20,2,0),"")</f>
        <v/>
      </c>
      <c r="E534" s="1"/>
      <c r="F534">
        <f>COUNTIFS($E$5:E534,E534)</f>
        <v>0</v>
      </c>
    </row>
    <row r="535" spans="2:6" ht="18" x14ac:dyDescent="0.2">
      <c r="B535" s="1" t="str">
        <f>IFERROR(IF(LEN(F535)=1,VLOOKUP(E535,ورقة1!$H$4:$J$20,3,0)&amp;"000"&amp;F535,IF(LEN(F535)=2,VLOOKUP(E535,ورقة1!$H$4:$J$20,3,0)&amp;"00"&amp;F535,IF(LEN(F535)=3,VLOOKUP(E535,ورقة1!$H$4:$J$20,3,0)&amp;"0"&amp;F535))),"")</f>
        <v/>
      </c>
      <c r="C535" s="1"/>
      <c r="D535" s="1" t="str">
        <f>IFERROR(VLOOKUP(E535,ورقة1!$H$5:$I$20,2,0),"")</f>
        <v/>
      </c>
      <c r="E535" s="1"/>
      <c r="F535">
        <f>COUNTIFS($E$5:E535,E535)</f>
        <v>0</v>
      </c>
    </row>
    <row r="536" spans="2:6" ht="18" x14ac:dyDescent="0.2">
      <c r="B536" s="1" t="str">
        <f>IFERROR(IF(LEN(F536)=1,VLOOKUP(E536,ورقة1!$H$4:$J$20,3,0)&amp;"000"&amp;F536,IF(LEN(F536)=2,VLOOKUP(E536,ورقة1!$H$4:$J$20,3,0)&amp;"00"&amp;F536,IF(LEN(F536)=3,VLOOKUP(E536,ورقة1!$H$4:$J$20,3,0)&amp;"0"&amp;F536))),"")</f>
        <v/>
      </c>
      <c r="C536" s="1"/>
      <c r="D536" s="1" t="str">
        <f>IFERROR(VLOOKUP(E536,ورقة1!$H$5:$I$20,2,0),"")</f>
        <v/>
      </c>
      <c r="E536" s="1"/>
      <c r="F536">
        <f>COUNTIFS($E$5:E536,E536)</f>
        <v>0</v>
      </c>
    </row>
    <row r="537" spans="2:6" ht="18" x14ac:dyDescent="0.2">
      <c r="B537" s="1" t="str">
        <f>IFERROR(IF(LEN(F537)=1,VLOOKUP(E537,ورقة1!$H$4:$J$20,3,0)&amp;"000"&amp;F537,IF(LEN(F537)=2,VLOOKUP(E537,ورقة1!$H$4:$J$20,3,0)&amp;"00"&amp;F537,IF(LEN(F537)=3,VLOOKUP(E537,ورقة1!$H$4:$J$20,3,0)&amp;"0"&amp;F537))),"")</f>
        <v/>
      </c>
      <c r="C537" s="1"/>
      <c r="D537" s="1" t="str">
        <f>IFERROR(VLOOKUP(E537,ورقة1!$H$5:$I$20,2,0),"")</f>
        <v/>
      </c>
      <c r="E537" s="1"/>
      <c r="F537">
        <f>COUNTIFS($E$5:E537,E537)</f>
        <v>0</v>
      </c>
    </row>
    <row r="538" spans="2:6" ht="18" x14ac:dyDescent="0.2">
      <c r="B538" s="1" t="str">
        <f>IFERROR(IF(LEN(F538)=1,VLOOKUP(E538,ورقة1!$H$4:$J$20,3,0)&amp;"000"&amp;F538,IF(LEN(F538)=2,VLOOKUP(E538,ورقة1!$H$4:$J$20,3,0)&amp;"00"&amp;F538,IF(LEN(F538)=3,VLOOKUP(E538,ورقة1!$H$4:$J$20,3,0)&amp;"0"&amp;F538))),"")</f>
        <v/>
      </c>
      <c r="C538" s="1"/>
      <c r="D538" s="1" t="str">
        <f>IFERROR(VLOOKUP(E538,ورقة1!$H$5:$I$20,2,0),"")</f>
        <v/>
      </c>
      <c r="E538" s="1"/>
      <c r="F538">
        <f>COUNTIFS($E$5:E538,E538)</f>
        <v>0</v>
      </c>
    </row>
    <row r="539" spans="2:6" ht="18" x14ac:dyDescent="0.2">
      <c r="B539" s="1" t="str">
        <f>IFERROR(IF(LEN(F539)=1,VLOOKUP(E539,ورقة1!$H$4:$J$20,3,0)&amp;"000"&amp;F539,IF(LEN(F539)=2,VLOOKUP(E539,ورقة1!$H$4:$J$20,3,0)&amp;"00"&amp;F539,IF(LEN(F539)=3,VLOOKUP(E539,ورقة1!$H$4:$J$20,3,0)&amp;"0"&amp;F539))),"")</f>
        <v/>
      </c>
      <c r="C539" s="1"/>
      <c r="D539" s="1" t="str">
        <f>IFERROR(VLOOKUP(E539,ورقة1!$H$5:$I$20,2,0),"")</f>
        <v/>
      </c>
      <c r="E539" s="1"/>
      <c r="F539">
        <f>COUNTIFS($E$5:E539,E539)</f>
        <v>0</v>
      </c>
    </row>
    <row r="540" spans="2:6" ht="18" x14ac:dyDescent="0.2">
      <c r="B540" s="1" t="str">
        <f>IFERROR(IF(LEN(F540)=1,VLOOKUP(E540,ورقة1!$H$4:$J$20,3,0)&amp;"000"&amp;F540,IF(LEN(F540)=2,VLOOKUP(E540,ورقة1!$H$4:$J$20,3,0)&amp;"00"&amp;F540,IF(LEN(F540)=3,VLOOKUP(E540,ورقة1!$H$4:$J$20,3,0)&amp;"0"&amp;F540))),"")</f>
        <v/>
      </c>
      <c r="C540" s="1"/>
      <c r="D540" s="1" t="str">
        <f>IFERROR(VLOOKUP(E540,ورقة1!$H$5:$I$20,2,0),"")</f>
        <v/>
      </c>
      <c r="E540" s="1"/>
      <c r="F540">
        <f>COUNTIFS($E$5:E540,E540)</f>
        <v>0</v>
      </c>
    </row>
    <row r="541" spans="2:6" ht="18" x14ac:dyDescent="0.2">
      <c r="B541" s="1" t="str">
        <f>IFERROR(IF(LEN(F541)=1,VLOOKUP(E541,ورقة1!$H$4:$J$20,3,0)&amp;"000"&amp;F541,IF(LEN(F541)=2,VLOOKUP(E541,ورقة1!$H$4:$J$20,3,0)&amp;"00"&amp;F541,IF(LEN(F541)=3,VLOOKUP(E541,ورقة1!$H$4:$J$20,3,0)&amp;"0"&amp;F541))),"")</f>
        <v/>
      </c>
      <c r="C541" s="1"/>
      <c r="D541" s="1" t="str">
        <f>IFERROR(VLOOKUP(E541,ورقة1!$H$5:$I$20,2,0),"")</f>
        <v/>
      </c>
      <c r="E541" s="1"/>
      <c r="F541">
        <f>COUNTIFS($E$5:E541,E541)</f>
        <v>0</v>
      </c>
    </row>
    <row r="542" spans="2:6" ht="18" x14ac:dyDescent="0.2">
      <c r="B542" s="1" t="str">
        <f>IFERROR(IF(LEN(F542)=1,VLOOKUP(E542,ورقة1!$H$4:$J$20,3,0)&amp;"000"&amp;F542,IF(LEN(F542)=2,VLOOKUP(E542,ورقة1!$H$4:$J$20,3,0)&amp;"00"&amp;F542,IF(LEN(F542)=3,VLOOKUP(E542,ورقة1!$H$4:$J$20,3,0)&amp;"0"&amp;F542))),"")</f>
        <v/>
      </c>
      <c r="C542" s="1"/>
      <c r="D542" s="1" t="str">
        <f>IFERROR(VLOOKUP(E542,ورقة1!$H$5:$I$20,2,0),"")</f>
        <v/>
      </c>
      <c r="E542" s="1"/>
      <c r="F542">
        <f>COUNTIFS($E$5:E542,E542)</f>
        <v>0</v>
      </c>
    </row>
    <row r="543" spans="2:6" ht="18" x14ac:dyDescent="0.2">
      <c r="B543" s="1" t="str">
        <f>IFERROR(IF(LEN(F543)=1,VLOOKUP(E543,ورقة1!$H$4:$J$20,3,0)&amp;"000"&amp;F543,IF(LEN(F543)=2,VLOOKUP(E543,ورقة1!$H$4:$J$20,3,0)&amp;"00"&amp;F543,IF(LEN(F543)=3,VLOOKUP(E543,ورقة1!$H$4:$J$20,3,0)&amp;"0"&amp;F543))),"")</f>
        <v/>
      </c>
      <c r="C543" s="1"/>
      <c r="D543" s="1" t="str">
        <f>IFERROR(VLOOKUP(E543,ورقة1!$H$5:$I$20,2,0),"")</f>
        <v/>
      </c>
      <c r="E543" s="1"/>
      <c r="F543">
        <f>COUNTIFS($E$5:E543,E543)</f>
        <v>0</v>
      </c>
    </row>
    <row r="544" spans="2:6" ht="18" x14ac:dyDescent="0.2">
      <c r="B544" s="1" t="str">
        <f>IFERROR(IF(LEN(F544)=1,VLOOKUP(E544,ورقة1!$H$4:$J$20,3,0)&amp;"000"&amp;F544,IF(LEN(F544)=2,VLOOKUP(E544,ورقة1!$H$4:$J$20,3,0)&amp;"00"&amp;F544,IF(LEN(F544)=3,VLOOKUP(E544,ورقة1!$H$4:$J$20,3,0)&amp;"0"&amp;F544))),"")</f>
        <v/>
      </c>
      <c r="C544" s="1"/>
      <c r="D544" s="1" t="str">
        <f>IFERROR(VLOOKUP(E544,ورقة1!$H$5:$I$20,2,0),"")</f>
        <v/>
      </c>
      <c r="E544" s="1"/>
      <c r="F544">
        <f>COUNTIFS($E$5:E544,E544)</f>
        <v>0</v>
      </c>
    </row>
    <row r="545" spans="2:6" ht="18" x14ac:dyDescent="0.2">
      <c r="B545" s="1" t="str">
        <f>IFERROR(IF(LEN(F545)=1,VLOOKUP(E545,ورقة1!$H$4:$J$20,3,0)&amp;"000"&amp;F545,IF(LEN(F545)=2,VLOOKUP(E545,ورقة1!$H$4:$J$20,3,0)&amp;"00"&amp;F545,IF(LEN(F545)=3,VLOOKUP(E545,ورقة1!$H$4:$J$20,3,0)&amp;"0"&amp;F545))),"")</f>
        <v/>
      </c>
      <c r="C545" s="1"/>
      <c r="D545" s="1" t="str">
        <f>IFERROR(VLOOKUP(E545,ورقة1!$H$5:$I$20,2,0),"")</f>
        <v/>
      </c>
      <c r="E545" s="1"/>
      <c r="F545">
        <f>COUNTIFS($E$5:E545,E545)</f>
        <v>0</v>
      </c>
    </row>
    <row r="546" spans="2:6" ht="18" x14ac:dyDescent="0.2">
      <c r="B546" s="1" t="str">
        <f>IFERROR(IF(LEN(F546)=1,VLOOKUP(E546,ورقة1!$H$4:$J$20,3,0)&amp;"000"&amp;F546,IF(LEN(F546)=2,VLOOKUP(E546,ورقة1!$H$4:$J$20,3,0)&amp;"00"&amp;F546,IF(LEN(F546)=3,VLOOKUP(E546,ورقة1!$H$4:$J$20,3,0)&amp;"0"&amp;F546))),"")</f>
        <v/>
      </c>
      <c r="C546" s="1"/>
      <c r="D546" s="1" t="str">
        <f>IFERROR(VLOOKUP(E546,ورقة1!$H$5:$I$20,2,0),"")</f>
        <v/>
      </c>
      <c r="E546" s="1"/>
      <c r="F546">
        <f>COUNTIFS($E$5:E546,E546)</f>
        <v>0</v>
      </c>
    </row>
    <row r="547" spans="2:6" ht="18" x14ac:dyDescent="0.2">
      <c r="B547" s="1" t="str">
        <f>IFERROR(IF(LEN(F547)=1,VLOOKUP(E547,ورقة1!$H$4:$J$20,3,0)&amp;"000"&amp;F547,IF(LEN(F547)=2,VLOOKUP(E547,ورقة1!$H$4:$J$20,3,0)&amp;"00"&amp;F547,IF(LEN(F547)=3,VLOOKUP(E547,ورقة1!$H$4:$J$20,3,0)&amp;"0"&amp;F547))),"")</f>
        <v/>
      </c>
      <c r="C547" s="1"/>
      <c r="D547" s="1" t="str">
        <f>IFERROR(VLOOKUP(E547,ورقة1!$H$5:$I$20,2,0),"")</f>
        <v/>
      </c>
      <c r="E547" s="1"/>
      <c r="F547">
        <f>COUNTIFS($E$5:E547,E547)</f>
        <v>0</v>
      </c>
    </row>
    <row r="548" spans="2:6" ht="18" x14ac:dyDescent="0.2">
      <c r="B548" s="1" t="str">
        <f>IFERROR(IF(LEN(F548)=1,VLOOKUP(E548,ورقة1!$H$4:$J$20,3,0)&amp;"000"&amp;F548,IF(LEN(F548)=2,VLOOKUP(E548,ورقة1!$H$4:$J$20,3,0)&amp;"00"&amp;F548,IF(LEN(F548)=3,VLOOKUP(E548,ورقة1!$H$4:$J$20,3,0)&amp;"0"&amp;F548))),"")</f>
        <v/>
      </c>
      <c r="C548" s="1"/>
      <c r="D548" s="1" t="str">
        <f>IFERROR(VLOOKUP(E548,ورقة1!$H$5:$I$20,2,0),"")</f>
        <v/>
      </c>
      <c r="E548" s="1"/>
      <c r="F548">
        <f>COUNTIFS($E$5:E548,E548)</f>
        <v>0</v>
      </c>
    </row>
    <row r="549" spans="2:6" ht="18" x14ac:dyDescent="0.2">
      <c r="B549" s="1" t="str">
        <f>IFERROR(IF(LEN(F549)=1,VLOOKUP(E549,ورقة1!$H$4:$J$20,3,0)&amp;"000"&amp;F549,IF(LEN(F549)=2,VLOOKUP(E549,ورقة1!$H$4:$J$20,3,0)&amp;"00"&amp;F549,IF(LEN(F549)=3,VLOOKUP(E549,ورقة1!$H$4:$J$20,3,0)&amp;"0"&amp;F549))),"")</f>
        <v/>
      </c>
      <c r="C549" s="1"/>
      <c r="D549" s="1" t="str">
        <f>IFERROR(VLOOKUP(E549,ورقة1!$H$5:$I$20,2,0),"")</f>
        <v/>
      </c>
      <c r="E549" s="1"/>
      <c r="F549">
        <f>COUNTIFS($E$5:E549,E549)</f>
        <v>0</v>
      </c>
    </row>
    <row r="550" spans="2:6" ht="18" x14ac:dyDescent="0.2">
      <c r="B550" s="1" t="str">
        <f>IFERROR(IF(LEN(F550)=1,VLOOKUP(E550,ورقة1!$H$4:$J$20,3,0)&amp;"000"&amp;F550,IF(LEN(F550)=2,VLOOKUP(E550,ورقة1!$H$4:$J$20,3,0)&amp;"00"&amp;F550,IF(LEN(F550)=3,VLOOKUP(E550,ورقة1!$H$4:$J$20,3,0)&amp;"0"&amp;F550))),"")</f>
        <v/>
      </c>
      <c r="C550" s="1"/>
      <c r="D550" s="1" t="str">
        <f>IFERROR(VLOOKUP(E550,ورقة1!$H$5:$I$20,2,0),"")</f>
        <v/>
      </c>
      <c r="E550" s="1"/>
      <c r="F550">
        <f>COUNTIFS($E$5:E550,E550)</f>
        <v>0</v>
      </c>
    </row>
    <row r="551" spans="2:6" ht="18" x14ac:dyDescent="0.2">
      <c r="B551" s="1" t="str">
        <f>IFERROR(IF(LEN(F551)=1,VLOOKUP(E551,ورقة1!$H$4:$J$20,3,0)&amp;"000"&amp;F551,IF(LEN(F551)=2,VLOOKUP(E551,ورقة1!$H$4:$J$20,3,0)&amp;"00"&amp;F551,IF(LEN(F551)=3,VLOOKUP(E551,ورقة1!$H$4:$J$20,3,0)&amp;"0"&amp;F551))),"")</f>
        <v/>
      </c>
      <c r="C551" s="1"/>
      <c r="D551" s="1" t="str">
        <f>IFERROR(VLOOKUP(E551,ورقة1!$H$5:$I$20,2,0),"")</f>
        <v/>
      </c>
      <c r="E551" s="1"/>
      <c r="F551">
        <f>COUNTIFS($E$5:E551,E551)</f>
        <v>0</v>
      </c>
    </row>
    <row r="552" spans="2:6" ht="18" x14ac:dyDescent="0.2">
      <c r="B552" s="1" t="str">
        <f>IFERROR(IF(LEN(F552)=1,VLOOKUP(E552,ورقة1!$H$4:$J$20,3,0)&amp;"000"&amp;F552,IF(LEN(F552)=2,VLOOKUP(E552,ورقة1!$H$4:$J$20,3,0)&amp;"00"&amp;F552,IF(LEN(F552)=3,VLOOKUP(E552,ورقة1!$H$4:$J$20,3,0)&amp;"0"&amp;F552))),"")</f>
        <v/>
      </c>
      <c r="C552" s="1"/>
      <c r="D552" s="1" t="str">
        <f>IFERROR(VLOOKUP(E552,ورقة1!$H$5:$I$20,2,0),"")</f>
        <v/>
      </c>
      <c r="E552" s="1"/>
      <c r="F552">
        <f>COUNTIFS($E$5:E552,E552)</f>
        <v>0</v>
      </c>
    </row>
    <row r="553" spans="2:6" ht="18" x14ac:dyDescent="0.2">
      <c r="B553" s="1" t="str">
        <f>IFERROR(IF(LEN(F553)=1,VLOOKUP(E553,ورقة1!$H$4:$J$20,3,0)&amp;"000"&amp;F553,IF(LEN(F553)=2,VLOOKUP(E553,ورقة1!$H$4:$J$20,3,0)&amp;"00"&amp;F553,IF(LEN(F553)=3,VLOOKUP(E553,ورقة1!$H$4:$J$20,3,0)&amp;"0"&amp;F553))),"")</f>
        <v/>
      </c>
      <c r="C553" s="1"/>
      <c r="D553" s="1" t="str">
        <f>IFERROR(VLOOKUP(E553,ورقة1!$H$5:$I$20,2,0),"")</f>
        <v/>
      </c>
      <c r="E553" s="1"/>
      <c r="F553">
        <f>COUNTIFS($E$5:E553,E553)</f>
        <v>0</v>
      </c>
    </row>
    <row r="554" spans="2:6" ht="18" x14ac:dyDescent="0.2">
      <c r="B554" s="1" t="str">
        <f>IFERROR(IF(LEN(F554)=1,VLOOKUP(E554,ورقة1!$H$4:$J$20,3,0)&amp;"000"&amp;F554,IF(LEN(F554)=2,VLOOKUP(E554,ورقة1!$H$4:$J$20,3,0)&amp;"00"&amp;F554,IF(LEN(F554)=3,VLOOKUP(E554,ورقة1!$H$4:$J$20,3,0)&amp;"0"&amp;F554))),"")</f>
        <v/>
      </c>
      <c r="C554" s="1"/>
      <c r="D554" s="1" t="str">
        <f>IFERROR(VLOOKUP(E554,ورقة1!$H$5:$I$20,2,0),"")</f>
        <v/>
      </c>
      <c r="E554" s="1"/>
      <c r="F554">
        <f>COUNTIFS($E$5:E554,E554)</f>
        <v>0</v>
      </c>
    </row>
    <row r="555" spans="2:6" ht="18" x14ac:dyDescent="0.2">
      <c r="B555" s="1" t="str">
        <f>IFERROR(IF(LEN(F555)=1,VLOOKUP(E555,ورقة1!$H$4:$J$20,3,0)&amp;"000"&amp;F555,IF(LEN(F555)=2,VLOOKUP(E555,ورقة1!$H$4:$J$20,3,0)&amp;"00"&amp;F555,IF(LEN(F555)=3,VLOOKUP(E555,ورقة1!$H$4:$J$20,3,0)&amp;"0"&amp;F555))),"")</f>
        <v/>
      </c>
      <c r="C555" s="1"/>
      <c r="D555" s="1" t="str">
        <f>IFERROR(VLOOKUP(E555,ورقة1!$H$5:$I$20,2,0),"")</f>
        <v/>
      </c>
      <c r="E555" s="1"/>
      <c r="F555">
        <f>COUNTIFS($E$5:E555,E555)</f>
        <v>0</v>
      </c>
    </row>
    <row r="556" spans="2:6" ht="18" x14ac:dyDescent="0.2">
      <c r="B556" s="1" t="str">
        <f>IFERROR(IF(LEN(F556)=1,VLOOKUP(E556,ورقة1!$H$4:$J$20,3,0)&amp;"000"&amp;F556,IF(LEN(F556)=2,VLOOKUP(E556,ورقة1!$H$4:$J$20,3,0)&amp;"00"&amp;F556,IF(LEN(F556)=3,VLOOKUP(E556,ورقة1!$H$4:$J$20,3,0)&amp;"0"&amp;F556))),"")</f>
        <v/>
      </c>
      <c r="C556" s="1"/>
      <c r="D556" s="1" t="str">
        <f>IFERROR(VLOOKUP(E556,ورقة1!$H$5:$I$20,2,0),"")</f>
        <v/>
      </c>
      <c r="E556" s="1"/>
      <c r="F556">
        <f>COUNTIFS($E$5:E556,E556)</f>
        <v>0</v>
      </c>
    </row>
    <row r="557" spans="2:6" ht="18" x14ac:dyDescent="0.2">
      <c r="B557" s="1" t="str">
        <f>IFERROR(IF(LEN(F557)=1,VLOOKUP(E557,ورقة1!$H$4:$J$20,3,0)&amp;"000"&amp;F557,IF(LEN(F557)=2,VLOOKUP(E557,ورقة1!$H$4:$J$20,3,0)&amp;"00"&amp;F557,IF(LEN(F557)=3,VLOOKUP(E557,ورقة1!$H$4:$J$20,3,0)&amp;"0"&amp;F557))),"")</f>
        <v/>
      </c>
      <c r="C557" s="1"/>
      <c r="D557" s="1" t="str">
        <f>IFERROR(VLOOKUP(E557,ورقة1!$H$5:$I$20,2,0),"")</f>
        <v/>
      </c>
      <c r="E557" s="1"/>
      <c r="F557">
        <f>COUNTIFS($E$5:E557,E557)</f>
        <v>0</v>
      </c>
    </row>
    <row r="558" spans="2:6" ht="18" x14ac:dyDescent="0.2">
      <c r="B558" s="1" t="str">
        <f>IFERROR(IF(LEN(F558)=1,VLOOKUP(E558,ورقة1!$H$4:$J$20,3,0)&amp;"000"&amp;F558,IF(LEN(F558)=2,VLOOKUP(E558,ورقة1!$H$4:$J$20,3,0)&amp;"00"&amp;F558,IF(LEN(F558)=3,VLOOKUP(E558,ورقة1!$H$4:$J$20,3,0)&amp;"0"&amp;F558))),"")</f>
        <v/>
      </c>
      <c r="C558" s="1"/>
      <c r="D558" s="1" t="str">
        <f>IFERROR(VLOOKUP(E558,ورقة1!$H$5:$I$20,2,0),"")</f>
        <v/>
      </c>
      <c r="E558" s="1"/>
      <c r="F558">
        <f>COUNTIFS($E$5:E558,E558)</f>
        <v>0</v>
      </c>
    </row>
    <row r="559" spans="2:6" ht="18" x14ac:dyDescent="0.2">
      <c r="B559" s="1" t="str">
        <f>IFERROR(IF(LEN(F559)=1,VLOOKUP(E559,ورقة1!$H$4:$J$20,3,0)&amp;"000"&amp;F559,IF(LEN(F559)=2,VLOOKUP(E559,ورقة1!$H$4:$J$20,3,0)&amp;"00"&amp;F559,IF(LEN(F559)=3,VLOOKUP(E559,ورقة1!$H$4:$J$20,3,0)&amp;"0"&amp;F559))),"")</f>
        <v/>
      </c>
      <c r="C559" s="1"/>
      <c r="D559" s="1" t="str">
        <f>IFERROR(VLOOKUP(E559,ورقة1!$H$5:$I$20,2,0),"")</f>
        <v/>
      </c>
      <c r="E559" s="1"/>
      <c r="F559">
        <f>COUNTIFS($E$5:E559,E559)</f>
        <v>0</v>
      </c>
    </row>
    <row r="560" spans="2:6" ht="18" x14ac:dyDescent="0.2">
      <c r="B560" s="1" t="str">
        <f>IFERROR(IF(LEN(F560)=1,VLOOKUP(E560,ورقة1!$H$4:$J$20,3,0)&amp;"000"&amp;F560,IF(LEN(F560)=2,VLOOKUP(E560,ورقة1!$H$4:$J$20,3,0)&amp;"00"&amp;F560,IF(LEN(F560)=3,VLOOKUP(E560,ورقة1!$H$4:$J$20,3,0)&amp;"0"&amp;F560))),"")</f>
        <v/>
      </c>
      <c r="C560" s="1"/>
      <c r="D560" s="1" t="str">
        <f>IFERROR(VLOOKUP(E560,ورقة1!$H$5:$I$20,2,0),"")</f>
        <v/>
      </c>
      <c r="E560" s="1"/>
      <c r="F560">
        <f>COUNTIFS($E$5:E560,E560)</f>
        <v>0</v>
      </c>
    </row>
    <row r="561" spans="2:6" ht="18" x14ac:dyDescent="0.2">
      <c r="B561" s="1" t="str">
        <f>IFERROR(IF(LEN(F561)=1,VLOOKUP(E561,ورقة1!$H$4:$J$20,3,0)&amp;"000"&amp;F561,IF(LEN(F561)=2,VLOOKUP(E561,ورقة1!$H$4:$J$20,3,0)&amp;"00"&amp;F561,IF(LEN(F561)=3,VLOOKUP(E561,ورقة1!$H$4:$J$20,3,0)&amp;"0"&amp;F561))),"")</f>
        <v/>
      </c>
      <c r="C561" s="1"/>
      <c r="D561" s="1" t="str">
        <f>IFERROR(VLOOKUP(E561,ورقة1!$H$5:$I$20,2,0),"")</f>
        <v/>
      </c>
      <c r="E561" s="1"/>
      <c r="F561">
        <f>COUNTIFS($E$5:E561,E561)</f>
        <v>0</v>
      </c>
    </row>
    <row r="562" spans="2:6" ht="18" x14ac:dyDescent="0.2">
      <c r="B562" s="1" t="str">
        <f>IFERROR(IF(LEN(F562)=1,VLOOKUP(E562,ورقة1!$H$4:$J$20,3,0)&amp;"000"&amp;F562,IF(LEN(F562)=2,VLOOKUP(E562,ورقة1!$H$4:$J$20,3,0)&amp;"00"&amp;F562,IF(LEN(F562)=3,VLOOKUP(E562,ورقة1!$H$4:$J$20,3,0)&amp;"0"&amp;F562))),"")</f>
        <v/>
      </c>
      <c r="C562" s="1"/>
      <c r="D562" s="1" t="str">
        <f>IFERROR(VLOOKUP(E562,ورقة1!$H$5:$I$20,2,0),"")</f>
        <v/>
      </c>
      <c r="E562" s="1"/>
      <c r="F562">
        <f>COUNTIFS($E$5:E562,E562)</f>
        <v>0</v>
      </c>
    </row>
    <row r="563" spans="2:6" ht="18" x14ac:dyDescent="0.2">
      <c r="B563" s="1" t="str">
        <f>IFERROR(IF(LEN(F563)=1,VLOOKUP(E563,ورقة1!$H$4:$J$20,3,0)&amp;"000"&amp;F563,IF(LEN(F563)=2,VLOOKUP(E563,ورقة1!$H$4:$J$20,3,0)&amp;"00"&amp;F563,IF(LEN(F563)=3,VLOOKUP(E563,ورقة1!$H$4:$J$20,3,0)&amp;"0"&amp;F563))),"")</f>
        <v/>
      </c>
      <c r="C563" s="1"/>
      <c r="D563" s="1" t="str">
        <f>IFERROR(VLOOKUP(E563,ورقة1!$H$5:$I$20,2,0),"")</f>
        <v/>
      </c>
      <c r="E563" s="1"/>
      <c r="F563">
        <f>COUNTIFS($E$5:E563,E563)</f>
        <v>0</v>
      </c>
    </row>
    <row r="564" spans="2:6" ht="18" x14ac:dyDescent="0.2">
      <c r="B564" s="1" t="str">
        <f>IFERROR(IF(LEN(F564)=1,VLOOKUP(E564,ورقة1!$H$4:$J$20,3,0)&amp;"000"&amp;F564,IF(LEN(F564)=2,VLOOKUP(E564,ورقة1!$H$4:$J$20,3,0)&amp;"00"&amp;F564,IF(LEN(F564)=3,VLOOKUP(E564,ورقة1!$H$4:$J$20,3,0)&amp;"0"&amp;F564))),"")</f>
        <v/>
      </c>
      <c r="C564" s="1"/>
      <c r="D564" s="1" t="str">
        <f>IFERROR(VLOOKUP(E564,ورقة1!$H$5:$I$20,2,0),"")</f>
        <v/>
      </c>
      <c r="E564" s="1"/>
      <c r="F564">
        <f>COUNTIFS($E$5:E564,E564)</f>
        <v>0</v>
      </c>
    </row>
    <row r="565" spans="2:6" ht="18" x14ac:dyDescent="0.2">
      <c r="B565" s="1" t="str">
        <f>IFERROR(IF(LEN(F565)=1,VLOOKUP(E565,ورقة1!$H$4:$J$20,3,0)&amp;"000"&amp;F565,IF(LEN(F565)=2,VLOOKUP(E565,ورقة1!$H$4:$J$20,3,0)&amp;"00"&amp;F565,IF(LEN(F565)=3,VLOOKUP(E565,ورقة1!$H$4:$J$20,3,0)&amp;"0"&amp;F565))),"")</f>
        <v/>
      </c>
      <c r="C565" s="1"/>
      <c r="D565" s="1" t="str">
        <f>IFERROR(VLOOKUP(E565,ورقة1!$H$5:$I$20,2,0),"")</f>
        <v/>
      </c>
      <c r="E565" s="1"/>
      <c r="F565">
        <f>COUNTIFS($E$5:E565,E565)</f>
        <v>0</v>
      </c>
    </row>
    <row r="566" spans="2:6" ht="18" x14ac:dyDescent="0.2">
      <c r="B566" s="1" t="str">
        <f>IFERROR(IF(LEN(F566)=1,VLOOKUP(E566,ورقة1!$H$4:$J$20,3,0)&amp;"000"&amp;F566,IF(LEN(F566)=2,VLOOKUP(E566,ورقة1!$H$4:$J$20,3,0)&amp;"00"&amp;F566,IF(LEN(F566)=3,VLOOKUP(E566,ورقة1!$H$4:$J$20,3,0)&amp;"0"&amp;F566))),"")</f>
        <v/>
      </c>
      <c r="C566" s="1"/>
      <c r="D566" s="1" t="str">
        <f>IFERROR(VLOOKUP(E566,ورقة1!$H$5:$I$20,2,0),"")</f>
        <v/>
      </c>
      <c r="E566" s="1"/>
      <c r="F566">
        <f>COUNTIFS($E$5:E566,E566)</f>
        <v>0</v>
      </c>
    </row>
    <row r="567" spans="2:6" ht="18" x14ac:dyDescent="0.2">
      <c r="B567" s="1" t="str">
        <f>IFERROR(IF(LEN(F567)=1,VLOOKUP(E567,ورقة1!$H$4:$J$20,3,0)&amp;"000"&amp;F567,IF(LEN(F567)=2,VLOOKUP(E567,ورقة1!$H$4:$J$20,3,0)&amp;"00"&amp;F567,IF(LEN(F567)=3,VLOOKUP(E567,ورقة1!$H$4:$J$20,3,0)&amp;"0"&amp;F567))),"")</f>
        <v/>
      </c>
      <c r="C567" s="1"/>
      <c r="D567" s="1" t="str">
        <f>IFERROR(VLOOKUP(E567,ورقة1!$H$5:$I$20,2,0),"")</f>
        <v/>
      </c>
      <c r="E567" s="1"/>
      <c r="F567">
        <f>COUNTIFS($E$5:E567,E567)</f>
        <v>0</v>
      </c>
    </row>
    <row r="568" spans="2:6" ht="18" x14ac:dyDescent="0.2">
      <c r="B568" s="1" t="str">
        <f>IFERROR(IF(LEN(F568)=1,VLOOKUP(E568,ورقة1!$H$4:$J$20,3,0)&amp;"000"&amp;F568,IF(LEN(F568)=2,VLOOKUP(E568,ورقة1!$H$4:$J$20,3,0)&amp;"00"&amp;F568,IF(LEN(F568)=3,VLOOKUP(E568,ورقة1!$H$4:$J$20,3,0)&amp;"0"&amp;F568))),"")</f>
        <v/>
      </c>
      <c r="C568" s="1"/>
      <c r="D568" s="1" t="str">
        <f>IFERROR(VLOOKUP(E568,ورقة1!$H$5:$I$20,2,0),"")</f>
        <v/>
      </c>
      <c r="E568" s="1"/>
      <c r="F568">
        <f>COUNTIFS($E$5:E568,E568)</f>
        <v>0</v>
      </c>
    </row>
    <row r="569" spans="2:6" ht="18" x14ac:dyDescent="0.2">
      <c r="B569" s="1" t="str">
        <f>IFERROR(IF(LEN(F569)=1,VLOOKUP(E569,ورقة1!$H$4:$J$20,3,0)&amp;"000"&amp;F569,IF(LEN(F569)=2,VLOOKUP(E569,ورقة1!$H$4:$J$20,3,0)&amp;"00"&amp;F569,IF(LEN(F569)=3,VLOOKUP(E569,ورقة1!$H$4:$J$20,3,0)&amp;"0"&amp;F569))),"")</f>
        <v/>
      </c>
      <c r="C569" s="1"/>
      <c r="D569" s="1" t="str">
        <f>IFERROR(VLOOKUP(E569,ورقة1!$H$5:$I$20,2,0),"")</f>
        <v/>
      </c>
      <c r="E569" s="1"/>
      <c r="F569">
        <f>COUNTIFS($E$5:E569,E569)</f>
        <v>0</v>
      </c>
    </row>
    <row r="570" spans="2:6" ht="18" x14ac:dyDescent="0.2">
      <c r="B570" s="1" t="str">
        <f>IFERROR(IF(LEN(F570)=1,VLOOKUP(E570,ورقة1!$H$4:$J$20,3,0)&amp;"000"&amp;F570,IF(LEN(F570)=2,VLOOKUP(E570,ورقة1!$H$4:$J$20,3,0)&amp;"00"&amp;F570,IF(LEN(F570)=3,VLOOKUP(E570,ورقة1!$H$4:$J$20,3,0)&amp;"0"&amp;F570))),"")</f>
        <v/>
      </c>
      <c r="C570" s="1"/>
      <c r="D570" s="1" t="str">
        <f>IFERROR(VLOOKUP(E570,ورقة1!$H$5:$I$20,2,0),"")</f>
        <v/>
      </c>
      <c r="E570" s="1"/>
      <c r="F570">
        <f>COUNTIFS($E$5:E570,E570)</f>
        <v>0</v>
      </c>
    </row>
    <row r="571" spans="2:6" ht="18" x14ac:dyDescent="0.2">
      <c r="B571" s="1" t="str">
        <f>IFERROR(IF(LEN(F571)=1,VLOOKUP(E571,ورقة1!$H$4:$J$20,3,0)&amp;"000"&amp;F571,IF(LEN(F571)=2,VLOOKUP(E571,ورقة1!$H$4:$J$20,3,0)&amp;"00"&amp;F571,IF(LEN(F571)=3,VLOOKUP(E571,ورقة1!$H$4:$J$20,3,0)&amp;"0"&amp;F571))),"")</f>
        <v/>
      </c>
      <c r="C571" s="1"/>
      <c r="D571" s="1" t="str">
        <f>IFERROR(VLOOKUP(E571,ورقة1!$H$5:$I$20,2,0),"")</f>
        <v/>
      </c>
      <c r="E571" s="1"/>
      <c r="F571">
        <f>COUNTIFS($E$5:E571,E571)</f>
        <v>0</v>
      </c>
    </row>
    <row r="572" spans="2:6" ht="18" x14ac:dyDescent="0.2">
      <c r="B572" s="1" t="str">
        <f>IFERROR(IF(LEN(F572)=1,VLOOKUP(E572,ورقة1!$H$4:$J$20,3,0)&amp;"000"&amp;F572,IF(LEN(F572)=2,VLOOKUP(E572,ورقة1!$H$4:$J$20,3,0)&amp;"00"&amp;F572,IF(LEN(F572)=3,VLOOKUP(E572,ورقة1!$H$4:$J$20,3,0)&amp;"0"&amp;F572))),"")</f>
        <v/>
      </c>
      <c r="C572" s="1"/>
      <c r="D572" s="1" t="str">
        <f>IFERROR(VLOOKUP(E572,ورقة1!$H$5:$I$20,2,0),"")</f>
        <v/>
      </c>
      <c r="E572" s="1"/>
      <c r="F572">
        <f>COUNTIFS($E$5:E572,E572)</f>
        <v>0</v>
      </c>
    </row>
    <row r="573" spans="2:6" ht="18" x14ac:dyDescent="0.2">
      <c r="B573" s="1" t="str">
        <f>IFERROR(IF(LEN(F573)=1,VLOOKUP(E573,ورقة1!$H$4:$J$20,3,0)&amp;"000"&amp;F573,IF(LEN(F573)=2,VLOOKUP(E573,ورقة1!$H$4:$J$20,3,0)&amp;"00"&amp;F573,IF(LEN(F573)=3,VLOOKUP(E573,ورقة1!$H$4:$J$20,3,0)&amp;"0"&amp;F573))),"")</f>
        <v/>
      </c>
      <c r="C573" s="1"/>
      <c r="D573" s="1" t="str">
        <f>IFERROR(VLOOKUP(E573,ورقة1!$H$5:$I$20,2,0),"")</f>
        <v/>
      </c>
      <c r="E573" s="1"/>
      <c r="F573">
        <f>COUNTIFS($E$5:E573,E573)</f>
        <v>0</v>
      </c>
    </row>
    <row r="574" spans="2:6" ht="18" x14ac:dyDescent="0.2">
      <c r="B574" s="1" t="str">
        <f>IFERROR(IF(LEN(F574)=1,VLOOKUP(E574,ورقة1!$H$4:$J$20,3,0)&amp;"000"&amp;F574,IF(LEN(F574)=2,VLOOKUP(E574,ورقة1!$H$4:$J$20,3,0)&amp;"00"&amp;F574,IF(LEN(F574)=3,VLOOKUP(E574,ورقة1!$H$4:$J$20,3,0)&amp;"0"&amp;F574))),"")</f>
        <v/>
      </c>
      <c r="C574" s="1"/>
      <c r="D574" s="1" t="str">
        <f>IFERROR(VLOOKUP(E574,ورقة1!$H$5:$I$20,2,0),"")</f>
        <v/>
      </c>
      <c r="E574" s="1"/>
      <c r="F574">
        <f>COUNTIFS($E$5:E574,E574)</f>
        <v>0</v>
      </c>
    </row>
    <row r="575" spans="2:6" ht="18" x14ac:dyDescent="0.2">
      <c r="B575" s="1" t="str">
        <f>IFERROR(IF(LEN(F575)=1,VLOOKUP(E575,ورقة1!$H$4:$J$20,3,0)&amp;"000"&amp;F575,IF(LEN(F575)=2,VLOOKUP(E575,ورقة1!$H$4:$J$20,3,0)&amp;"00"&amp;F575,IF(LEN(F575)=3,VLOOKUP(E575,ورقة1!$H$4:$J$20,3,0)&amp;"0"&amp;F575))),"")</f>
        <v/>
      </c>
      <c r="C575" s="1"/>
      <c r="D575" s="1" t="str">
        <f>IFERROR(VLOOKUP(E575,ورقة1!$H$5:$I$20,2,0),"")</f>
        <v/>
      </c>
      <c r="E575" s="1"/>
      <c r="F575">
        <f>COUNTIFS($E$5:E575,E575)</f>
        <v>0</v>
      </c>
    </row>
    <row r="576" spans="2:6" ht="18" x14ac:dyDescent="0.2">
      <c r="B576" s="1" t="str">
        <f>IFERROR(IF(LEN(F576)=1,VLOOKUP(E576,ورقة1!$H$4:$J$20,3,0)&amp;"000"&amp;F576,IF(LEN(F576)=2,VLOOKUP(E576,ورقة1!$H$4:$J$20,3,0)&amp;"00"&amp;F576,IF(LEN(F576)=3,VLOOKUP(E576,ورقة1!$H$4:$J$20,3,0)&amp;"0"&amp;F576))),"")</f>
        <v/>
      </c>
      <c r="C576" s="1"/>
      <c r="D576" s="1" t="str">
        <f>IFERROR(VLOOKUP(E576,ورقة1!$H$5:$I$20,2,0),"")</f>
        <v/>
      </c>
      <c r="E576" s="1"/>
      <c r="F576">
        <f>COUNTIFS($E$5:E576,E576)</f>
        <v>0</v>
      </c>
    </row>
    <row r="577" spans="2:6" ht="18" x14ac:dyDescent="0.2">
      <c r="B577" s="1" t="str">
        <f>IFERROR(IF(LEN(F577)=1,VLOOKUP(E577,ورقة1!$H$4:$J$20,3,0)&amp;"000"&amp;F577,IF(LEN(F577)=2,VLOOKUP(E577,ورقة1!$H$4:$J$20,3,0)&amp;"00"&amp;F577,IF(LEN(F577)=3,VLOOKUP(E577,ورقة1!$H$4:$J$20,3,0)&amp;"0"&amp;F577))),"")</f>
        <v/>
      </c>
      <c r="C577" s="1"/>
      <c r="D577" s="1" t="str">
        <f>IFERROR(VLOOKUP(E577,ورقة1!$H$5:$I$20,2,0),"")</f>
        <v/>
      </c>
      <c r="E577" s="1"/>
      <c r="F577">
        <f>COUNTIFS($E$5:E577,E577)</f>
        <v>0</v>
      </c>
    </row>
    <row r="578" spans="2:6" ht="18" x14ac:dyDescent="0.2">
      <c r="B578" s="1" t="str">
        <f>IFERROR(IF(LEN(F578)=1,VLOOKUP(E578,ورقة1!$H$4:$J$20,3,0)&amp;"000"&amp;F578,IF(LEN(F578)=2,VLOOKUP(E578,ورقة1!$H$4:$J$20,3,0)&amp;"00"&amp;F578,IF(LEN(F578)=3,VLOOKUP(E578,ورقة1!$H$4:$J$20,3,0)&amp;"0"&amp;F578))),"")</f>
        <v/>
      </c>
      <c r="C578" s="1"/>
      <c r="D578" s="1" t="str">
        <f>IFERROR(VLOOKUP(E578,ورقة1!$H$5:$I$20,2,0),"")</f>
        <v/>
      </c>
      <c r="E578" s="1"/>
      <c r="F578">
        <f>COUNTIFS($E$5:E578,E578)</f>
        <v>0</v>
      </c>
    </row>
    <row r="579" spans="2:6" ht="18" x14ac:dyDescent="0.2">
      <c r="B579" s="1" t="str">
        <f>IFERROR(IF(LEN(F579)=1,VLOOKUP(E579,ورقة1!$H$4:$J$20,3,0)&amp;"000"&amp;F579,IF(LEN(F579)=2,VLOOKUP(E579,ورقة1!$H$4:$J$20,3,0)&amp;"00"&amp;F579,IF(LEN(F579)=3,VLOOKUP(E579,ورقة1!$H$4:$J$20,3,0)&amp;"0"&amp;F579))),"")</f>
        <v/>
      </c>
      <c r="C579" s="1"/>
      <c r="D579" s="1" t="str">
        <f>IFERROR(VLOOKUP(E579,ورقة1!$H$5:$I$20,2,0),"")</f>
        <v/>
      </c>
      <c r="E579" s="1"/>
      <c r="F579">
        <f>COUNTIFS($E$5:E579,E579)</f>
        <v>0</v>
      </c>
    </row>
    <row r="580" spans="2:6" ht="18" x14ac:dyDescent="0.2">
      <c r="B580" s="1" t="str">
        <f>IFERROR(IF(LEN(F580)=1,VLOOKUP(E580,ورقة1!$H$4:$J$20,3,0)&amp;"000"&amp;F580,IF(LEN(F580)=2,VLOOKUP(E580,ورقة1!$H$4:$J$20,3,0)&amp;"00"&amp;F580,IF(LEN(F580)=3,VLOOKUP(E580,ورقة1!$H$4:$J$20,3,0)&amp;"0"&amp;F580))),"")</f>
        <v/>
      </c>
      <c r="C580" s="1"/>
      <c r="D580" s="1" t="str">
        <f>IFERROR(VLOOKUP(E580,ورقة1!$H$5:$I$20,2,0),"")</f>
        <v/>
      </c>
      <c r="E580" s="1"/>
      <c r="F580">
        <f>COUNTIFS($E$5:E580,E580)</f>
        <v>0</v>
      </c>
    </row>
    <row r="581" spans="2:6" ht="18" x14ac:dyDescent="0.2">
      <c r="B581" s="1" t="str">
        <f>IFERROR(IF(LEN(F581)=1,VLOOKUP(E581,ورقة1!$H$4:$J$20,3,0)&amp;"000"&amp;F581,IF(LEN(F581)=2,VLOOKUP(E581,ورقة1!$H$4:$J$20,3,0)&amp;"00"&amp;F581,IF(LEN(F581)=3,VLOOKUP(E581,ورقة1!$H$4:$J$20,3,0)&amp;"0"&amp;F581))),"")</f>
        <v/>
      </c>
      <c r="C581" s="1"/>
      <c r="D581" s="1" t="str">
        <f>IFERROR(VLOOKUP(E581,ورقة1!$H$5:$I$20,2,0),"")</f>
        <v/>
      </c>
      <c r="E581" s="1"/>
      <c r="F581">
        <f>COUNTIFS($E$5:E581,E581)</f>
        <v>0</v>
      </c>
    </row>
    <row r="582" spans="2:6" ht="18" x14ac:dyDescent="0.2">
      <c r="B582" s="1" t="str">
        <f>IFERROR(IF(LEN(F582)=1,VLOOKUP(E582,ورقة1!$H$4:$J$20,3,0)&amp;"000"&amp;F582,IF(LEN(F582)=2,VLOOKUP(E582,ورقة1!$H$4:$J$20,3,0)&amp;"00"&amp;F582,IF(LEN(F582)=3,VLOOKUP(E582,ورقة1!$H$4:$J$20,3,0)&amp;"0"&amp;F582))),"")</f>
        <v/>
      </c>
      <c r="C582" s="1"/>
      <c r="D582" s="1" t="str">
        <f>IFERROR(VLOOKUP(E582,ورقة1!$H$5:$I$20,2,0),"")</f>
        <v/>
      </c>
      <c r="E582" s="1"/>
      <c r="F582">
        <f>COUNTIFS($E$5:E582,E582)</f>
        <v>0</v>
      </c>
    </row>
    <row r="583" spans="2:6" ht="18" x14ac:dyDescent="0.2">
      <c r="B583" s="1" t="str">
        <f>IFERROR(IF(LEN(F583)=1,VLOOKUP(E583,ورقة1!$H$4:$J$20,3,0)&amp;"000"&amp;F583,IF(LEN(F583)=2,VLOOKUP(E583,ورقة1!$H$4:$J$20,3,0)&amp;"00"&amp;F583,IF(LEN(F583)=3,VLOOKUP(E583,ورقة1!$H$4:$J$20,3,0)&amp;"0"&amp;F583))),"")</f>
        <v/>
      </c>
      <c r="C583" s="1"/>
      <c r="D583" s="1" t="str">
        <f>IFERROR(VLOOKUP(E583,ورقة1!$H$5:$I$20,2,0),"")</f>
        <v/>
      </c>
      <c r="E583" s="1"/>
      <c r="F583">
        <f>COUNTIFS($E$5:E583,E583)</f>
        <v>0</v>
      </c>
    </row>
    <row r="584" spans="2:6" ht="18" x14ac:dyDescent="0.2">
      <c r="B584" s="1" t="str">
        <f>IFERROR(IF(LEN(F584)=1,VLOOKUP(E584,ورقة1!$H$4:$J$20,3,0)&amp;"000"&amp;F584,IF(LEN(F584)=2,VLOOKUP(E584,ورقة1!$H$4:$J$20,3,0)&amp;"00"&amp;F584,IF(LEN(F584)=3,VLOOKUP(E584,ورقة1!$H$4:$J$20,3,0)&amp;"0"&amp;F584))),"")</f>
        <v/>
      </c>
      <c r="C584" s="1"/>
      <c r="D584" s="1" t="str">
        <f>IFERROR(VLOOKUP(E584,ورقة1!$H$5:$I$20,2,0),"")</f>
        <v/>
      </c>
      <c r="E584" s="1"/>
      <c r="F584">
        <f>COUNTIFS($E$5:E584,E584)</f>
        <v>0</v>
      </c>
    </row>
    <row r="585" spans="2:6" ht="18" x14ac:dyDescent="0.2">
      <c r="B585" s="1" t="str">
        <f>IFERROR(IF(LEN(F585)=1,VLOOKUP(E585,ورقة1!$H$4:$J$20,3,0)&amp;"000"&amp;F585,IF(LEN(F585)=2,VLOOKUP(E585,ورقة1!$H$4:$J$20,3,0)&amp;"00"&amp;F585,IF(LEN(F585)=3,VLOOKUP(E585,ورقة1!$H$4:$J$20,3,0)&amp;"0"&amp;F585))),"")</f>
        <v/>
      </c>
      <c r="C585" s="1"/>
      <c r="D585" s="1" t="str">
        <f>IFERROR(VLOOKUP(E585,ورقة1!$H$5:$I$20,2,0),"")</f>
        <v/>
      </c>
      <c r="E585" s="1"/>
      <c r="F585">
        <f>COUNTIFS($E$5:E585,E585)</f>
        <v>0</v>
      </c>
    </row>
    <row r="586" spans="2:6" ht="18" x14ac:dyDescent="0.2">
      <c r="B586" s="1" t="str">
        <f>IFERROR(IF(LEN(F586)=1,VLOOKUP(E586,ورقة1!$H$4:$J$20,3,0)&amp;"000"&amp;F586,IF(LEN(F586)=2,VLOOKUP(E586,ورقة1!$H$4:$J$20,3,0)&amp;"00"&amp;F586,IF(LEN(F586)=3,VLOOKUP(E586,ورقة1!$H$4:$J$20,3,0)&amp;"0"&amp;F586))),"")</f>
        <v/>
      </c>
      <c r="C586" s="1"/>
      <c r="D586" s="1" t="str">
        <f>IFERROR(VLOOKUP(E586,ورقة1!$H$5:$I$20,2,0),"")</f>
        <v/>
      </c>
      <c r="E586" s="1"/>
      <c r="F586">
        <f>COUNTIFS($E$5:E586,E586)</f>
        <v>0</v>
      </c>
    </row>
    <row r="587" spans="2:6" ht="18" x14ac:dyDescent="0.2">
      <c r="B587" s="1" t="str">
        <f>IFERROR(IF(LEN(F587)=1,VLOOKUP(E587,ورقة1!$H$4:$J$20,3,0)&amp;"000"&amp;F587,IF(LEN(F587)=2,VLOOKUP(E587,ورقة1!$H$4:$J$20,3,0)&amp;"00"&amp;F587,IF(LEN(F587)=3,VLOOKUP(E587,ورقة1!$H$4:$J$20,3,0)&amp;"0"&amp;F587))),"")</f>
        <v/>
      </c>
      <c r="C587" s="1"/>
      <c r="D587" s="1" t="str">
        <f>IFERROR(VLOOKUP(E587,ورقة1!$H$5:$I$20,2,0),"")</f>
        <v/>
      </c>
      <c r="E587" s="1"/>
      <c r="F587">
        <f>COUNTIFS($E$5:E587,E587)</f>
        <v>0</v>
      </c>
    </row>
    <row r="588" spans="2:6" ht="18" x14ac:dyDescent="0.2">
      <c r="B588" s="1" t="str">
        <f>IFERROR(IF(LEN(F588)=1,VLOOKUP(E588,ورقة1!$H$4:$J$20,3,0)&amp;"000"&amp;F588,IF(LEN(F588)=2,VLOOKUP(E588,ورقة1!$H$4:$J$20,3,0)&amp;"00"&amp;F588,IF(LEN(F588)=3,VLOOKUP(E588,ورقة1!$H$4:$J$20,3,0)&amp;"0"&amp;F588))),"")</f>
        <v/>
      </c>
      <c r="C588" s="1"/>
      <c r="D588" s="1" t="str">
        <f>IFERROR(VLOOKUP(E588,ورقة1!$H$5:$I$20,2,0),"")</f>
        <v/>
      </c>
      <c r="E588" s="1"/>
      <c r="F588">
        <f>COUNTIFS($E$5:E588,E588)</f>
        <v>0</v>
      </c>
    </row>
    <row r="589" spans="2:6" ht="18" x14ac:dyDescent="0.2">
      <c r="B589" s="1" t="str">
        <f>IFERROR(IF(LEN(F589)=1,VLOOKUP(E589,ورقة1!$H$4:$J$20,3,0)&amp;"000"&amp;F589,IF(LEN(F589)=2,VLOOKUP(E589,ورقة1!$H$4:$J$20,3,0)&amp;"00"&amp;F589,IF(LEN(F589)=3,VLOOKUP(E589,ورقة1!$H$4:$J$20,3,0)&amp;"0"&amp;F589))),"")</f>
        <v/>
      </c>
      <c r="C589" s="1"/>
      <c r="D589" s="1" t="str">
        <f>IFERROR(VLOOKUP(E589,ورقة1!$H$5:$I$20,2,0),"")</f>
        <v/>
      </c>
      <c r="E589" s="1"/>
      <c r="F589">
        <f>COUNTIFS($E$5:E589,E589)</f>
        <v>0</v>
      </c>
    </row>
    <row r="590" spans="2:6" ht="18" x14ac:dyDescent="0.2">
      <c r="B590" s="1" t="str">
        <f>IFERROR(IF(LEN(F590)=1,VLOOKUP(E590,ورقة1!$H$4:$J$20,3,0)&amp;"000"&amp;F590,IF(LEN(F590)=2,VLOOKUP(E590,ورقة1!$H$4:$J$20,3,0)&amp;"00"&amp;F590,IF(LEN(F590)=3,VLOOKUP(E590,ورقة1!$H$4:$J$20,3,0)&amp;"0"&amp;F590))),"")</f>
        <v/>
      </c>
      <c r="C590" s="1"/>
      <c r="D590" s="1" t="str">
        <f>IFERROR(VLOOKUP(E590,ورقة1!$H$5:$I$20,2,0),"")</f>
        <v/>
      </c>
      <c r="E590" s="1"/>
      <c r="F590">
        <f>COUNTIFS($E$5:E590,E590)</f>
        <v>0</v>
      </c>
    </row>
    <row r="591" spans="2:6" ht="18" x14ac:dyDescent="0.2">
      <c r="B591" s="1" t="str">
        <f>IFERROR(IF(LEN(F591)=1,VLOOKUP(E591,ورقة1!$H$4:$J$20,3,0)&amp;"000"&amp;F591,IF(LEN(F591)=2,VLOOKUP(E591,ورقة1!$H$4:$J$20,3,0)&amp;"00"&amp;F591,IF(LEN(F591)=3,VLOOKUP(E591,ورقة1!$H$4:$J$20,3,0)&amp;"0"&amp;F591))),"")</f>
        <v/>
      </c>
      <c r="C591" s="1"/>
      <c r="D591" s="1" t="str">
        <f>IFERROR(VLOOKUP(E591,ورقة1!$H$5:$I$20,2,0),"")</f>
        <v/>
      </c>
      <c r="E591" s="1"/>
      <c r="F591">
        <f>COUNTIFS($E$5:E591,E591)</f>
        <v>0</v>
      </c>
    </row>
    <row r="592" spans="2:6" ht="18" x14ac:dyDescent="0.2">
      <c r="B592" s="1" t="str">
        <f>IFERROR(IF(LEN(F592)=1,VLOOKUP(E592,ورقة1!$H$4:$J$20,3,0)&amp;"000"&amp;F592,IF(LEN(F592)=2,VLOOKUP(E592,ورقة1!$H$4:$J$20,3,0)&amp;"00"&amp;F592,IF(LEN(F592)=3,VLOOKUP(E592,ورقة1!$H$4:$J$20,3,0)&amp;"0"&amp;F592))),"")</f>
        <v/>
      </c>
      <c r="C592" s="1"/>
      <c r="D592" s="1" t="str">
        <f>IFERROR(VLOOKUP(E592,ورقة1!$H$5:$I$20,2,0),"")</f>
        <v/>
      </c>
      <c r="E592" s="1"/>
      <c r="F592">
        <f>COUNTIFS($E$5:E592,E592)</f>
        <v>0</v>
      </c>
    </row>
    <row r="593" spans="2:6" ht="18" x14ac:dyDescent="0.2">
      <c r="B593" s="1" t="str">
        <f>IFERROR(IF(LEN(F593)=1,VLOOKUP(E593,ورقة1!$H$4:$J$20,3,0)&amp;"000"&amp;F593,IF(LEN(F593)=2,VLOOKUP(E593,ورقة1!$H$4:$J$20,3,0)&amp;"00"&amp;F593,IF(LEN(F593)=3,VLOOKUP(E593,ورقة1!$H$4:$J$20,3,0)&amp;"0"&amp;F593))),"")</f>
        <v/>
      </c>
      <c r="C593" s="1"/>
      <c r="D593" s="1" t="str">
        <f>IFERROR(VLOOKUP(E593,ورقة1!$H$5:$I$20,2,0),"")</f>
        <v/>
      </c>
      <c r="E593" s="1"/>
      <c r="F593">
        <f>COUNTIFS($E$5:E593,E593)</f>
        <v>0</v>
      </c>
    </row>
    <row r="594" spans="2:6" ht="18" x14ac:dyDescent="0.2">
      <c r="B594" s="1" t="str">
        <f>IFERROR(IF(LEN(F594)=1,VLOOKUP(E594,ورقة1!$H$4:$J$20,3,0)&amp;"000"&amp;F594,IF(LEN(F594)=2,VLOOKUP(E594,ورقة1!$H$4:$J$20,3,0)&amp;"00"&amp;F594,IF(LEN(F594)=3,VLOOKUP(E594,ورقة1!$H$4:$J$20,3,0)&amp;"0"&amp;F594))),"")</f>
        <v/>
      </c>
      <c r="C594" s="1"/>
      <c r="D594" s="1" t="str">
        <f>IFERROR(VLOOKUP(E594,ورقة1!$H$5:$I$20,2,0),"")</f>
        <v/>
      </c>
      <c r="E594" s="1"/>
      <c r="F594">
        <f>COUNTIFS($E$5:E594,E594)</f>
        <v>0</v>
      </c>
    </row>
    <row r="595" spans="2:6" ht="18" x14ac:dyDescent="0.2">
      <c r="B595" s="1" t="str">
        <f>IFERROR(IF(LEN(F595)=1,VLOOKUP(E595,ورقة1!$H$4:$J$20,3,0)&amp;"000"&amp;F595,IF(LEN(F595)=2,VLOOKUP(E595,ورقة1!$H$4:$J$20,3,0)&amp;"00"&amp;F595,IF(LEN(F595)=3,VLOOKUP(E595,ورقة1!$H$4:$J$20,3,0)&amp;"0"&amp;F595))),"")</f>
        <v/>
      </c>
      <c r="C595" s="1"/>
      <c r="D595" s="1" t="str">
        <f>IFERROR(VLOOKUP(E595,ورقة1!$H$5:$I$20,2,0),"")</f>
        <v/>
      </c>
      <c r="E595" s="1"/>
      <c r="F595">
        <f>COUNTIFS($E$5:E595,E595)</f>
        <v>0</v>
      </c>
    </row>
    <row r="596" spans="2:6" ht="18" x14ac:dyDescent="0.2">
      <c r="B596" s="1" t="str">
        <f>IFERROR(IF(LEN(F596)=1,VLOOKUP(E596,ورقة1!$H$4:$J$20,3,0)&amp;"000"&amp;F596,IF(LEN(F596)=2,VLOOKUP(E596,ورقة1!$H$4:$J$20,3,0)&amp;"00"&amp;F596,IF(LEN(F596)=3,VLOOKUP(E596,ورقة1!$H$4:$J$20,3,0)&amp;"0"&amp;F596))),"")</f>
        <v/>
      </c>
      <c r="C596" s="1"/>
      <c r="D596" s="1" t="str">
        <f>IFERROR(VLOOKUP(E596,ورقة1!$H$5:$I$20,2,0),"")</f>
        <v/>
      </c>
      <c r="E596" s="1"/>
      <c r="F596">
        <f>COUNTIFS($E$5:E596,E596)</f>
        <v>0</v>
      </c>
    </row>
    <row r="597" spans="2:6" ht="18" x14ac:dyDescent="0.2">
      <c r="B597" s="1" t="str">
        <f>IFERROR(IF(LEN(F597)=1,VLOOKUP(E597,ورقة1!$H$4:$J$20,3,0)&amp;"000"&amp;F597,IF(LEN(F597)=2,VLOOKUP(E597,ورقة1!$H$4:$J$20,3,0)&amp;"00"&amp;F597,IF(LEN(F597)=3,VLOOKUP(E597,ورقة1!$H$4:$J$20,3,0)&amp;"0"&amp;F597))),"")</f>
        <v/>
      </c>
      <c r="C597" s="1"/>
      <c r="D597" s="1" t="str">
        <f>IFERROR(VLOOKUP(E597,ورقة1!$H$5:$I$20,2,0),"")</f>
        <v/>
      </c>
      <c r="E597" s="1"/>
      <c r="F597">
        <f>COUNTIFS($E$5:E597,E597)</f>
        <v>0</v>
      </c>
    </row>
    <row r="598" spans="2:6" ht="18" x14ac:dyDescent="0.2">
      <c r="B598" s="1" t="str">
        <f>IFERROR(IF(LEN(F598)=1,VLOOKUP(E598,ورقة1!$H$4:$J$20,3,0)&amp;"000"&amp;F598,IF(LEN(F598)=2,VLOOKUP(E598,ورقة1!$H$4:$J$20,3,0)&amp;"00"&amp;F598,IF(LEN(F598)=3,VLOOKUP(E598,ورقة1!$H$4:$J$20,3,0)&amp;"0"&amp;F598))),"")</f>
        <v/>
      </c>
      <c r="C598" s="1"/>
      <c r="D598" s="1" t="str">
        <f>IFERROR(VLOOKUP(E598,ورقة1!$H$5:$I$20,2,0),"")</f>
        <v/>
      </c>
      <c r="E598" s="1"/>
      <c r="F598">
        <f>COUNTIFS($E$5:E598,E598)</f>
        <v>0</v>
      </c>
    </row>
    <row r="599" spans="2:6" ht="18" x14ac:dyDescent="0.2">
      <c r="B599" s="1" t="str">
        <f>IFERROR(IF(LEN(F599)=1,VLOOKUP(E599,ورقة1!$H$4:$J$20,3,0)&amp;"000"&amp;F599,IF(LEN(F599)=2,VLOOKUP(E599,ورقة1!$H$4:$J$20,3,0)&amp;"00"&amp;F599,IF(LEN(F599)=3,VLOOKUP(E599,ورقة1!$H$4:$J$20,3,0)&amp;"0"&amp;F599))),"")</f>
        <v/>
      </c>
      <c r="C599" s="1"/>
      <c r="D599" s="1" t="str">
        <f>IFERROR(VLOOKUP(E599,ورقة1!$H$5:$I$20,2,0),"")</f>
        <v/>
      </c>
      <c r="E599" s="1"/>
      <c r="F599">
        <f>COUNTIFS($E$5:E599,E599)</f>
        <v>0</v>
      </c>
    </row>
    <row r="600" spans="2:6" ht="18" x14ac:dyDescent="0.2">
      <c r="B600" s="1" t="str">
        <f>IFERROR(IF(LEN(F600)=1,VLOOKUP(E600,ورقة1!$H$4:$J$20,3,0)&amp;"000"&amp;F600,IF(LEN(F600)=2,VLOOKUP(E600,ورقة1!$H$4:$J$20,3,0)&amp;"00"&amp;F600,IF(LEN(F600)=3,VLOOKUP(E600,ورقة1!$H$4:$J$20,3,0)&amp;"0"&amp;F600))),"")</f>
        <v/>
      </c>
      <c r="C600" s="1"/>
      <c r="D600" s="1" t="str">
        <f>IFERROR(VLOOKUP(E600,ورقة1!$H$5:$I$20,2,0),"")</f>
        <v/>
      </c>
      <c r="E600" s="1"/>
      <c r="F600">
        <f>COUNTIFS($E$5:E600,E600)</f>
        <v>0</v>
      </c>
    </row>
    <row r="601" spans="2:6" ht="18" x14ac:dyDescent="0.2">
      <c r="B601" s="1" t="str">
        <f>IFERROR(IF(LEN(F601)=1,VLOOKUP(E601,ورقة1!$H$4:$J$20,3,0)&amp;"000"&amp;F601,IF(LEN(F601)=2,VLOOKUP(E601,ورقة1!$H$4:$J$20,3,0)&amp;"00"&amp;F601,IF(LEN(F601)=3,VLOOKUP(E601,ورقة1!$H$4:$J$20,3,0)&amp;"0"&amp;F601))),"")</f>
        <v/>
      </c>
      <c r="C601" s="1"/>
      <c r="D601" s="1" t="str">
        <f>IFERROR(VLOOKUP(E601,ورقة1!$H$5:$I$20,2,0),"")</f>
        <v/>
      </c>
      <c r="E601" s="1"/>
      <c r="F601">
        <f>COUNTIFS($E$5:E601,E601)</f>
        <v>0</v>
      </c>
    </row>
    <row r="602" spans="2:6" ht="18" x14ac:dyDescent="0.2">
      <c r="B602" s="1" t="str">
        <f>IFERROR(IF(LEN(F602)=1,VLOOKUP(E602,ورقة1!$H$4:$J$20,3,0)&amp;"000"&amp;F602,IF(LEN(F602)=2,VLOOKUP(E602,ورقة1!$H$4:$J$20,3,0)&amp;"00"&amp;F602,IF(LEN(F602)=3,VLOOKUP(E602,ورقة1!$H$4:$J$20,3,0)&amp;"0"&amp;F602))),"")</f>
        <v/>
      </c>
      <c r="C602" s="1"/>
      <c r="D602" s="1" t="str">
        <f>IFERROR(VLOOKUP(E602,ورقة1!$H$5:$I$20,2,0),"")</f>
        <v/>
      </c>
      <c r="E602" s="1"/>
      <c r="F602">
        <f>COUNTIFS($E$5:E602,E602)</f>
        <v>0</v>
      </c>
    </row>
    <row r="603" spans="2:6" ht="18" x14ac:dyDescent="0.2">
      <c r="B603" s="1" t="str">
        <f>IFERROR(IF(LEN(F603)=1,VLOOKUP(E603,ورقة1!$H$4:$J$20,3,0)&amp;"000"&amp;F603,IF(LEN(F603)=2,VLOOKUP(E603,ورقة1!$H$4:$J$20,3,0)&amp;"00"&amp;F603,IF(LEN(F603)=3,VLOOKUP(E603,ورقة1!$H$4:$J$20,3,0)&amp;"0"&amp;F603))),"")</f>
        <v/>
      </c>
      <c r="C603" s="1"/>
      <c r="D603" s="1" t="str">
        <f>IFERROR(VLOOKUP(E603,ورقة1!$H$5:$I$20,2,0),"")</f>
        <v/>
      </c>
      <c r="E603" s="1"/>
      <c r="F603">
        <f>COUNTIFS($E$5:E603,E603)</f>
        <v>0</v>
      </c>
    </row>
    <row r="604" spans="2:6" ht="18" x14ac:dyDescent="0.2">
      <c r="B604" s="1" t="str">
        <f>IFERROR(IF(LEN(F604)=1,VLOOKUP(E604,ورقة1!$H$4:$J$20,3,0)&amp;"000"&amp;F604,IF(LEN(F604)=2,VLOOKUP(E604,ورقة1!$H$4:$J$20,3,0)&amp;"00"&amp;F604,IF(LEN(F604)=3,VLOOKUP(E604,ورقة1!$H$4:$J$20,3,0)&amp;"0"&amp;F604))),"")</f>
        <v/>
      </c>
      <c r="C604" s="1"/>
      <c r="D604" s="1" t="str">
        <f>IFERROR(VLOOKUP(E604,ورقة1!$H$5:$I$20,2,0),"")</f>
        <v/>
      </c>
      <c r="E604" s="1"/>
      <c r="F604">
        <f>COUNTIFS($E$5:E604,E604)</f>
        <v>0</v>
      </c>
    </row>
    <row r="605" spans="2:6" ht="18" x14ac:dyDescent="0.2">
      <c r="B605" s="1" t="str">
        <f>IFERROR(IF(LEN(F605)=1,VLOOKUP(E605,ورقة1!$H$4:$J$20,3,0)&amp;"000"&amp;F605,IF(LEN(F605)=2,VLOOKUP(E605,ورقة1!$H$4:$J$20,3,0)&amp;"00"&amp;F605,IF(LEN(F605)=3,VLOOKUP(E605,ورقة1!$H$4:$J$20,3,0)&amp;"0"&amp;F605))),"")</f>
        <v/>
      </c>
      <c r="C605" s="1"/>
      <c r="D605" s="1" t="str">
        <f>IFERROR(VLOOKUP(E605,ورقة1!$H$5:$I$20,2,0),"")</f>
        <v/>
      </c>
      <c r="E605" s="1"/>
      <c r="F605">
        <f>COUNTIFS($E$5:E605,E605)</f>
        <v>0</v>
      </c>
    </row>
    <row r="606" spans="2:6" ht="18" x14ac:dyDescent="0.2">
      <c r="B606" s="1" t="str">
        <f>IFERROR(IF(LEN(F606)=1,VLOOKUP(E606,ورقة1!$H$4:$J$20,3,0)&amp;"000"&amp;F606,IF(LEN(F606)=2,VLOOKUP(E606,ورقة1!$H$4:$J$20,3,0)&amp;"00"&amp;F606,IF(LEN(F606)=3,VLOOKUP(E606,ورقة1!$H$4:$J$20,3,0)&amp;"0"&amp;F606))),"")</f>
        <v/>
      </c>
      <c r="C606" s="1"/>
      <c r="D606" s="1" t="str">
        <f>IFERROR(VLOOKUP(E606,ورقة1!$H$5:$I$20,2,0),"")</f>
        <v/>
      </c>
      <c r="E606" s="1"/>
      <c r="F606">
        <f>COUNTIFS($E$5:E606,E606)</f>
        <v>0</v>
      </c>
    </row>
    <row r="607" spans="2:6" ht="18" x14ac:dyDescent="0.2">
      <c r="B607" s="1" t="str">
        <f>IFERROR(IF(LEN(F607)=1,VLOOKUP(E607,ورقة1!$H$4:$J$20,3,0)&amp;"000"&amp;F607,IF(LEN(F607)=2,VLOOKUP(E607,ورقة1!$H$4:$J$20,3,0)&amp;"00"&amp;F607,IF(LEN(F607)=3,VLOOKUP(E607,ورقة1!$H$4:$J$20,3,0)&amp;"0"&amp;F607))),"")</f>
        <v/>
      </c>
      <c r="C607" s="1"/>
      <c r="D607" s="1" t="str">
        <f>IFERROR(VLOOKUP(E607,ورقة1!$H$5:$I$20,2,0),"")</f>
        <v/>
      </c>
      <c r="E607" s="1"/>
      <c r="F607">
        <f>COUNTIFS($E$5:E607,E607)</f>
        <v>0</v>
      </c>
    </row>
    <row r="608" spans="2:6" ht="18" x14ac:dyDescent="0.2">
      <c r="B608" s="1" t="str">
        <f>IFERROR(IF(LEN(F608)=1,VLOOKUP(E608,ورقة1!$H$4:$J$20,3,0)&amp;"000"&amp;F608,IF(LEN(F608)=2,VLOOKUP(E608,ورقة1!$H$4:$J$20,3,0)&amp;"00"&amp;F608,IF(LEN(F608)=3,VLOOKUP(E608,ورقة1!$H$4:$J$20,3,0)&amp;"0"&amp;F608))),"")</f>
        <v/>
      </c>
      <c r="C608" s="1"/>
      <c r="D608" s="1" t="str">
        <f>IFERROR(VLOOKUP(E608,ورقة1!$H$5:$I$20,2,0),"")</f>
        <v/>
      </c>
      <c r="E608" s="1"/>
      <c r="F608">
        <f>COUNTIFS($E$5:E608,E608)</f>
        <v>0</v>
      </c>
    </row>
    <row r="609" spans="2:6" ht="18" x14ac:dyDescent="0.2">
      <c r="B609" s="1" t="str">
        <f>IFERROR(IF(LEN(F609)=1,VLOOKUP(E609,ورقة1!$H$4:$J$20,3,0)&amp;"000"&amp;F609,IF(LEN(F609)=2,VLOOKUP(E609,ورقة1!$H$4:$J$20,3,0)&amp;"00"&amp;F609,IF(LEN(F609)=3,VLOOKUP(E609,ورقة1!$H$4:$J$20,3,0)&amp;"0"&amp;F609))),"")</f>
        <v/>
      </c>
      <c r="C609" s="1"/>
      <c r="D609" s="1" t="str">
        <f>IFERROR(VLOOKUP(E609,ورقة1!$H$5:$I$20,2,0),"")</f>
        <v/>
      </c>
      <c r="E609" s="1"/>
      <c r="F609">
        <f>COUNTIFS($E$5:E609,E609)</f>
        <v>0</v>
      </c>
    </row>
    <row r="610" spans="2:6" ht="18" x14ac:dyDescent="0.2">
      <c r="B610" s="1" t="str">
        <f>IFERROR(IF(LEN(F610)=1,VLOOKUP(E610,ورقة1!$H$4:$J$20,3,0)&amp;"000"&amp;F610,IF(LEN(F610)=2,VLOOKUP(E610,ورقة1!$H$4:$J$20,3,0)&amp;"00"&amp;F610,IF(LEN(F610)=3,VLOOKUP(E610,ورقة1!$H$4:$J$20,3,0)&amp;"0"&amp;F610))),"")</f>
        <v/>
      </c>
      <c r="C610" s="1"/>
      <c r="D610" s="1" t="str">
        <f>IFERROR(VLOOKUP(E610,ورقة1!$H$5:$I$20,2,0),"")</f>
        <v/>
      </c>
      <c r="E610" s="1"/>
      <c r="F610">
        <f>COUNTIFS($E$5:E610,E610)</f>
        <v>0</v>
      </c>
    </row>
    <row r="611" spans="2:6" ht="18" x14ac:dyDescent="0.2">
      <c r="B611" s="1" t="str">
        <f>IFERROR(IF(LEN(F611)=1,VLOOKUP(E611,ورقة1!$H$4:$J$20,3,0)&amp;"000"&amp;F611,IF(LEN(F611)=2,VLOOKUP(E611,ورقة1!$H$4:$J$20,3,0)&amp;"00"&amp;F611,IF(LEN(F611)=3,VLOOKUP(E611,ورقة1!$H$4:$J$20,3,0)&amp;"0"&amp;F611))),"")</f>
        <v/>
      </c>
      <c r="C611" s="1"/>
      <c r="D611" s="1" t="str">
        <f>IFERROR(VLOOKUP(E611,ورقة1!$H$5:$I$20,2,0),"")</f>
        <v/>
      </c>
      <c r="E611" s="1"/>
      <c r="F611">
        <f>COUNTIFS($E$5:E611,E611)</f>
        <v>0</v>
      </c>
    </row>
    <row r="612" spans="2:6" ht="18" x14ac:dyDescent="0.2">
      <c r="B612" s="1" t="str">
        <f>IFERROR(IF(LEN(F612)=1,VLOOKUP(E612,ورقة1!$H$4:$J$20,3,0)&amp;"000"&amp;F612,IF(LEN(F612)=2,VLOOKUP(E612,ورقة1!$H$4:$J$20,3,0)&amp;"00"&amp;F612,IF(LEN(F612)=3,VLOOKUP(E612,ورقة1!$H$4:$J$20,3,0)&amp;"0"&amp;F612))),"")</f>
        <v/>
      </c>
      <c r="C612" s="1"/>
      <c r="D612" s="1" t="str">
        <f>IFERROR(VLOOKUP(E612,ورقة1!$H$5:$I$20,2,0),"")</f>
        <v/>
      </c>
      <c r="E612" s="1"/>
      <c r="F612">
        <f>COUNTIFS($E$5:E612,E612)</f>
        <v>0</v>
      </c>
    </row>
    <row r="613" spans="2:6" ht="18" x14ac:dyDescent="0.2">
      <c r="B613" s="1" t="str">
        <f>IFERROR(IF(LEN(F613)=1,VLOOKUP(E613,ورقة1!$H$4:$J$20,3,0)&amp;"000"&amp;F613,IF(LEN(F613)=2,VLOOKUP(E613,ورقة1!$H$4:$J$20,3,0)&amp;"00"&amp;F613,IF(LEN(F613)=3,VLOOKUP(E613,ورقة1!$H$4:$J$20,3,0)&amp;"0"&amp;F613))),"")</f>
        <v/>
      </c>
      <c r="C613" s="1"/>
      <c r="D613" s="1" t="str">
        <f>IFERROR(VLOOKUP(E613,ورقة1!$H$5:$I$20,2,0),"")</f>
        <v/>
      </c>
      <c r="E613" s="1"/>
      <c r="F613">
        <f>COUNTIFS($E$5:E613,E613)</f>
        <v>0</v>
      </c>
    </row>
    <row r="614" spans="2:6" ht="18" x14ac:dyDescent="0.2">
      <c r="B614" s="1" t="str">
        <f>IFERROR(IF(LEN(F614)=1,VLOOKUP(E614,ورقة1!$H$4:$J$20,3,0)&amp;"000"&amp;F614,IF(LEN(F614)=2,VLOOKUP(E614,ورقة1!$H$4:$J$20,3,0)&amp;"00"&amp;F614,IF(LEN(F614)=3,VLOOKUP(E614,ورقة1!$H$4:$J$20,3,0)&amp;"0"&amp;F614))),"")</f>
        <v/>
      </c>
      <c r="C614" s="1"/>
      <c r="D614" s="1" t="str">
        <f>IFERROR(VLOOKUP(E614,ورقة1!$H$5:$I$20,2,0),"")</f>
        <v/>
      </c>
      <c r="E614" s="1"/>
      <c r="F614">
        <f>COUNTIFS($E$5:E614,E614)</f>
        <v>0</v>
      </c>
    </row>
    <row r="615" spans="2:6" ht="18" x14ac:dyDescent="0.2">
      <c r="B615" s="1" t="str">
        <f>IFERROR(IF(LEN(F615)=1,VLOOKUP(E615,ورقة1!$H$4:$J$20,3,0)&amp;"000"&amp;F615,IF(LEN(F615)=2,VLOOKUP(E615,ورقة1!$H$4:$J$20,3,0)&amp;"00"&amp;F615,IF(LEN(F615)=3,VLOOKUP(E615,ورقة1!$H$4:$J$20,3,0)&amp;"0"&amp;F615))),"")</f>
        <v/>
      </c>
      <c r="C615" s="1"/>
      <c r="D615" s="1" t="str">
        <f>IFERROR(VLOOKUP(E615,ورقة1!$H$5:$I$20,2,0),"")</f>
        <v/>
      </c>
      <c r="E615" s="1"/>
      <c r="F615">
        <f>COUNTIFS($E$5:E615,E615)</f>
        <v>0</v>
      </c>
    </row>
    <row r="616" spans="2:6" ht="18" x14ac:dyDescent="0.2">
      <c r="B616" s="1" t="str">
        <f>IFERROR(IF(LEN(F616)=1,VLOOKUP(E616,ورقة1!$H$4:$J$20,3,0)&amp;"000"&amp;F616,IF(LEN(F616)=2,VLOOKUP(E616,ورقة1!$H$4:$J$20,3,0)&amp;"00"&amp;F616,IF(LEN(F616)=3,VLOOKUP(E616,ورقة1!$H$4:$J$20,3,0)&amp;"0"&amp;F616))),"")</f>
        <v/>
      </c>
      <c r="C616" s="1"/>
      <c r="D616" s="1" t="str">
        <f>IFERROR(VLOOKUP(E616,ورقة1!$H$5:$I$20,2,0),"")</f>
        <v/>
      </c>
      <c r="E616" s="1"/>
      <c r="F616">
        <f>COUNTIFS($E$5:E616,E616)</f>
        <v>0</v>
      </c>
    </row>
    <row r="617" spans="2:6" ht="18" x14ac:dyDescent="0.2">
      <c r="B617" s="1" t="str">
        <f>IFERROR(IF(LEN(F617)=1,VLOOKUP(E617,ورقة1!$H$4:$J$20,3,0)&amp;"000"&amp;F617,IF(LEN(F617)=2,VLOOKUP(E617,ورقة1!$H$4:$J$20,3,0)&amp;"00"&amp;F617,IF(LEN(F617)=3,VLOOKUP(E617,ورقة1!$H$4:$J$20,3,0)&amp;"0"&amp;F617))),"")</f>
        <v/>
      </c>
      <c r="C617" s="1"/>
      <c r="D617" s="1" t="str">
        <f>IFERROR(VLOOKUP(E617,ورقة1!$H$5:$I$20,2,0),"")</f>
        <v/>
      </c>
      <c r="E617" s="1"/>
      <c r="F617">
        <f>COUNTIFS($E$5:E617,E617)</f>
        <v>0</v>
      </c>
    </row>
    <row r="618" spans="2:6" ht="18" x14ac:dyDescent="0.2">
      <c r="B618" s="1" t="str">
        <f>IFERROR(IF(LEN(F618)=1,VLOOKUP(E618,ورقة1!$H$4:$J$20,3,0)&amp;"000"&amp;F618,IF(LEN(F618)=2,VLOOKUP(E618,ورقة1!$H$4:$J$20,3,0)&amp;"00"&amp;F618,IF(LEN(F618)=3,VLOOKUP(E618,ورقة1!$H$4:$J$20,3,0)&amp;"0"&amp;F618))),"")</f>
        <v/>
      </c>
      <c r="C618" s="1"/>
      <c r="D618" s="1" t="str">
        <f>IFERROR(VLOOKUP(E618,ورقة1!$H$5:$I$20,2,0),"")</f>
        <v/>
      </c>
      <c r="E618" s="1"/>
      <c r="F618">
        <f>COUNTIFS($E$5:E618,E618)</f>
        <v>0</v>
      </c>
    </row>
    <row r="619" spans="2:6" ht="18" x14ac:dyDescent="0.2">
      <c r="B619" s="1" t="str">
        <f>IFERROR(IF(LEN(F619)=1,VLOOKUP(E619,ورقة1!$H$4:$J$20,3,0)&amp;"000"&amp;F619,IF(LEN(F619)=2,VLOOKUP(E619,ورقة1!$H$4:$J$20,3,0)&amp;"00"&amp;F619,IF(LEN(F619)=3,VLOOKUP(E619,ورقة1!$H$4:$J$20,3,0)&amp;"0"&amp;F619))),"")</f>
        <v/>
      </c>
      <c r="C619" s="1"/>
      <c r="D619" s="1" t="str">
        <f>IFERROR(VLOOKUP(E619,ورقة1!$H$5:$I$20,2,0),"")</f>
        <v/>
      </c>
      <c r="E619" s="1"/>
      <c r="F619">
        <f>COUNTIFS($E$5:E619,E619)</f>
        <v>0</v>
      </c>
    </row>
    <row r="620" spans="2:6" ht="18" x14ac:dyDescent="0.2">
      <c r="B620" s="1" t="str">
        <f>IFERROR(IF(LEN(F620)=1,VLOOKUP(E620,ورقة1!$H$4:$J$20,3,0)&amp;"000"&amp;F620,IF(LEN(F620)=2,VLOOKUP(E620,ورقة1!$H$4:$J$20,3,0)&amp;"00"&amp;F620,IF(LEN(F620)=3,VLOOKUP(E620,ورقة1!$H$4:$J$20,3,0)&amp;"0"&amp;F620))),"")</f>
        <v/>
      </c>
      <c r="C620" s="1"/>
      <c r="D620" s="1" t="str">
        <f>IFERROR(VLOOKUP(E620,ورقة1!$H$5:$I$20,2,0),"")</f>
        <v/>
      </c>
      <c r="E620" s="1"/>
      <c r="F620">
        <f>COUNTIFS($E$5:E620,E620)</f>
        <v>0</v>
      </c>
    </row>
    <row r="621" spans="2:6" ht="18" x14ac:dyDescent="0.2">
      <c r="B621" s="1" t="str">
        <f>IFERROR(IF(LEN(F621)=1,VLOOKUP(E621,ورقة1!$H$4:$J$20,3,0)&amp;"000"&amp;F621,IF(LEN(F621)=2,VLOOKUP(E621,ورقة1!$H$4:$J$20,3,0)&amp;"00"&amp;F621,IF(LEN(F621)=3,VLOOKUP(E621,ورقة1!$H$4:$J$20,3,0)&amp;"0"&amp;F621))),"")</f>
        <v/>
      </c>
      <c r="C621" s="1"/>
      <c r="D621" s="1" t="str">
        <f>IFERROR(VLOOKUP(E621,ورقة1!$H$5:$I$20,2,0),"")</f>
        <v/>
      </c>
      <c r="E621" s="1"/>
      <c r="F621">
        <f>COUNTIFS($E$5:E621,E621)</f>
        <v>0</v>
      </c>
    </row>
    <row r="622" spans="2:6" ht="18" x14ac:dyDescent="0.2">
      <c r="B622" s="1" t="str">
        <f>IFERROR(IF(LEN(F622)=1,VLOOKUP(E622,ورقة1!$H$4:$J$20,3,0)&amp;"000"&amp;F622,IF(LEN(F622)=2,VLOOKUP(E622,ورقة1!$H$4:$J$20,3,0)&amp;"00"&amp;F622,IF(LEN(F622)=3,VLOOKUP(E622,ورقة1!$H$4:$J$20,3,0)&amp;"0"&amp;F622))),"")</f>
        <v/>
      </c>
      <c r="C622" s="1"/>
      <c r="D622" s="1" t="str">
        <f>IFERROR(VLOOKUP(E622,ورقة1!$H$5:$I$20,2,0),"")</f>
        <v/>
      </c>
      <c r="E622" s="1"/>
      <c r="F622">
        <f>COUNTIFS($E$5:E622,E622)</f>
        <v>0</v>
      </c>
    </row>
    <row r="623" spans="2:6" ht="18" x14ac:dyDescent="0.2">
      <c r="B623" s="1" t="str">
        <f>IFERROR(IF(LEN(F623)=1,VLOOKUP(E623,ورقة1!$H$4:$J$20,3,0)&amp;"000"&amp;F623,IF(LEN(F623)=2,VLOOKUP(E623,ورقة1!$H$4:$J$20,3,0)&amp;"00"&amp;F623,IF(LEN(F623)=3,VLOOKUP(E623,ورقة1!$H$4:$J$20,3,0)&amp;"0"&amp;F623))),"")</f>
        <v/>
      </c>
      <c r="C623" s="1"/>
      <c r="D623" s="1" t="str">
        <f>IFERROR(VLOOKUP(E623,ورقة1!$H$5:$I$20,2,0),"")</f>
        <v/>
      </c>
      <c r="E623" s="1"/>
      <c r="F623">
        <f>COUNTIFS($E$5:E623,E623)</f>
        <v>0</v>
      </c>
    </row>
    <row r="624" spans="2:6" ht="18" x14ac:dyDescent="0.2">
      <c r="B624" s="1" t="str">
        <f>IFERROR(IF(LEN(F624)=1,VLOOKUP(E624,ورقة1!$H$4:$J$20,3,0)&amp;"000"&amp;F624,IF(LEN(F624)=2,VLOOKUP(E624,ورقة1!$H$4:$J$20,3,0)&amp;"00"&amp;F624,IF(LEN(F624)=3,VLOOKUP(E624,ورقة1!$H$4:$J$20,3,0)&amp;"0"&amp;F624))),"")</f>
        <v/>
      </c>
      <c r="C624" s="1"/>
      <c r="D624" s="1" t="str">
        <f>IFERROR(VLOOKUP(E624,ورقة1!$H$5:$I$20,2,0),"")</f>
        <v/>
      </c>
      <c r="E624" s="1"/>
      <c r="F624">
        <f>COUNTIFS($E$5:E624,E624)</f>
        <v>0</v>
      </c>
    </row>
    <row r="625" spans="2:6" ht="18" x14ac:dyDescent="0.2">
      <c r="B625" s="1" t="str">
        <f>IFERROR(IF(LEN(F625)=1,VLOOKUP(E625,ورقة1!$H$4:$J$20,3,0)&amp;"000"&amp;F625,IF(LEN(F625)=2,VLOOKUP(E625,ورقة1!$H$4:$J$20,3,0)&amp;"00"&amp;F625,IF(LEN(F625)=3,VLOOKUP(E625,ورقة1!$H$4:$J$20,3,0)&amp;"0"&amp;F625))),"")</f>
        <v/>
      </c>
      <c r="C625" s="1"/>
      <c r="D625" s="1" t="str">
        <f>IFERROR(VLOOKUP(E625,ورقة1!$H$5:$I$20,2,0),"")</f>
        <v/>
      </c>
      <c r="E625" s="1"/>
      <c r="F625">
        <f>COUNTIFS($E$5:E625,E625)</f>
        <v>0</v>
      </c>
    </row>
    <row r="626" spans="2:6" ht="18" x14ac:dyDescent="0.2">
      <c r="B626" s="1" t="str">
        <f>IFERROR(IF(LEN(F626)=1,VLOOKUP(E626,ورقة1!$H$4:$J$20,3,0)&amp;"000"&amp;F626,IF(LEN(F626)=2,VLOOKUP(E626,ورقة1!$H$4:$J$20,3,0)&amp;"00"&amp;F626,IF(LEN(F626)=3,VLOOKUP(E626,ورقة1!$H$4:$J$20,3,0)&amp;"0"&amp;F626))),"")</f>
        <v/>
      </c>
      <c r="C626" s="1"/>
      <c r="D626" s="1" t="str">
        <f>IFERROR(VLOOKUP(E626,ورقة1!$H$5:$I$20,2,0),"")</f>
        <v/>
      </c>
      <c r="E626" s="1"/>
      <c r="F626">
        <f>COUNTIFS($E$5:E626,E626)</f>
        <v>0</v>
      </c>
    </row>
    <row r="627" spans="2:6" ht="18" x14ac:dyDescent="0.2">
      <c r="B627" s="1" t="str">
        <f>IFERROR(IF(LEN(F627)=1,VLOOKUP(E627,ورقة1!$H$4:$J$20,3,0)&amp;"000"&amp;F627,IF(LEN(F627)=2,VLOOKUP(E627,ورقة1!$H$4:$J$20,3,0)&amp;"00"&amp;F627,IF(LEN(F627)=3,VLOOKUP(E627,ورقة1!$H$4:$J$20,3,0)&amp;"0"&amp;F627))),"")</f>
        <v/>
      </c>
      <c r="C627" s="1"/>
      <c r="D627" s="1" t="str">
        <f>IFERROR(VLOOKUP(E627,ورقة1!$H$5:$I$20,2,0),"")</f>
        <v/>
      </c>
      <c r="E627" s="1"/>
      <c r="F627">
        <f>COUNTIFS($E$5:E627,E627)</f>
        <v>0</v>
      </c>
    </row>
    <row r="628" spans="2:6" ht="18" x14ac:dyDescent="0.2">
      <c r="B628" s="1" t="str">
        <f>IFERROR(IF(LEN(F628)=1,VLOOKUP(E628,ورقة1!$H$4:$J$20,3,0)&amp;"000"&amp;F628,IF(LEN(F628)=2,VLOOKUP(E628,ورقة1!$H$4:$J$20,3,0)&amp;"00"&amp;F628,IF(LEN(F628)=3,VLOOKUP(E628,ورقة1!$H$4:$J$20,3,0)&amp;"0"&amp;F628))),"")</f>
        <v/>
      </c>
      <c r="C628" s="1"/>
      <c r="D628" s="1" t="str">
        <f>IFERROR(VLOOKUP(E628,ورقة1!$H$5:$I$20,2,0),"")</f>
        <v/>
      </c>
      <c r="E628" s="1"/>
      <c r="F628">
        <f>COUNTIFS($E$5:E628,E628)</f>
        <v>0</v>
      </c>
    </row>
    <row r="629" spans="2:6" ht="18" x14ac:dyDescent="0.2">
      <c r="B629" s="1" t="str">
        <f>IFERROR(IF(LEN(F629)=1,VLOOKUP(E629,ورقة1!$H$4:$J$20,3,0)&amp;"000"&amp;F629,IF(LEN(F629)=2,VLOOKUP(E629,ورقة1!$H$4:$J$20,3,0)&amp;"00"&amp;F629,IF(LEN(F629)=3,VLOOKUP(E629,ورقة1!$H$4:$J$20,3,0)&amp;"0"&amp;F629))),"")</f>
        <v/>
      </c>
      <c r="C629" s="1"/>
      <c r="D629" s="1" t="str">
        <f>IFERROR(VLOOKUP(E629,ورقة1!$H$5:$I$20,2,0),"")</f>
        <v/>
      </c>
      <c r="E629" s="1"/>
      <c r="F629">
        <f>COUNTIFS($E$5:E629,E629)</f>
        <v>0</v>
      </c>
    </row>
    <row r="630" spans="2:6" ht="18" x14ac:dyDescent="0.2">
      <c r="B630" s="1" t="str">
        <f>IFERROR(IF(LEN(F630)=1,VLOOKUP(E630,ورقة1!$H$4:$J$20,3,0)&amp;"000"&amp;F630,IF(LEN(F630)=2,VLOOKUP(E630,ورقة1!$H$4:$J$20,3,0)&amp;"00"&amp;F630,IF(LEN(F630)=3,VLOOKUP(E630,ورقة1!$H$4:$J$20,3,0)&amp;"0"&amp;F630))),"")</f>
        <v/>
      </c>
      <c r="C630" s="1"/>
      <c r="D630" s="1" t="str">
        <f>IFERROR(VLOOKUP(E630,ورقة1!$H$5:$I$20,2,0),"")</f>
        <v/>
      </c>
      <c r="E630" s="1"/>
      <c r="F630">
        <f>COUNTIFS($E$5:E630,E630)</f>
        <v>0</v>
      </c>
    </row>
    <row r="631" spans="2:6" ht="18" x14ac:dyDescent="0.2">
      <c r="B631" s="1" t="str">
        <f>IFERROR(IF(LEN(F631)=1,VLOOKUP(E631,ورقة1!$H$4:$J$20,3,0)&amp;"000"&amp;F631,IF(LEN(F631)=2,VLOOKUP(E631,ورقة1!$H$4:$J$20,3,0)&amp;"00"&amp;F631,IF(LEN(F631)=3,VLOOKUP(E631,ورقة1!$H$4:$J$20,3,0)&amp;"0"&amp;F631))),"")</f>
        <v/>
      </c>
      <c r="C631" s="1"/>
      <c r="D631" s="1" t="str">
        <f>IFERROR(VLOOKUP(E631,ورقة1!$H$5:$I$20,2,0),"")</f>
        <v/>
      </c>
      <c r="E631" s="1"/>
      <c r="F631">
        <f>COUNTIFS($E$5:E631,E631)</f>
        <v>0</v>
      </c>
    </row>
    <row r="632" spans="2:6" ht="18" x14ac:dyDescent="0.2">
      <c r="B632" s="1" t="str">
        <f>IFERROR(IF(LEN(F632)=1,VLOOKUP(E632,ورقة1!$H$4:$J$20,3,0)&amp;"000"&amp;F632,IF(LEN(F632)=2,VLOOKUP(E632,ورقة1!$H$4:$J$20,3,0)&amp;"00"&amp;F632,IF(LEN(F632)=3,VLOOKUP(E632,ورقة1!$H$4:$J$20,3,0)&amp;"0"&amp;F632))),"")</f>
        <v/>
      </c>
      <c r="C632" s="1"/>
      <c r="D632" s="1" t="str">
        <f>IFERROR(VLOOKUP(E632,ورقة1!$H$5:$I$20,2,0),"")</f>
        <v/>
      </c>
      <c r="E632" s="1"/>
      <c r="F632">
        <f>COUNTIFS($E$5:E632,E632)</f>
        <v>0</v>
      </c>
    </row>
    <row r="633" spans="2:6" ht="18" x14ac:dyDescent="0.2">
      <c r="B633" s="1" t="str">
        <f>IFERROR(IF(LEN(F633)=1,VLOOKUP(E633,ورقة1!$H$4:$J$20,3,0)&amp;"000"&amp;F633,IF(LEN(F633)=2,VLOOKUP(E633,ورقة1!$H$4:$J$20,3,0)&amp;"00"&amp;F633,IF(LEN(F633)=3,VLOOKUP(E633,ورقة1!$H$4:$J$20,3,0)&amp;"0"&amp;F633))),"")</f>
        <v/>
      </c>
      <c r="C633" s="1"/>
      <c r="D633" s="1" t="str">
        <f>IFERROR(VLOOKUP(E633,ورقة1!$H$5:$I$20,2,0),"")</f>
        <v/>
      </c>
      <c r="E633" s="1"/>
      <c r="F633">
        <f>COUNTIFS($E$5:E633,E633)</f>
        <v>0</v>
      </c>
    </row>
    <row r="634" spans="2:6" ht="18" x14ac:dyDescent="0.2">
      <c r="B634" s="1" t="str">
        <f>IFERROR(IF(LEN(F634)=1,VLOOKUP(E634,ورقة1!$H$4:$J$20,3,0)&amp;"000"&amp;F634,IF(LEN(F634)=2,VLOOKUP(E634,ورقة1!$H$4:$J$20,3,0)&amp;"00"&amp;F634,IF(LEN(F634)=3,VLOOKUP(E634,ورقة1!$H$4:$J$20,3,0)&amp;"0"&amp;F634))),"")</f>
        <v/>
      </c>
      <c r="C634" s="1"/>
      <c r="D634" s="1" t="str">
        <f>IFERROR(VLOOKUP(E634,ورقة1!$H$5:$I$20,2,0),"")</f>
        <v/>
      </c>
      <c r="E634" s="1"/>
      <c r="F634">
        <f>COUNTIFS($E$5:E634,E634)</f>
        <v>0</v>
      </c>
    </row>
    <row r="635" spans="2:6" ht="18" x14ac:dyDescent="0.2">
      <c r="B635" s="1" t="str">
        <f>IFERROR(IF(LEN(F635)=1,VLOOKUP(E635,ورقة1!$H$4:$J$20,3,0)&amp;"000"&amp;F635,IF(LEN(F635)=2,VLOOKUP(E635,ورقة1!$H$4:$J$20,3,0)&amp;"00"&amp;F635,IF(LEN(F635)=3,VLOOKUP(E635,ورقة1!$H$4:$J$20,3,0)&amp;"0"&amp;F635))),"")</f>
        <v/>
      </c>
      <c r="C635" s="1"/>
      <c r="D635" s="1" t="str">
        <f>IFERROR(VLOOKUP(E635,ورقة1!$H$5:$I$20,2,0),"")</f>
        <v/>
      </c>
      <c r="E635" s="1"/>
      <c r="F635">
        <f>COUNTIFS($E$5:E635,E635)</f>
        <v>0</v>
      </c>
    </row>
    <row r="636" spans="2:6" ht="18" x14ac:dyDescent="0.2">
      <c r="B636" s="1" t="str">
        <f>IFERROR(IF(LEN(F636)=1,VLOOKUP(E636,ورقة1!$H$4:$J$20,3,0)&amp;"000"&amp;F636,IF(LEN(F636)=2,VLOOKUP(E636,ورقة1!$H$4:$J$20,3,0)&amp;"00"&amp;F636,IF(LEN(F636)=3,VLOOKUP(E636,ورقة1!$H$4:$J$20,3,0)&amp;"0"&amp;F636))),"")</f>
        <v/>
      </c>
      <c r="C636" s="1"/>
      <c r="D636" s="1" t="str">
        <f>IFERROR(VLOOKUP(E636,ورقة1!$H$5:$I$20,2,0),"")</f>
        <v/>
      </c>
      <c r="E636" s="1"/>
      <c r="F636">
        <f>COUNTIFS($E$5:E636,E636)</f>
        <v>0</v>
      </c>
    </row>
    <row r="637" spans="2:6" ht="18" x14ac:dyDescent="0.2">
      <c r="B637" s="1" t="str">
        <f>IFERROR(IF(LEN(F637)=1,VLOOKUP(E637,ورقة1!$H$4:$J$20,3,0)&amp;"000"&amp;F637,IF(LEN(F637)=2,VLOOKUP(E637,ورقة1!$H$4:$J$20,3,0)&amp;"00"&amp;F637,IF(LEN(F637)=3,VLOOKUP(E637,ورقة1!$H$4:$J$20,3,0)&amp;"0"&amp;F637))),"")</f>
        <v/>
      </c>
      <c r="C637" s="1"/>
      <c r="D637" s="1" t="str">
        <f>IFERROR(VLOOKUP(E637,ورقة1!$H$5:$I$20,2,0),"")</f>
        <v/>
      </c>
      <c r="E637" s="1"/>
      <c r="F637">
        <f>COUNTIFS($E$5:E637,E637)</f>
        <v>0</v>
      </c>
    </row>
    <row r="638" spans="2:6" ht="18" x14ac:dyDescent="0.2">
      <c r="B638" s="1" t="str">
        <f>IFERROR(IF(LEN(F638)=1,VLOOKUP(E638,ورقة1!$H$4:$J$20,3,0)&amp;"000"&amp;F638,IF(LEN(F638)=2,VLOOKUP(E638,ورقة1!$H$4:$J$20,3,0)&amp;"00"&amp;F638,IF(LEN(F638)=3,VLOOKUP(E638,ورقة1!$H$4:$J$20,3,0)&amp;"0"&amp;F638))),"")</f>
        <v/>
      </c>
      <c r="C638" s="1"/>
      <c r="D638" s="1" t="str">
        <f>IFERROR(VLOOKUP(E638,ورقة1!$H$5:$I$20,2,0),"")</f>
        <v/>
      </c>
      <c r="E638" s="1"/>
      <c r="F638">
        <f>COUNTIFS($E$5:E638,E638)</f>
        <v>0</v>
      </c>
    </row>
    <row r="639" spans="2:6" ht="18" x14ac:dyDescent="0.2">
      <c r="B639" s="1" t="str">
        <f>IFERROR(IF(LEN(F639)=1,VLOOKUP(E639,ورقة1!$H$4:$J$20,3,0)&amp;"000"&amp;F639,IF(LEN(F639)=2,VLOOKUP(E639,ورقة1!$H$4:$J$20,3,0)&amp;"00"&amp;F639,IF(LEN(F639)=3,VLOOKUP(E639,ورقة1!$H$4:$J$20,3,0)&amp;"0"&amp;F639))),"")</f>
        <v/>
      </c>
      <c r="C639" s="1"/>
      <c r="D639" s="1" t="str">
        <f>IFERROR(VLOOKUP(E639,ورقة1!$H$5:$I$20,2,0),"")</f>
        <v/>
      </c>
      <c r="E639" s="1"/>
      <c r="F639">
        <f>COUNTIFS($E$5:E639,E639)</f>
        <v>0</v>
      </c>
    </row>
    <row r="640" spans="2:6" ht="18" x14ac:dyDescent="0.2">
      <c r="B640" s="1" t="str">
        <f>IFERROR(IF(LEN(F640)=1,VLOOKUP(E640,ورقة1!$H$4:$J$20,3,0)&amp;"000"&amp;F640,IF(LEN(F640)=2,VLOOKUP(E640,ورقة1!$H$4:$J$20,3,0)&amp;"00"&amp;F640,IF(LEN(F640)=3,VLOOKUP(E640,ورقة1!$H$4:$J$20,3,0)&amp;"0"&amp;F640))),"")</f>
        <v/>
      </c>
      <c r="C640" s="1"/>
      <c r="D640" s="1" t="str">
        <f>IFERROR(VLOOKUP(E640,ورقة1!$H$5:$I$20,2,0),"")</f>
        <v/>
      </c>
      <c r="E640" s="1"/>
      <c r="F640">
        <f>COUNTIFS($E$5:E640,E640)</f>
        <v>0</v>
      </c>
    </row>
    <row r="641" spans="2:6" ht="18" x14ac:dyDescent="0.2">
      <c r="B641" s="1" t="str">
        <f>IFERROR(IF(LEN(F641)=1,VLOOKUP(E641,ورقة1!$H$4:$J$20,3,0)&amp;"000"&amp;F641,IF(LEN(F641)=2,VLOOKUP(E641,ورقة1!$H$4:$J$20,3,0)&amp;"00"&amp;F641,IF(LEN(F641)=3,VLOOKUP(E641,ورقة1!$H$4:$J$20,3,0)&amp;"0"&amp;F641))),"")</f>
        <v/>
      </c>
      <c r="C641" s="1"/>
      <c r="D641" s="1" t="str">
        <f>IFERROR(VLOOKUP(E641,ورقة1!$H$5:$I$20,2,0),"")</f>
        <v/>
      </c>
      <c r="E641" s="1"/>
      <c r="F641">
        <f>COUNTIFS($E$5:E641,E641)</f>
        <v>0</v>
      </c>
    </row>
    <row r="642" spans="2:6" ht="18" x14ac:dyDescent="0.2">
      <c r="B642" s="1" t="str">
        <f>IFERROR(IF(LEN(F642)=1,VLOOKUP(E642,ورقة1!$H$4:$J$20,3,0)&amp;"000"&amp;F642,IF(LEN(F642)=2,VLOOKUP(E642,ورقة1!$H$4:$J$20,3,0)&amp;"00"&amp;F642,IF(LEN(F642)=3,VLOOKUP(E642,ورقة1!$H$4:$J$20,3,0)&amp;"0"&amp;F642))),"")</f>
        <v/>
      </c>
      <c r="C642" s="1"/>
      <c r="D642" s="1" t="str">
        <f>IFERROR(VLOOKUP(E642,ورقة1!$H$5:$I$20,2,0),"")</f>
        <v/>
      </c>
      <c r="E642" s="1"/>
      <c r="F642">
        <f>COUNTIFS($E$5:E642,E642)</f>
        <v>0</v>
      </c>
    </row>
    <row r="643" spans="2:6" ht="18" x14ac:dyDescent="0.2">
      <c r="B643" s="1" t="str">
        <f>IFERROR(IF(LEN(F643)=1,VLOOKUP(E643,ورقة1!$H$4:$J$20,3,0)&amp;"000"&amp;F643,IF(LEN(F643)=2,VLOOKUP(E643,ورقة1!$H$4:$J$20,3,0)&amp;"00"&amp;F643,IF(LEN(F643)=3,VLOOKUP(E643,ورقة1!$H$4:$J$20,3,0)&amp;"0"&amp;F643))),"")</f>
        <v/>
      </c>
      <c r="C643" s="1"/>
      <c r="D643" s="1" t="str">
        <f>IFERROR(VLOOKUP(E643,ورقة1!$H$5:$I$20,2,0),"")</f>
        <v/>
      </c>
      <c r="E643" s="1"/>
      <c r="F643">
        <f>COUNTIFS($E$5:E643,E643)</f>
        <v>0</v>
      </c>
    </row>
    <row r="644" spans="2:6" ht="18" x14ac:dyDescent="0.2">
      <c r="B644" s="1" t="str">
        <f>IFERROR(IF(LEN(F644)=1,VLOOKUP(E644,ورقة1!$H$4:$J$20,3,0)&amp;"000"&amp;F644,IF(LEN(F644)=2,VLOOKUP(E644,ورقة1!$H$4:$J$20,3,0)&amp;"00"&amp;F644,IF(LEN(F644)=3,VLOOKUP(E644,ورقة1!$H$4:$J$20,3,0)&amp;"0"&amp;F644))),"")</f>
        <v/>
      </c>
      <c r="C644" s="1"/>
      <c r="D644" s="1" t="str">
        <f>IFERROR(VLOOKUP(E644,ورقة1!$H$5:$I$20,2,0),"")</f>
        <v/>
      </c>
      <c r="E644" s="1"/>
      <c r="F644">
        <f>COUNTIFS($E$5:E644,E644)</f>
        <v>0</v>
      </c>
    </row>
    <row r="645" spans="2:6" ht="18" x14ac:dyDescent="0.2">
      <c r="B645" s="1" t="str">
        <f>IFERROR(IF(LEN(F645)=1,VLOOKUP(E645,ورقة1!$H$4:$J$20,3,0)&amp;"000"&amp;F645,IF(LEN(F645)=2,VLOOKUP(E645,ورقة1!$H$4:$J$20,3,0)&amp;"00"&amp;F645,IF(LEN(F645)=3,VLOOKUP(E645,ورقة1!$H$4:$J$20,3,0)&amp;"0"&amp;F645))),"")</f>
        <v/>
      </c>
      <c r="C645" s="1"/>
      <c r="D645" s="1" t="str">
        <f>IFERROR(VLOOKUP(E645,ورقة1!$H$5:$I$20,2,0),"")</f>
        <v/>
      </c>
      <c r="E645" s="1"/>
      <c r="F645">
        <f>COUNTIFS($E$5:E645,E645)</f>
        <v>0</v>
      </c>
    </row>
    <row r="646" spans="2:6" ht="18" x14ac:dyDescent="0.2">
      <c r="B646" s="1" t="str">
        <f>IFERROR(IF(LEN(F646)=1,VLOOKUP(E646,ورقة1!$H$4:$J$20,3,0)&amp;"000"&amp;F646,IF(LEN(F646)=2,VLOOKUP(E646,ورقة1!$H$4:$J$20,3,0)&amp;"00"&amp;F646,IF(LEN(F646)=3,VLOOKUP(E646,ورقة1!$H$4:$J$20,3,0)&amp;"0"&amp;F646))),"")</f>
        <v/>
      </c>
      <c r="C646" s="1"/>
      <c r="D646" s="1" t="str">
        <f>IFERROR(VLOOKUP(E646,ورقة1!$H$5:$I$20,2,0),"")</f>
        <v/>
      </c>
      <c r="E646" s="1"/>
      <c r="F646">
        <f>COUNTIFS($E$5:E646,E646)</f>
        <v>0</v>
      </c>
    </row>
    <row r="647" spans="2:6" ht="18" x14ac:dyDescent="0.2">
      <c r="B647" s="1" t="str">
        <f>IFERROR(IF(LEN(F647)=1,VLOOKUP(E647,ورقة1!$H$4:$J$20,3,0)&amp;"000"&amp;F647,IF(LEN(F647)=2,VLOOKUP(E647,ورقة1!$H$4:$J$20,3,0)&amp;"00"&amp;F647,IF(LEN(F647)=3,VLOOKUP(E647,ورقة1!$H$4:$J$20,3,0)&amp;"0"&amp;F647))),"")</f>
        <v/>
      </c>
      <c r="C647" s="1"/>
      <c r="D647" s="1" t="str">
        <f>IFERROR(VLOOKUP(E647,ورقة1!$H$5:$I$20,2,0),"")</f>
        <v/>
      </c>
      <c r="E647" s="1"/>
      <c r="F647">
        <f>COUNTIFS($E$5:E647,E647)</f>
        <v>0</v>
      </c>
    </row>
    <row r="648" spans="2:6" ht="18" x14ac:dyDescent="0.2">
      <c r="B648" s="1" t="str">
        <f>IFERROR(IF(LEN(F648)=1,VLOOKUP(E648,ورقة1!$H$4:$J$20,3,0)&amp;"000"&amp;F648,IF(LEN(F648)=2,VLOOKUP(E648,ورقة1!$H$4:$J$20,3,0)&amp;"00"&amp;F648,IF(LEN(F648)=3,VLOOKUP(E648,ورقة1!$H$4:$J$20,3,0)&amp;"0"&amp;F648))),"")</f>
        <v/>
      </c>
      <c r="C648" s="1"/>
      <c r="D648" s="1" t="str">
        <f>IFERROR(VLOOKUP(E648,ورقة1!$H$5:$I$20,2,0),"")</f>
        <v/>
      </c>
      <c r="E648" s="1"/>
      <c r="F648">
        <f>COUNTIFS($E$5:E648,E648)</f>
        <v>0</v>
      </c>
    </row>
    <row r="649" spans="2:6" ht="18" x14ac:dyDescent="0.2">
      <c r="B649" s="1" t="str">
        <f>IFERROR(IF(LEN(F649)=1,VLOOKUP(E649,ورقة1!$H$4:$J$20,3,0)&amp;"000"&amp;F649,IF(LEN(F649)=2,VLOOKUP(E649,ورقة1!$H$4:$J$20,3,0)&amp;"00"&amp;F649,IF(LEN(F649)=3,VLOOKUP(E649,ورقة1!$H$4:$J$20,3,0)&amp;"0"&amp;F649))),"")</f>
        <v/>
      </c>
      <c r="C649" s="1"/>
      <c r="D649" s="1" t="str">
        <f>IFERROR(VLOOKUP(E649,ورقة1!$H$5:$I$20,2,0),"")</f>
        <v/>
      </c>
      <c r="E649" s="1"/>
      <c r="F649">
        <f>COUNTIFS($E$5:E649,E649)</f>
        <v>0</v>
      </c>
    </row>
    <row r="650" spans="2:6" ht="18" x14ac:dyDescent="0.2">
      <c r="B650" s="1" t="str">
        <f>IFERROR(IF(LEN(F650)=1,VLOOKUP(E650,ورقة1!$H$4:$J$20,3,0)&amp;"000"&amp;F650,IF(LEN(F650)=2,VLOOKUP(E650,ورقة1!$H$4:$J$20,3,0)&amp;"00"&amp;F650,IF(LEN(F650)=3,VLOOKUP(E650,ورقة1!$H$4:$J$20,3,0)&amp;"0"&amp;F650))),"")</f>
        <v/>
      </c>
      <c r="C650" s="1"/>
      <c r="D650" s="1" t="str">
        <f>IFERROR(VLOOKUP(E650,ورقة1!$H$5:$I$20,2,0),"")</f>
        <v/>
      </c>
      <c r="E650" s="1"/>
      <c r="F650">
        <f>COUNTIFS($E$5:E650,E650)</f>
        <v>0</v>
      </c>
    </row>
    <row r="651" spans="2:6" ht="18" x14ac:dyDescent="0.2">
      <c r="B651" s="1" t="str">
        <f>IFERROR(IF(LEN(F651)=1,VLOOKUP(E651,ورقة1!$H$4:$J$20,3,0)&amp;"000"&amp;F651,IF(LEN(F651)=2,VLOOKUP(E651,ورقة1!$H$4:$J$20,3,0)&amp;"00"&amp;F651,IF(LEN(F651)=3,VLOOKUP(E651,ورقة1!$H$4:$J$20,3,0)&amp;"0"&amp;F651))),"")</f>
        <v/>
      </c>
      <c r="C651" s="1"/>
      <c r="D651" s="1" t="str">
        <f>IFERROR(VLOOKUP(E651,ورقة1!$H$5:$I$20,2,0),"")</f>
        <v/>
      </c>
      <c r="E651" s="1"/>
      <c r="F651">
        <f>COUNTIFS($E$5:E651,E651)</f>
        <v>0</v>
      </c>
    </row>
    <row r="652" spans="2:6" ht="18" x14ac:dyDescent="0.2">
      <c r="B652" s="1" t="str">
        <f>IFERROR(IF(LEN(F652)=1,VLOOKUP(E652,ورقة1!$H$4:$J$20,3,0)&amp;"000"&amp;F652,IF(LEN(F652)=2,VLOOKUP(E652,ورقة1!$H$4:$J$20,3,0)&amp;"00"&amp;F652,IF(LEN(F652)=3,VLOOKUP(E652,ورقة1!$H$4:$J$20,3,0)&amp;"0"&amp;F652))),"")</f>
        <v/>
      </c>
      <c r="C652" s="1"/>
      <c r="D652" s="1" t="str">
        <f>IFERROR(VLOOKUP(E652,ورقة1!$H$5:$I$20,2,0),"")</f>
        <v/>
      </c>
      <c r="E652" s="1"/>
      <c r="F652">
        <f>COUNTIFS($E$5:E652,E652)</f>
        <v>0</v>
      </c>
    </row>
    <row r="653" spans="2:6" ht="18" x14ac:dyDescent="0.2">
      <c r="B653" s="1" t="str">
        <f>IFERROR(IF(LEN(F653)=1,VLOOKUP(E653,ورقة1!$H$4:$J$20,3,0)&amp;"000"&amp;F653,IF(LEN(F653)=2,VLOOKUP(E653,ورقة1!$H$4:$J$20,3,0)&amp;"00"&amp;F653,IF(LEN(F653)=3,VLOOKUP(E653,ورقة1!$H$4:$J$20,3,0)&amp;"0"&amp;F653))),"")</f>
        <v/>
      </c>
      <c r="C653" s="1"/>
      <c r="D653" s="1" t="str">
        <f>IFERROR(VLOOKUP(E653,ورقة1!$H$5:$I$20,2,0),"")</f>
        <v/>
      </c>
      <c r="E653" s="1"/>
      <c r="F653">
        <f>COUNTIFS($E$5:E653,E653)</f>
        <v>0</v>
      </c>
    </row>
    <row r="654" spans="2:6" ht="18" x14ac:dyDescent="0.2">
      <c r="B654" s="1" t="str">
        <f>IFERROR(IF(LEN(F654)=1,VLOOKUP(E654,ورقة1!$H$4:$J$20,3,0)&amp;"000"&amp;F654,IF(LEN(F654)=2,VLOOKUP(E654,ورقة1!$H$4:$J$20,3,0)&amp;"00"&amp;F654,IF(LEN(F654)=3,VLOOKUP(E654,ورقة1!$H$4:$J$20,3,0)&amp;"0"&amp;F654))),"")</f>
        <v/>
      </c>
      <c r="C654" s="1"/>
      <c r="D654" s="1" t="str">
        <f>IFERROR(VLOOKUP(E654,ورقة1!$H$5:$I$20,2,0),"")</f>
        <v/>
      </c>
      <c r="E654" s="1"/>
      <c r="F654">
        <f>COUNTIFS($E$5:E654,E654)</f>
        <v>0</v>
      </c>
    </row>
    <row r="655" spans="2:6" ht="18" x14ac:dyDescent="0.2">
      <c r="B655" s="1" t="str">
        <f>IFERROR(IF(LEN(F655)=1,VLOOKUP(E655,ورقة1!$H$4:$J$20,3,0)&amp;"000"&amp;F655,IF(LEN(F655)=2,VLOOKUP(E655,ورقة1!$H$4:$J$20,3,0)&amp;"00"&amp;F655,IF(LEN(F655)=3,VLOOKUP(E655,ورقة1!$H$4:$J$20,3,0)&amp;"0"&amp;F655))),"")</f>
        <v/>
      </c>
      <c r="C655" s="1"/>
      <c r="D655" s="1" t="str">
        <f>IFERROR(VLOOKUP(E655,ورقة1!$H$5:$I$20,2,0),"")</f>
        <v/>
      </c>
      <c r="E655" s="1"/>
      <c r="F655">
        <f>COUNTIFS($E$5:E655,E655)</f>
        <v>0</v>
      </c>
    </row>
    <row r="656" spans="2:6" ht="18" x14ac:dyDescent="0.2">
      <c r="B656" s="1" t="str">
        <f>IFERROR(IF(LEN(F656)=1,VLOOKUP(E656,ورقة1!$H$4:$J$20,3,0)&amp;"000"&amp;F656,IF(LEN(F656)=2,VLOOKUP(E656,ورقة1!$H$4:$J$20,3,0)&amp;"00"&amp;F656,IF(LEN(F656)=3,VLOOKUP(E656,ورقة1!$H$4:$J$20,3,0)&amp;"0"&amp;F656))),"")</f>
        <v/>
      </c>
      <c r="C656" s="1"/>
      <c r="D656" s="1" t="str">
        <f>IFERROR(VLOOKUP(E656,ورقة1!$H$5:$I$20,2,0),"")</f>
        <v/>
      </c>
      <c r="E656" s="1"/>
      <c r="F656">
        <f>COUNTIFS($E$5:E656,E656)</f>
        <v>0</v>
      </c>
    </row>
    <row r="657" spans="2:6" ht="18" x14ac:dyDescent="0.2">
      <c r="B657" s="1" t="str">
        <f>IFERROR(IF(LEN(F657)=1,VLOOKUP(E657,ورقة1!$H$4:$J$20,3,0)&amp;"000"&amp;F657,IF(LEN(F657)=2,VLOOKUP(E657,ورقة1!$H$4:$J$20,3,0)&amp;"00"&amp;F657,IF(LEN(F657)=3,VLOOKUP(E657,ورقة1!$H$4:$J$20,3,0)&amp;"0"&amp;F657))),"")</f>
        <v/>
      </c>
      <c r="C657" s="1"/>
      <c r="D657" s="1" t="str">
        <f>IFERROR(VLOOKUP(E657,ورقة1!$H$5:$I$20,2,0),"")</f>
        <v/>
      </c>
      <c r="E657" s="1"/>
      <c r="F657">
        <f>COUNTIFS($E$5:E657,E657)</f>
        <v>0</v>
      </c>
    </row>
    <row r="658" spans="2:6" ht="18" x14ac:dyDescent="0.2">
      <c r="B658" s="1" t="str">
        <f>IFERROR(IF(LEN(F658)=1,VLOOKUP(E658,ورقة1!$H$4:$J$20,3,0)&amp;"000"&amp;F658,IF(LEN(F658)=2,VLOOKUP(E658,ورقة1!$H$4:$J$20,3,0)&amp;"00"&amp;F658,IF(LEN(F658)=3,VLOOKUP(E658,ورقة1!$H$4:$J$20,3,0)&amp;"0"&amp;F658))),"")</f>
        <v/>
      </c>
      <c r="C658" s="1"/>
      <c r="D658" s="1" t="str">
        <f>IFERROR(VLOOKUP(E658,ورقة1!$H$5:$I$20,2,0),"")</f>
        <v/>
      </c>
      <c r="E658" s="1"/>
      <c r="F658">
        <f>COUNTIFS($E$5:E658,E658)</f>
        <v>0</v>
      </c>
    </row>
    <row r="659" spans="2:6" ht="18" x14ac:dyDescent="0.2">
      <c r="B659" s="1" t="str">
        <f>IFERROR(IF(LEN(F659)=1,VLOOKUP(E659,ورقة1!$H$4:$J$20,3,0)&amp;"000"&amp;F659,IF(LEN(F659)=2,VLOOKUP(E659,ورقة1!$H$4:$J$20,3,0)&amp;"00"&amp;F659,IF(LEN(F659)=3,VLOOKUP(E659,ورقة1!$H$4:$J$20,3,0)&amp;"0"&amp;F659))),"")</f>
        <v/>
      </c>
      <c r="C659" s="1"/>
      <c r="D659" s="1" t="str">
        <f>IFERROR(VLOOKUP(E659,ورقة1!$H$5:$I$20,2,0),"")</f>
        <v/>
      </c>
      <c r="E659" s="1"/>
      <c r="F659">
        <f>COUNTIFS($E$5:E659,E659)</f>
        <v>0</v>
      </c>
    </row>
    <row r="660" spans="2:6" ht="18" x14ac:dyDescent="0.2">
      <c r="B660" s="1" t="str">
        <f>IFERROR(IF(LEN(F660)=1,VLOOKUP(E660,ورقة1!$H$4:$J$20,3,0)&amp;"000"&amp;F660,IF(LEN(F660)=2,VLOOKUP(E660,ورقة1!$H$4:$J$20,3,0)&amp;"00"&amp;F660,IF(LEN(F660)=3,VLOOKUP(E660,ورقة1!$H$4:$J$20,3,0)&amp;"0"&amp;F660))),"")</f>
        <v/>
      </c>
      <c r="C660" s="1"/>
      <c r="D660" s="1" t="str">
        <f>IFERROR(VLOOKUP(E660,ورقة1!$H$5:$I$20,2,0),"")</f>
        <v/>
      </c>
      <c r="E660" s="1"/>
      <c r="F660">
        <f>COUNTIFS($E$5:E660,E660)</f>
        <v>0</v>
      </c>
    </row>
    <row r="661" spans="2:6" ht="18" x14ac:dyDescent="0.2">
      <c r="B661" s="1" t="str">
        <f>IFERROR(IF(LEN(F661)=1,VLOOKUP(E661,ورقة1!$H$4:$J$20,3,0)&amp;"000"&amp;F661,IF(LEN(F661)=2,VLOOKUP(E661,ورقة1!$H$4:$J$20,3,0)&amp;"00"&amp;F661,IF(LEN(F661)=3,VLOOKUP(E661,ورقة1!$H$4:$J$20,3,0)&amp;"0"&amp;F661))),"")</f>
        <v/>
      </c>
      <c r="C661" s="1"/>
      <c r="D661" s="1" t="str">
        <f>IFERROR(VLOOKUP(E661,ورقة1!$H$5:$I$20,2,0),"")</f>
        <v/>
      </c>
      <c r="E661" s="1"/>
      <c r="F661">
        <f>COUNTIFS($E$5:E661,E661)</f>
        <v>0</v>
      </c>
    </row>
    <row r="662" spans="2:6" ht="18" x14ac:dyDescent="0.2">
      <c r="B662" s="1" t="str">
        <f>IFERROR(IF(LEN(F662)=1,VLOOKUP(E662,ورقة1!$H$4:$J$20,3,0)&amp;"000"&amp;F662,IF(LEN(F662)=2,VLOOKUP(E662,ورقة1!$H$4:$J$20,3,0)&amp;"00"&amp;F662,IF(LEN(F662)=3,VLOOKUP(E662,ورقة1!$H$4:$J$20,3,0)&amp;"0"&amp;F662))),"")</f>
        <v/>
      </c>
      <c r="C662" s="1"/>
      <c r="D662" s="1" t="str">
        <f>IFERROR(VLOOKUP(E662,ورقة1!$H$5:$I$20,2,0),"")</f>
        <v/>
      </c>
      <c r="E662" s="1"/>
      <c r="F662">
        <f>COUNTIFS($E$5:E662,E662)</f>
        <v>0</v>
      </c>
    </row>
    <row r="663" spans="2:6" ht="18" x14ac:dyDescent="0.2">
      <c r="B663" s="1" t="str">
        <f>IFERROR(IF(LEN(F663)=1,VLOOKUP(E663,ورقة1!$H$4:$J$20,3,0)&amp;"000"&amp;F663,IF(LEN(F663)=2,VLOOKUP(E663,ورقة1!$H$4:$J$20,3,0)&amp;"00"&amp;F663,IF(LEN(F663)=3,VLOOKUP(E663,ورقة1!$H$4:$J$20,3,0)&amp;"0"&amp;F663))),"")</f>
        <v/>
      </c>
      <c r="C663" s="1"/>
      <c r="D663" s="1" t="str">
        <f>IFERROR(VLOOKUP(E663,ورقة1!$H$5:$I$20,2,0),"")</f>
        <v/>
      </c>
      <c r="E663" s="1"/>
      <c r="F663">
        <f>COUNTIFS($E$5:E663,E663)</f>
        <v>0</v>
      </c>
    </row>
    <row r="664" spans="2:6" ht="18" x14ac:dyDescent="0.2">
      <c r="B664" s="1" t="str">
        <f>IFERROR(IF(LEN(F664)=1,VLOOKUP(E664,ورقة1!$H$4:$J$20,3,0)&amp;"000"&amp;F664,IF(LEN(F664)=2,VLOOKUP(E664,ورقة1!$H$4:$J$20,3,0)&amp;"00"&amp;F664,IF(LEN(F664)=3,VLOOKUP(E664,ورقة1!$H$4:$J$20,3,0)&amp;"0"&amp;F664))),"")</f>
        <v/>
      </c>
      <c r="C664" s="1"/>
      <c r="D664" s="1" t="str">
        <f>IFERROR(VLOOKUP(E664,ورقة1!$H$5:$I$20,2,0),"")</f>
        <v/>
      </c>
      <c r="E664" s="1"/>
      <c r="F664">
        <f>COUNTIFS($E$5:E664,E664)</f>
        <v>0</v>
      </c>
    </row>
    <row r="665" spans="2:6" ht="18" x14ac:dyDescent="0.2">
      <c r="B665" s="1" t="str">
        <f>IFERROR(IF(LEN(F665)=1,VLOOKUP(E665,ورقة1!$H$4:$J$20,3,0)&amp;"000"&amp;F665,IF(LEN(F665)=2,VLOOKUP(E665,ورقة1!$H$4:$J$20,3,0)&amp;"00"&amp;F665,IF(LEN(F665)=3,VLOOKUP(E665,ورقة1!$H$4:$J$20,3,0)&amp;"0"&amp;F665))),"")</f>
        <v/>
      </c>
      <c r="C665" s="1"/>
      <c r="D665" s="1" t="str">
        <f>IFERROR(VLOOKUP(E665,ورقة1!$H$5:$I$20,2,0),"")</f>
        <v/>
      </c>
      <c r="E665" s="1"/>
      <c r="F665">
        <f>COUNTIFS($E$5:E665,E665)</f>
        <v>0</v>
      </c>
    </row>
    <row r="666" spans="2:6" ht="18" x14ac:dyDescent="0.2">
      <c r="B666" s="1" t="str">
        <f>IFERROR(IF(LEN(F666)=1,VLOOKUP(E666,ورقة1!$H$4:$J$20,3,0)&amp;"000"&amp;F666,IF(LEN(F666)=2,VLOOKUP(E666,ورقة1!$H$4:$J$20,3,0)&amp;"00"&amp;F666,IF(LEN(F666)=3,VLOOKUP(E666,ورقة1!$H$4:$J$20,3,0)&amp;"0"&amp;F666))),"")</f>
        <v/>
      </c>
      <c r="C666" s="1"/>
      <c r="D666" s="1" t="str">
        <f>IFERROR(VLOOKUP(E666,ورقة1!$H$5:$I$20,2,0),"")</f>
        <v/>
      </c>
      <c r="E666" s="1"/>
      <c r="F666">
        <f>COUNTIFS($E$5:E666,E666)</f>
        <v>0</v>
      </c>
    </row>
    <row r="667" spans="2:6" ht="18" x14ac:dyDescent="0.2">
      <c r="B667" s="1" t="str">
        <f>IFERROR(IF(LEN(F667)=1,VLOOKUP(E667,ورقة1!$H$4:$J$20,3,0)&amp;"000"&amp;F667,IF(LEN(F667)=2,VLOOKUP(E667,ورقة1!$H$4:$J$20,3,0)&amp;"00"&amp;F667,IF(LEN(F667)=3,VLOOKUP(E667,ورقة1!$H$4:$J$20,3,0)&amp;"0"&amp;F667))),"")</f>
        <v/>
      </c>
      <c r="C667" s="1"/>
      <c r="D667" s="1" t="str">
        <f>IFERROR(VLOOKUP(E667,ورقة1!$H$5:$I$20,2,0),"")</f>
        <v/>
      </c>
      <c r="E667" s="1"/>
      <c r="F667">
        <f>COUNTIFS($E$5:E667,E667)</f>
        <v>0</v>
      </c>
    </row>
    <row r="668" spans="2:6" ht="18" x14ac:dyDescent="0.2">
      <c r="B668" s="1" t="str">
        <f>IFERROR(IF(LEN(F668)=1,VLOOKUP(E668,ورقة1!$H$4:$J$20,3,0)&amp;"000"&amp;F668,IF(LEN(F668)=2,VLOOKUP(E668,ورقة1!$H$4:$J$20,3,0)&amp;"00"&amp;F668,IF(LEN(F668)=3,VLOOKUP(E668,ورقة1!$H$4:$J$20,3,0)&amp;"0"&amp;F668))),"")</f>
        <v/>
      </c>
      <c r="C668" s="1"/>
      <c r="D668" s="1" t="str">
        <f>IFERROR(VLOOKUP(E668,ورقة1!$H$5:$I$20,2,0),"")</f>
        <v/>
      </c>
      <c r="E668" s="1"/>
      <c r="F668">
        <f>COUNTIFS($E$5:E668,E668)</f>
        <v>0</v>
      </c>
    </row>
    <row r="669" spans="2:6" ht="18" x14ac:dyDescent="0.2">
      <c r="B669" s="1" t="str">
        <f>IFERROR(IF(LEN(F669)=1,VLOOKUP(E669,ورقة1!$H$4:$J$20,3,0)&amp;"000"&amp;F669,IF(LEN(F669)=2,VLOOKUP(E669,ورقة1!$H$4:$J$20,3,0)&amp;"00"&amp;F669,IF(LEN(F669)=3,VLOOKUP(E669,ورقة1!$H$4:$J$20,3,0)&amp;"0"&amp;F669))),"")</f>
        <v/>
      </c>
      <c r="C669" s="1"/>
      <c r="D669" s="1" t="str">
        <f>IFERROR(VLOOKUP(E669,ورقة1!$H$5:$I$20,2,0),"")</f>
        <v/>
      </c>
      <c r="E669" s="1"/>
      <c r="F669">
        <f>COUNTIFS($E$5:E669,E669)</f>
        <v>0</v>
      </c>
    </row>
    <row r="670" spans="2:6" ht="18" x14ac:dyDescent="0.2">
      <c r="B670" s="1" t="str">
        <f>IFERROR(IF(LEN(F670)=1,VLOOKUP(E670,ورقة1!$H$4:$J$20,3,0)&amp;"000"&amp;F670,IF(LEN(F670)=2,VLOOKUP(E670,ورقة1!$H$4:$J$20,3,0)&amp;"00"&amp;F670,IF(LEN(F670)=3,VLOOKUP(E670,ورقة1!$H$4:$J$20,3,0)&amp;"0"&amp;F670))),"")</f>
        <v/>
      </c>
      <c r="C670" s="1"/>
      <c r="D670" s="1" t="str">
        <f>IFERROR(VLOOKUP(E670,ورقة1!$H$5:$I$20,2,0),"")</f>
        <v/>
      </c>
      <c r="E670" s="1"/>
      <c r="F670">
        <f>COUNTIFS($E$5:E670,E670)</f>
        <v>0</v>
      </c>
    </row>
    <row r="671" spans="2:6" ht="18" x14ac:dyDescent="0.2">
      <c r="B671" s="1" t="str">
        <f>IFERROR(IF(LEN(F671)=1,VLOOKUP(E671,ورقة1!$H$4:$J$20,3,0)&amp;"000"&amp;F671,IF(LEN(F671)=2,VLOOKUP(E671,ورقة1!$H$4:$J$20,3,0)&amp;"00"&amp;F671,IF(LEN(F671)=3,VLOOKUP(E671,ورقة1!$H$4:$J$20,3,0)&amp;"0"&amp;F671))),"")</f>
        <v/>
      </c>
      <c r="C671" s="1"/>
      <c r="D671" s="1" t="str">
        <f>IFERROR(VLOOKUP(E671,ورقة1!$H$5:$I$20,2,0),"")</f>
        <v/>
      </c>
      <c r="E671" s="1"/>
      <c r="F671">
        <f>COUNTIFS($E$5:E671,E671)</f>
        <v>0</v>
      </c>
    </row>
    <row r="672" spans="2:6" ht="18" x14ac:dyDescent="0.2">
      <c r="B672" s="1" t="str">
        <f>IFERROR(IF(LEN(F672)=1,VLOOKUP(E672,ورقة1!$H$4:$J$20,3,0)&amp;"000"&amp;F672,IF(LEN(F672)=2,VLOOKUP(E672,ورقة1!$H$4:$J$20,3,0)&amp;"00"&amp;F672,IF(LEN(F672)=3,VLOOKUP(E672,ورقة1!$H$4:$J$20,3,0)&amp;"0"&amp;F672))),"")</f>
        <v/>
      </c>
      <c r="C672" s="1"/>
      <c r="D672" s="1" t="str">
        <f>IFERROR(VLOOKUP(E672,ورقة1!$H$5:$I$20,2,0),"")</f>
        <v/>
      </c>
      <c r="E672" s="1"/>
      <c r="F672">
        <f>COUNTIFS($E$5:E672,E672)</f>
        <v>0</v>
      </c>
    </row>
    <row r="673" spans="2:6" ht="18" x14ac:dyDescent="0.2">
      <c r="B673" s="1" t="str">
        <f>IFERROR(IF(LEN(F673)=1,VLOOKUP(E673,ورقة1!$H$4:$J$20,3,0)&amp;"000"&amp;F673,IF(LEN(F673)=2,VLOOKUP(E673,ورقة1!$H$4:$J$20,3,0)&amp;"00"&amp;F673,IF(LEN(F673)=3,VLOOKUP(E673,ورقة1!$H$4:$J$20,3,0)&amp;"0"&amp;F673))),"")</f>
        <v/>
      </c>
      <c r="C673" s="1"/>
      <c r="D673" s="1" t="str">
        <f>IFERROR(VLOOKUP(E673,ورقة1!$H$5:$I$20,2,0),"")</f>
        <v/>
      </c>
      <c r="E673" s="1"/>
      <c r="F673">
        <f>COUNTIFS($E$5:E673,E673)</f>
        <v>0</v>
      </c>
    </row>
    <row r="674" spans="2:6" ht="18" x14ac:dyDescent="0.2">
      <c r="B674" s="1" t="str">
        <f>IFERROR(IF(LEN(F674)=1,VLOOKUP(E674,ورقة1!$H$4:$J$20,3,0)&amp;"000"&amp;F674,IF(LEN(F674)=2,VLOOKUP(E674,ورقة1!$H$4:$J$20,3,0)&amp;"00"&amp;F674,IF(LEN(F674)=3,VLOOKUP(E674,ورقة1!$H$4:$J$20,3,0)&amp;"0"&amp;F674))),"")</f>
        <v/>
      </c>
      <c r="C674" s="1"/>
      <c r="D674" s="1" t="str">
        <f>IFERROR(VLOOKUP(E674,ورقة1!$H$5:$I$20,2,0),"")</f>
        <v/>
      </c>
      <c r="E674" s="1"/>
      <c r="F674">
        <f>COUNTIFS($E$5:E674,E674)</f>
        <v>0</v>
      </c>
    </row>
    <row r="675" spans="2:6" ht="18" x14ac:dyDescent="0.2">
      <c r="B675" s="1" t="str">
        <f>IFERROR(IF(LEN(F675)=1,VLOOKUP(E675,ورقة1!$H$4:$J$20,3,0)&amp;"000"&amp;F675,IF(LEN(F675)=2,VLOOKUP(E675,ورقة1!$H$4:$J$20,3,0)&amp;"00"&amp;F675,IF(LEN(F675)=3,VLOOKUP(E675,ورقة1!$H$4:$J$20,3,0)&amp;"0"&amp;F675))),"")</f>
        <v/>
      </c>
      <c r="C675" s="1"/>
      <c r="D675" s="1" t="str">
        <f>IFERROR(VLOOKUP(E675,ورقة1!$H$5:$I$20,2,0),"")</f>
        <v/>
      </c>
      <c r="E675" s="1"/>
      <c r="F675">
        <f>COUNTIFS($E$5:E675,E675)</f>
        <v>0</v>
      </c>
    </row>
    <row r="676" spans="2:6" ht="18" x14ac:dyDescent="0.2">
      <c r="B676" s="1" t="str">
        <f>IFERROR(IF(LEN(F676)=1,VLOOKUP(E676,ورقة1!$H$4:$J$20,3,0)&amp;"000"&amp;F676,IF(LEN(F676)=2,VLOOKUP(E676,ورقة1!$H$4:$J$20,3,0)&amp;"00"&amp;F676,IF(LEN(F676)=3,VLOOKUP(E676,ورقة1!$H$4:$J$20,3,0)&amp;"0"&amp;F676))),"")</f>
        <v/>
      </c>
      <c r="C676" s="1"/>
      <c r="D676" s="1" t="str">
        <f>IFERROR(VLOOKUP(E676,ورقة1!$H$5:$I$20,2,0),"")</f>
        <v/>
      </c>
      <c r="E676" s="1"/>
      <c r="F676">
        <f>COUNTIFS($E$5:E676,E676)</f>
        <v>0</v>
      </c>
    </row>
    <row r="677" spans="2:6" ht="18" x14ac:dyDescent="0.2">
      <c r="B677" s="1" t="str">
        <f>IFERROR(IF(LEN(F677)=1,VLOOKUP(E677,ورقة1!$H$4:$J$20,3,0)&amp;"000"&amp;F677,IF(LEN(F677)=2,VLOOKUP(E677,ورقة1!$H$4:$J$20,3,0)&amp;"00"&amp;F677,IF(LEN(F677)=3,VLOOKUP(E677,ورقة1!$H$4:$J$20,3,0)&amp;"0"&amp;F677))),"")</f>
        <v/>
      </c>
      <c r="C677" s="1"/>
      <c r="D677" s="1" t="str">
        <f>IFERROR(VLOOKUP(E677,ورقة1!$H$5:$I$20,2,0),"")</f>
        <v/>
      </c>
      <c r="E677" s="1"/>
      <c r="F677">
        <f>COUNTIFS($E$5:E677,E677)</f>
        <v>0</v>
      </c>
    </row>
    <row r="678" spans="2:6" ht="18" x14ac:dyDescent="0.2">
      <c r="B678" s="1" t="str">
        <f>IFERROR(IF(LEN(F678)=1,VLOOKUP(E678,ورقة1!$H$4:$J$20,3,0)&amp;"000"&amp;F678,IF(LEN(F678)=2,VLOOKUP(E678,ورقة1!$H$4:$J$20,3,0)&amp;"00"&amp;F678,IF(LEN(F678)=3,VLOOKUP(E678,ورقة1!$H$4:$J$20,3,0)&amp;"0"&amp;F678))),"")</f>
        <v/>
      </c>
      <c r="C678" s="1"/>
      <c r="D678" s="1" t="str">
        <f>IFERROR(VLOOKUP(E678,ورقة1!$H$5:$I$20,2,0),"")</f>
        <v/>
      </c>
      <c r="E678" s="1"/>
      <c r="F678">
        <f>COUNTIFS($E$5:E678,E678)</f>
        <v>0</v>
      </c>
    </row>
    <row r="679" spans="2:6" ht="18" x14ac:dyDescent="0.2">
      <c r="B679" s="1" t="str">
        <f>IFERROR(IF(LEN(F679)=1,VLOOKUP(E679,ورقة1!$H$4:$J$20,3,0)&amp;"000"&amp;F679,IF(LEN(F679)=2,VLOOKUP(E679,ورقة1!$H$4:$J$20,3,0)&amp;"00"&amp;F679,IF(LEN(F679)=3,VLOOKUP(E679,ورقة1!$H$4:$J$20,3,0)&amp;"0"&amp;F679))),"")</f>
        <v/>
      </c>
      <c r="C679" s="1"/>
      <c r="D679" s="1" t="str">
        <f>IFERROR(VLOOKUP(E679,ورقة1!$H$5:$I$20,2,0),"")</f>
        <v/>
      </c>
      <c r="E679" s="1"/>
      <c r="F679">
        <f>COUNTIFS($E$5:E679,E679)</f>
        <v>0</v>
      </c>
    </row>
    <row r="680" spans="2:6" ht="18" x14ac:dyDescent="0.2">
      <c r="B680" s="1" t="str">
        <f>IFERROR(IF(LEN(F680)=1,VLOOKUP(E680,ورقة1!$H$4:$J$20,3,0)&amp;"000"&amp;F680,IF(LEN(F680)=2,VLOOKUP(E680,ورقة1!$H$4:$J$20,3,0)&amp;"00"&amp;F680,IF(LEN(F680)=3,VLOOKUP(E680,ورقة1!$H$4:$J$20,3,0)&amp;"0"&amp;F680))),"")</f>
        <v/>
      </c>
      <c r="C680" s="1"/>
      <c r="D680" s="1" t="str">
        <f>IFERROR(VLOOKUP(E680,ورقة1!$H$5:$I$20,2,0),"")</f>
        <v/>
      </c>
      <c r="E680" s="1"/>
      <c r="F680">
        <f>COUNTIFS($E$5:E680,E680)</f>
        <v>0</v>
      </c>
    </row>
    <row r="681" spans="2:6" ht="18" x14ac:dyDescent="0.2">
      <c r="B681" s="1" t="str">
        <f>IFERROR(IF(LEN(F681)=1,VLOOKUP(E681,ورقة1!$H$4:$J$20,3,0)&amp;"000"&amp;F681,IF(LEN(F681)=2,VLOOKUP(E681,ورقة1!$H$4:$J$20,3,0)&amp;"00"&amp;F681,IF(LEN(F681)=3,VLOOKUP(E681,ورقة1!$H$4:$J$20,3,0)&amp;"0"&amp;F681))),"")</f>
        <v/>
      </c>
      <c r="C681" s="1"/>
      <c r="D681" s="1" t="str">
        <f>IFERROR(VLOOKUP(E681,ورقة1!$H$5:$I$20,2,0),"")</f>
        <v/>
      </c>
      <c r="E681" s="1"/>
      <c r="F681">
        <f>COUNTIFS($E$5:E681,E681)</f>
        <v>0</v>
      </c>
    </row>
    <row r="682" spans="2:6" ht="18" x14ac:dyDescent="0.2">
      <c r="B682" s="1" t="str">
        <f>IFERROR(IF(LEN(F682)=1,VLOOKUP(E682,ورقة1!$H$4:$J$20,3,0)&amp;"000"&amp;F682,IF(LEN(F682)=2,VLOOKUP(E682,ورقة1!$H$4:$J$20,3,0)&amp;"00"&amp;F682,IF(LEN(F682)=3,VLOOKUP(E682,ورقة1!$H$4:$J$20,3,0)&amp;"0"&amp;F682))),"")</f>
        <v/>
      </c>
      <c r="C682" s="1"/>
      <c r="D682" s="1" t="str">
        <f>IFERROR(VLOOKUP(E682,ورقة1!$H$5:$I$20,2,0),"")</f>
        <v/>
      </c>
      <c r="E682" s="1"/>
      <c r="F682">
        <f>COUNTIFS($E$5:E682,E682)</f>
        <v>0</v>
      </c>
    </row>
    <row r="683" spans="2:6" ht="18" x14ac:dyDescent="0.2">
      <c r="B683" s="1" t="str">
        <f>IFERROR(IF(LEN(F683)=1,VLOOKUP(E683,ورقة1!$H$4:$J$20,3,0)&amp;"000"&amp;F683,IF(LEN(F683)=2,VLOOKUP(E683,ورقة1!$H$4:$J$20,3,0)&amp;"00"&amp;F683,IF(LEN(F683)=3,VLOOKUP(E683,ورقة1!$H$4:$J$20,3,0)&amp;"0"&amp;F683))),"")</f>
        <v/>
      </c>
      <c r="C683" s="1"/>
      <c r="D683" s="1" t="str">
        <f>IFERROR(VLOOKUP(E683,ورقة1!$H$5:$I$20,2,0),"")</f>
        <v/>
      </c>
      <c r="E683" s="1"/>
      <c r="F683">
        <f>COUNTIFS($E$5:E683,E683)</f>
        <v>0</v>
      </c>
    </row>
    <row r="684" spans="2:6" ht="18" x14ac:dyDescent="0.2">
      <c r="B684" s="1" t="str">
        <f>IFERROR(IF(LEN(F684)=1,VLOOKUP(E684,ورقة1!$H$4:$J$20,3,0)&amp;"000"&amp;F684,IF(LEN(F684)=2,VLOOKUP(E684,ورقة1!$H$4:$J$20,3,0)&amp;"00"&amp;F684,IF(LEN(F684)=3,VLOOKUP(E684,ورقة1!$H$4:$J$20,3,0)&amp;"0"&amp;F684))),"")</f>
        <v/>
      </c>
      <c r="C684" s="1"/>
      <c r="D684" s="1" t="str">
        <f>IFERROR(VLOOKUP(E684,ورقة1!$H$5:$I$20,2,0),"")</f>
        <v/>
      </c>
      <c r="E684" s="1"/>
      <c r="F684">
        <f>COUNTIFS($E$5:E684,E684)</f>
        <v>0</v>
      </c>
    </row>
    <row r="685" spans="2:6" ht="18" x14ac:dyDescent="0.2">
      <c r="B685" s="1" t="str">
        <f>IFERROR(IF(LEN(F685)=1,VLOOKUP(E685,ورقة1!$H$4:$J$20,3,0)&amp;"000"&amp;F685,IF(LEN(F685)=2,VLOOKUP(E685,ورقة1!$H$4:$J$20,3,0)&amp;"00"&amp;F685,IF(LEN(F685)=3,VLOOKUP(E685,ورقة1!$H$4:$J$20,3,0)&amp;"0"&amp;F685))),"")</f>
        <v/>
      </c>
      <c r="C685" s="1"/>
      <c r="D685" s="1" t="str">
        <f>IFERROR(VLOOKUP(E685,ورقة1!$H$5:$I$20,2,0),"")</f>
        <v/>
      </c>
      <c r="E685" s="1"/>
      <c r="F685">
        <f>COUNTIFS($E$5:E685,E685)</f>
        <v>0</v>
      </c>
    </row>
    <row r="686" spans="2:6" ht="18" x14ac:dyDescent="0.2">
      <c r="B686" s="1" t="str">
        <f>IFERROR(IF(LEN(F686)=1,VLOOKUP(E686,ورقة1!$H$4:$J$20,3,0)&amp;"000"&amp;F686,IF(LEN(F686)=2,VLOOKUP(E686,ورقة1!$H$4:$J$20,3,0)&amp;"00"&amp;F686,IF(LEN(F686)=3,VLOOKUP(E686,ورقة1!$H$4:$J$20,3,0)&amp;"0"&amp;F686))),"")</f>
        <v/>
      </c>
      <c r="C686" s="1"/>
      <c r="D686" s="1" t="str">
        <f>IFERROR(VLOOKUP(E686,ورقة1!$H$5:$I$20,2,0),"")</f>
        <v/>
      </c>
      <c r="E686" s="1"/>
      <c r="F686">
        <f>COUNTIFS($E$5:E686,E686)</f>
        <v>0</v>
      </c>
    </row>
    <row r="687" spans="2:6" ht="18" x14ac:dyDescent="0.2">
      <c r="B687" s="1" t="str">
        <f>IFERROR(IF(LEN(F687)=1,VLOOKUP(E687,ورقة1!$H$4:$J$20,3,0)&amp;"000"&amp;F687,IF(LEN(F687)=2,VLOOKUP(E687,ورقة1!$H$4:$J$20,3,0)&amp;"00"&amp;F687,IF(LEN(F687)=3,VLOOKUP(E687,ورقة1!$H$4:$J$20,3,0)&amp;"0"&amp;F687))),"")</f>
        <v/>
      </c>
      <c r="C687" s="1"/>
      <c r="D687" s="1" t="str">
        <f>IFERROR(VLOOKUP(E687,ورقة1!$H$5:$I$20,2,0),"")</f>
        <v/>
      </c>
      <c r="E687" s="1"/>
      <c r="F687">
        <f>COUNTIFS($E$5:E687,E687)</f>
        <v>0</v>
      </c>
    </row>
    <row r="688" spans="2:6" ht="18" x14ac:dyDescent="0.2">
      <c r="B688" s="1" t="str">
        <f>IFERROR(IF(LEN(F688)=1,VLOOKUP(E688,ورقة1!$H$4:$J$20,3,0)&amp;"000"&amp;F688,IF(LEN(F688)=2,VLOOKUP(E688,ورقة1!$H$4:$J$20,3,0)&amp;"00"&amp;F688,IF(LEN(F688)=3,VLOOKUP(E688,ورقة1!$H$4:$J$20,3,0)&amp;"0"&amp;F688))),"")</f>
        <v/>
      </c>
      <c r="C688" s="1"/>
      <c r="D688" s="1" t="str">
        <f>IFERROR(VLOOKUP(E688,ورقة1!$H$5:$I$20,2,0),"")</f>
        <v/>
      </c>
      <c r="E688" s="1"/>
      <c r="F688">
        <f>COUNTIFS($E$5:E688,E688)</f>
        <v>0</v>
      </c>
    </row>
    <row r="689" spans="2:6" ht="18" x14ac:dyDescent="0.2">
      <c r="B689" s="1" t="str">
        <f>IFERROR(IF(LEN(F689)=1,VLOOKUP(E689,ورقة1!$H$4:$J$20,3,0)&amp;"000"&amp;F689,IF(LEN(F689)=2,VLOOKUP(E689,ورقة1!$H$4:$J$20,3,0)&amp;"00"&amp;F689,IF(LEN(F689)=3,VLOOKUP(E689,ورقة1!$H$4:$J$20,3,0)&amp;"0"&amp;F689))),"")</f>
        <v/>
      </c>
      <c r="C689" s="1"/>
      <c r="D689" s="1" t="str">
        <f>IFERROR(VLOOKUP(E689,ورقة1!$H$5:$I$20,2,0),"")</f>
        <v/>
      </c>
      <c r="E689" s="1"/>
      <c r="F689">
        <f>COUNTIFS($E$5:E689,E689)</f>
        <v>0</v>
      </c>
    </row>
    <row r="690" spans="2:6" ht="18" x14ac:dyDescent="0.2">
      <c r="B690" s="1" t="str">
        <f>IFERROR(IF(LEN(F690)=1,VLOOKUP(E690,ورقة1!$H$4:$J$20,3,0)&amp;"000"&amp;F690,IF(LEN(F690)=2,VLOOKUP(E690,ورقة1!$H$4:$J$20,3,0)&amp;"00"&amp;F690,IF(LEN(F690)=3,VLOOKUP(E690,ورقة1!$H$4:$J$20,3,0)&amp;"0"&amp;F690))),"")</f>
        <v/>
      </c>
      <c r="C690" s="1"/>
      <c r="D690" s="1" t="str">
        <f>IFERROR(VLOOKUP(E690,ورقة1!$H$5:$I$20,2,0),"")</f>
        <v/>
      </c>
      <c r="E690" s="1"/>
      <c r="F690">
        <f>COUNTIFS($E$5:E690,E690)</f>
        <v>0</v>
      </c>
    </row>
    <row r="691" spans="2:6" ht="18" x14ac:dyDescent="0.2">
      <c r="B691" s="1" t="str">
        <f>IFERROR(IF(LEN(F691)=1,VLOOKUP(E691,ورقة1!$H$4:$J$20,3,0)&amp;"000"&amp;F691,IF(LEN(F691)=2,VLOOKUP(E691,ورقة1!$H$4:$J$20,3,0)&amp;"00"&amp;F691,IF(LEN(F691)=3,VLOOKUP(E691,ورقة1!$H$4:$J$20,3,0)&amp;"0"&amp;F691))),"")</f>
        <v/>
      </c>
      <c r="C691" s="1"/>
      <c r="D691" s="1" t="str">
        <f>IFERROR(VLOOKUP(E691,ورقة1!$H$5:$I$20,2,0),"")</f>
        <v/>
      </c>
      <c r="E691" s="1"/>
      <c r="F691">
        <f>COUNTIFS($E$5:E691,E691)</f>
        <v>0</v>
      </c>
    </row>
    <row r="692" spans="2:6" ht="18" x14ac:dyDescent="0.2">
      <c r="B692" s="1" t="str">
        <f>IFERROR(IF(LEN(F692)=1,VLOOKUP(E692,ورقة1!$H$4:$J$20,3,0)&amp;"000"&amp;F692,IF(LEN(F692)=2,VLOOKUP(E692,ورقة1!$H$4:$J$20,3,0)&amp;"00"&amp;F692,IF(LEN(F692)=3,VLOOKUP(E692,ورقة1!$H$4:$J$20,3,0)&amp;"0"&amp;F692))),"")</f>
        <v/>
      </c>
      <c r="C692" s="1"/>
      <c r="D692" s="1" t="str">
        <f>IFERROR(VLOOKUP(E692,ورقة1!$H$5:$I$20,2,0),"")</f>
        <v/>
      </c>
      <c r="E692" s="1"/>
      <c r="F692">
        <f>COUNTIFS($E$5:E692,E692)</f>
        <v>0</v>
      </c>
    </row>
    <row r="693" spans="2:6" ht="18" x14ac:dyDescent="0.2">
      <c r="B693" s="1" t="str">
        <f>IFERROR(IF(LEN(F693)=1,VLOOKUP(E693,ورقة1!$H$4:$J$20,3,0)&amp;"000"&amp;F693,IF(LEN(F693)=2,VLOOKUP(E693,ورقة1!$H$4:$J$20,3,0)&amp;"00"&amp;F693,IF(LEN(F693)=3,VLOOKUP(E693,ورقة1!$H$4:$J$20,3,0)&amp;"0"&amp;F693))),"")</f>
        <v/>
      </c>
      <c r="C693" s="1"/>
      <c r="D693" s="1" t="str">
        <f>IFERROR(VLOOKUP(E693,ورقة1!$H$5:$I$20,2,0),"")</f>
        <v/>
      </c>
      <c r="E693" s="1"/>
      <c r="F693">
        <f>COUNTIFS($E$5:E693,E693)</f>
        <v>0</v>
      </c>
    </row>
    <row r="694" spans="2:6" ht="18" x14ac:dyDescent="0.2">
      <c r="B694" s="1" t="str">
        <f>IFERROR(IF(LEN(F694)=1,VLOOKUP(E694,ورقة1!$H$4:$J$20,3,0)&amp;"000"&amp;F694,IF(LEN(F694)=2,VLOOKUP(E694,ورقة1!$H$4:$J$20,3,0)&amp;"00"&amp;F694,IF(LEN(F694)=3,VLOOKUP(E694,ورقة1!$H$4:$J$20,3,0)&amp;"0"&amp;F694))),"")</f>
        <v/>
      </c>
      <c r="C694" s="1"/>
      <c r="D694" s="1" t="str">
        <f>IFERROR(VLOOKUP(E694,ورقة1!$H$5:$I$20,2,0),"")</f>
        <v/>
      </c>
      <c r="E694" s="1"/>
      <c r="F694">
        <f>COUNTIFS($E$5:E694,E694)</f>
        <v>0</v>
      </c>
    </row>
    <row r="695" spans="2:6" ht="18" x14ac:dyDescent="0.2">
      <c r="B695" s="1" t="str">
        <f>IFERROR(IF(LEN(F695)=1,VLOOKUP(E695,ورقة1!$H$4:$J$20,3,0)&amp;"000"&amp;F695,IF(LEN(F695)=2,VLOOKUP(E695,ورقة1!$H$4:$J$20,3,0)&amp;"00"&amp;F695,IF(LEN(F695)=3,VLOOKUP(E695,ورقة1!$H$4:$J$20,3,0)&amp;"0"&amp;F695))),"")</f>
        <v/>
      </c>
      <c r="C695" s="1"/>
      <c r="D695" s="1" t="str">
        <f>IFERROR(VLOOKUP(E695,ورقة1!$H$5:$I$20,2,0),"")</f>
        <v/>
      </c>
      <c r="E695" s="1"/>
      <c r="F695">
        <f>COUNTIFS($E$5:E695,E695)</f>
        <v>0</v>
      </c>
    </row>
    <row r="696" spans="2:6" ht="18" x14ac:dyDescent="0.2">
      <c r="B696" s="1" t="str">
        <f>IFERROR(IF(LEN(F696)=1,VLOOKUP(E696,ورقة1!$H$4:$J$20,3,0)&amp;"000"&amp;F696,IF(LEN(F696)=2,VLOOKUP(E696,ورقة1!$H$4:$J$20,3,0)&amp;"00"&amp;F696,IF(LEN(F696)=3,VLOOKUP(E696,ورقة1!$H$4:$J$20,3,0)&amp;"0"&amp;F696))),"")</f>
        <v/>
      </c>
      <c r="C696" s="1"/>
      <c r="D696" s="1" t="str">
        <f>IFERROR(VLOOKUP(E696,ورقة1!$H$5:$I$20,2,0),"")</f>
        <v/>
      </c>
      <c r="E696" s="1"/>
      <c r="F696">
        <f>COUNTIFS($E$5:E696,E696)</f>
        <v>0</v>
      </c>
    </row>
    <row r="697" spans="2:6" ht="18" x14ac:dyDescent="0.2">
      <c r="B697" s="1" t="str">
        <f>IFERROR(IF(LEN(F697)=1,VLOOKUP(E697,ورقة1!$H$4:$J$20,3,0)&amp;"000"&amp;F697,IF(LEN(F697)=2,VLOOKUP(E697,ورقة1!$H$4:$J$20,3,0)&amp;"00"&amp;F697,IF(LEN(F697)=3,VLOOKUP(E697,ورقة1!$H$4:$J$20,3,0)&amp;"0"&amp;F697))),"")</f>
        <v/>
      </c>
      <c r="C697" s="1"/>
      <c r="D697" s="1" t="str">
        <f>IFERROR(VLOOKUP(E697,ورقة1!$H$5:$I$20,2,0),"")</f>
        <v/>
      </c>
      <c r="E697" s="1"/>
      <c r="F697">
        <f>COUNTIFS($E$5:E697,E697)</f>
        <v>0</v>
      </c>
    </row>
    <row r="698" spans="2:6" ht="18" x14ac:dyDescent="0.2">
      <c r="B698" s="1" t="str">
        <f>IFERROR(IF(LEN(F698)=1,VLOOKUP(E698,ورقة1!$H$4:$J$20,3,0)&amp;"000"&amp;F698,IF(LEN(F698)=2,VLOOKUP(E698,ورقة1!$H$4:$J$20,3,0)&amp;"00"&amp;F698,IF(LEN(F698)=3,VLOOKUP(E698,ورقة1!$H$4:$J$20,3,0)&amp;"0"&amp;F698))),"")</f>
        <v/>
      </c>
      <c r="C698" s="1"/>
      <c r="D698" s="1" t="str">
        <f>IFERROR(VLOOKUP(E698,ورقة1!$H$5:$I$20,2,0),"")</f>
        <v/>
      </c>
      <c r="E698" s="1"/>
      <c r="F698">
        <f>COUNTIFS($E$5:E698,E698)</f>
        <v>0</v>
      </c>
    </row>
    <row r="699" spans="2:6" ht="18" x14ac:dyDescent="0.2">
      <c r="B699" s="1" t="str">
        <f>IFERROR(IF(LEN(F699)=1,VLOOKUP(E699,ورقة1!$H$4:$J$20,3,0)&amp;"000"&amp;F699,IF(LEN(F699)=2,VLOOKUP(E699,ورقة1!$H$4:$J$20,3,0)&amp;"00"&amp;F699,IF(LEN(F699)=3,VLOOKUP(E699,ورقة1!$H$4:$J$20,3,0)&amp;"0"&amp;F699))),"")</f>
        <v/>
      </c>
      <c r="C699" s="1"/>
      <c r="D699" s="1" t="str">
        <f>IFERROR(VLOOKUP(E699,ورقة1!$H$5:$I$20,2,0),"")</f>
        <v/>
      </c>
      <c r="E699" s="1"/>
      <c r="F699">
        <f>COUNTIFS($E$5:E699,E699)</f>
        <v>0</v>
      </c>
    </row>
    <row r="700" spans="2:6" ht="18" x14ac:dyDescent="0.2">
      <c r="B700" s="1" t="str">
        <f>IFERROR(IF(LEN(F700)=1,VLOOKUP(E700,ورقة1!$H$4:$J$20,3,0)&amp;"000"&amp;F700,IF(LEN(F700)=2,VLOOKUP(E700,ورقة1!$H$4:$J$20,3,0)&amp;"00"&amp;F700,IF(LEN(F700)=3,VLOOKUP(E700,ورقة1!$H$4:$J$20,3,0)&amp;"0"&amp;F700))),"")</f>
        <v/>
      </c>
      <c r="C700" s="1"/>
      <c r="D700" s="1" t="str">
        <f>IFERROR(VLOOKUP(E700,ورقة1!$H$5:$I$20,2,0),"")</f>
        <v/>
      </c>
      <c r="E700" s="1"/>
      <c r="F700">
        <f>COUNTIFS($E$5:E700,E700)</f>
        <v>0</v>
      </c>
    </row>
    <row r="701" spans="2:6" ht="18" x14ac:dyDescent="0.2">
      <c r="B701" s="1" t="str">
        <f>IFERROR(IF(LEN(F701)=1,VLOOKUP(E701,ورقة1!$H$4:$J$20,3,0)&amp;"000"&amp;F701,IF(LEN(F701)=2,VLOOKUP(E701,ورقة1!$H$4:$J$20,3,0)&amp;"00"&amp;F701,IF(LEN(F701)=3,VLOOKUP(E701,ورقة1!$H$4:$J$20,3,0)&amp;"0"&amp;F701))),"")</f>
        <v/>
      </c>
      <c r="C701" s="1"/>
      <c r="D701" s="1" t="str">
        <f>IFERROR(VLOOKUP(E701,ورقة1!$H$5:$I$20,2,0),"")</f>
        <v/>
      </c>
      <c r="E701" s="1"/>
      <c r="F701">
        <f>COUNTIFS($E$5:E701,E701)</f>
        <v>0</v>
      </c>
    </row>
    <row r="702" spans="2:6" ht="18" x14ac:dyDescent="0.2">
      <c r="B702" s="1" t="str">
        <f>IFERROR(IF(LEN(F702)=1,VLOOKUP(E702,ورقة1!$H$4:$J$20,3,0)&amp;"000"&amp;F702,IF(LEN(F702)=2,VLOOKUP(E702,ورقة1!$H$4:$J$20,3,0)&amp;"00"&amp;F702,IF(LEN(F702)=3,VLOOKUP(E702,ورقة1!$H$4:$J$20,3,0)&amp;"0"&amp;F702))),"")</f>
        <v/>
      </c>
      <c r="C702" s="1"/>
      <c r="D702" s="1" t="str">
        <f>IFERROR(VLOOKUP(E702,ورقة1!$H$5:$I$20,2,0),"")</f>
        <v/>
      </c>
      <c r="E702" s="1"/>
      <c r="F702">
        <f>COUNTIFS($E$5:E702,E702)</f>
        <v>0</v>
      </c>
    </row>
    <row r="703" spans="2:6" ht="18" x14ac:dyDescent="0.2">
      <c r="B703" s="1" t="str">
        <f>IFERROR(IF(LEN(F703)=1,VLOOKUP(E703,ورقة1!$H$4:$J$20,3,0)&amp;"000"&amp;F703,IF(LEN(F703)=2,VLOOKUP(E703,ورقة1!$H$4:$J$20,3,0)&amp;"00"&amp;F703,IF(LEN(F703)=3,VLOOKUP(E703,ورقة1!$H$4:$J$20,3,0)&amp;"0"&amp;F703))),"")</f>
        <v/>
      </c>
      <c r="C703" s="1"/>
      <c r="D703" s="1" t="str">
        <f>IFERROR(VLOOKUP(E703,ورقة1!$H$5:$I$20,2,0),"")</f>
        <v/>
      </c>
      <c r="E703" s="1"/>
      <c r="F703">
        <f>COUNTIFS($E$5:E703,E703)</f>
        <v>0</v>
      </c>
    </row>
    <row r="704" spans="2:6" ht="18" x14ac:dyDescent="0.2">
      <c r="B704" s="1" t="str">
        <f>IFERROR(IF(LEN(F704)=1,VLOOKUP(E704,ورقة1!$H$4:$J$20,3,0)&amp;"000"&amp;F704,IF(LEN(F704)=2,VLOOKUP(E704,ورقة1!$H$4:$J$20,3,0)&amp;"00"&amp;F704,IF(LEN(F704)=3,VLOOKUP(E704,ورقة1!$H$4:$J$20,3,0)&amp;"0"&amp;F704))),"")</f>
        <v/>
      </c>
      <c r="C704" s="1"/>
      <c r="D704" s="1" t="str">
        <f>IFERROR(VLOOKUP(E704,ورقة1!$H$5:$I$20,2,0),"")</f>
        <v/>
      </c>
      <c r="E704" s="1"/>
      <c r="F704">
        <f>COUNTIFS($E$5:E704,E704)</f>
        <v>0</v>
      </c>
    </row>
    <row r="705" spans="2:6" ht="18" x14ac:dyDescent="0.2">
      <c r="B705" s="1" t="str">
        <f>IFERROR(IF(LEN(F705)=1,VLOOKUP(E705,ورقة1!$H$4:$J$20,3,0)&amp;"000"&amp;F705,IF(LEN(F705)=2,VLOOKUP(E705,ورقة1!$H$4:$J$20,3,0)&amp;"00"&amp;F705,IF(LEN(F705)=3,VLOOKUP(E705,ورقة1!$H$4:$J$20,3,0)&amp;"0"&amp;F705))),"")</f>
        <v/>
      </c>
      <c r="C705" s="1"/>
      <c r="D705" s="1" t="str">
        <f>IFERROR(VLOOKUP(E705,ورقة1!$H$5:$I$20,2,0),"")</f>
        <v/>
      </c>
      <c r="E705" s="1"/>
      <c r="F705">
        <f>COUNTIFS($E$5:E705,E705)</f>
        <v>0</v>
      </c>
    </row>
    <row r="706" spans="2:6" ht="18" x14ac:dyDescent="0.2">
      <c r="B706" s="1" t="str">
        <f>IFERROR(IF(LEN(F706)=1,VLOOKUP(E706,ورقة1!$H$4:$J$20,3,0)&amp;"000"&amp;F706,IF(LEN(F706)=2,VLOOKUP(E706,ورقة1!$H$4:$J$20,3,0)&amp;"00"&amp;F706,IF(LEN(F706)=3,VLOOKUP(E706,ورقة1!$H$4:$J$20,3,0)&amp;"0"&amp;F706))),"")</f>
        <v/>
      </c>
      <c r="C706" s="1"/>
      <c r="D706" s="1" t="str">
        <f>IFERROR(VLOOKUP(E706,ورقة1!$H$5:$I$20,2,0),"")</f>
        <v/>
      </c>
      <c r="E706" s="1"/>
      <c r="F706">
        <f>COUNTIFS($E$5:E706,E706)</f>
        <v>0</v>
      </c>
    </row>
    <row r="707" spans="2:6" ht="18" x14ac:dyDescent="0.2">
      <c r="B707" s="1" t="str">
        <f>IFERROR(IF(LEN(F707)=1,VLOOKUP(E707,ورقة1!$H$4:$J$20,3,0)&amp;"000"&amp;F707,IF(LEN(F707)=2,VLOOKUP(E707,ورقة1!$H$4:$J$20,3,0)&amp;"00"&amp;F707,IF(LEN(F707)=3,VLOOKUP(E707,ورقة1!$H$4:$J$20,3,0)&amp;"0"&amp;F707))),"")</f>
        <v/>
      </c>
      <c r="C707" s="1"/>
      <c r="D707" s="1" t="str">
        <f>IFERROR(VLOOKUP(E707,ورقة1!$H$5:$I$20,2,0),"")</f>
        <v/>
      </c>
      <c r="E707" s="1"/>
      <c r="F707">
        <f>COUNTIFS($E$5:E707,E707)</f>
        <v>0</v>
      </c>
    </row>
    <row r="708" spans="2:6" ht="18" x14ac:dyDescent="0.2">
      <c r="B708" s="1" t="str">
        <f>IFERROR(IF(LEN(F708)=1,VLOOKUP(E708,ورقة1!$H$4:$J$20,3,0)&amp;"000"&amp;F708,IF(LEN(F708)=2,VLOOKUP(E708,ورقة1!$H$4:$J$20,3,0)&amp;"00"&amp;F708,IF(LEN(F708)=3,VLOOKUP(E708,ورقة1!$H$4:$J$20,3,0)&amp;"0"&amp;F708))),"")</f>
        <v/>
      </c>
      <c r="C708" s="1"/>
      <c r="D708" s="1" t="str">
        <f>IFERROR(VLOOKUP(E708,ورقة1!$H$5:$I$20,2,0),"")</f>
        <v/>
      </c>
      <c r="E708" s="1"/>
      <c r="F708">
        <f>COUNTIFS($E$5:E708,E708)</f>
        <v>0</v>
      </c>
    </row>
    <row r="709" spans="2:6" ht="18" x14ac:dyDescent="0.2">
      <c r="B709" s="1" t="str">
        <f>IFERROR(IF(LEN(F709)=1,VLOOKUP(E709,ورقة1!$H$4:$J$20,3,0)&amp;"000"&amp;F709,IF(LEN(F709)=2,VLOOKUP(E709,ورقة1!$H$4:$J$20,3,0)&amp;"00"&amp;F709,IF(LEN(F709)=3,VLOOKUP(E709,ورقة1!$H$4:$J$20,3,0)&amp;"0"&amp;F709))),"")</f>
        <v/>
      </c>
      <c r="C709" s="1"/>
      <c r="D709" s="1" t="str">
        <f>IFERROR(VLOOKUP(E709,ورقة1!$H$5:$I$20,2,0),"")</f>
        <v/>
      </c>
      <c r="E709" s="1"/>
      <c r="F709">
        <f>COUNTIFS($E$5:E709,E709)</f>
        <v>0</v>
      </c>
    </row>
    <row r="710" spans="2:6" ht="18" x14ac:dyDescent="0.2">
      <c r="B710" s="1" t="str">
        <f>IFERROR(IF(LEN(F710)=1,VLOOKUP(E710,ورقة1!$H$4:$J$20,3,0)&amp;"000"&amp;F710,IF(LEN(F710)=2,VLOOKUP(E710,ورقة1!$H$4:$J$20,3,0)&amp;"00"&amp;F710,IF(LEN(F710)=3,VLOOKUP(E710,ورقة1!$H$4:$J$20,3,0)&amp;"0"&amp;F710))),"")</f>
        <v/>
      </c>
      <c r="C710" s="1"/>
      <c r="D710" s="1" t="str">
        <f>IFERROR(VLOOKUP(E710,ورقة1!$H$5:$I$20,2,0),"")</f>
        <v/>
      </c>
      <c r="E710" s="1"/>
      <c r="F710">
        <f>COUNTIFS($E$5:E710,E710)</f>
        <v>0</v>
      </c>
    </row>
    <row r="711" spans="2:6" ht="18" x14ac:dyDescent="0.2">
      <c r="B711" s="1" t="str">
        <f>IFERROR(IF(LEN(F711)=1,VLOOKUP(E711,ورقة1!$H$4:$J$20,3,0)&amp;"000"&amp;F711,IF(LEN(F711)=2,VLOOKUP(E711,ورقة1!$H$4:$J$20,3,0)&amp;"00"&amp;F711,IF(LEN(F711)=3,VLOOKUP(E711,ورقة1!$H$4:$J$20,3,0)&amp;"0"&amp;F711))),"")</f>
        <v/>
      </c>
      <c r="C711" s="1"/>
      <c r="D711" s="1" t="str">
        <f>IFERROR(VLOOKUP(E711,ورقة1!$H$5:$I$20,2,0),"")</f>
        <v/>
      </c>
      <c r="E711" s="1"/>
      <c r="F711">
        <f>COUNTIFS($E$5:E711,E711)</f>
        <v>0</v>
      </c>
    </row>
    <row r="712" spans="2:6" ht="18" x14ac:dyDescent="0.2">
      <c r="B712" s="1" t="str">
        <f>IFERROR(IF(LEN(F712)=1,VLOOKUP(E712,ورقة1!$H$4:$J$20,3,0)&amp;"000"&amp;F712,IF(LEN(F712)=2,VLOOKUP(E712,ورقة1!$H$4:$J$20,3,0)&amp;"00"&amp;F712,IF(LEN(F712)=3,VLOOKUP(E712,ورقة1!$H$4:$J$20,3,0)&amp;"0"&amp;F712))),"")</f>
        <v/>
      </c>
      <c r="C712" s="1"/>
      <c r="D712" s="1" t="str">
        <f>IFERROR(VLOOKUP(E712,ورقة1!$H$5:$I$20,2,0),"")</f>
        <v/>
      </c>
      <c r="E712" s="1"/>
      <c r="F712">
        <f>COUNTIFS($E$5:E712,E712)</f>
        <v>0</v>
      </c>
    </row>
    <row r="713" spans="2:6" ht="18" x14ac:dyDescent="0.2">
      <c r="B713" s="1" t="str">
        <f>IFERROR(IF(LEN(F713)=1,VLOOKUP(E713,ورقة1!$H$4:$J$20,3,0)&amp;"000"&amp;F713,IF(LEN(F713)=2,VLOOKUP(E713,ورقة1!$H$4:$J$20,3,0)&amp;"00"&amp;F713,IF(LEN(F713)=3,VLOOKUP(E713,ورقة1!$H$4:$J$20,3,0)&amp;"0"&amp;F713))),"")</f>
        <v/>
      </c>
      <c r="C713" s="1"/>
      <c r="D713" s="1" t="str">
        <f>IFERROR(VLOOKUP(E713,ورقة1!$H$5:$I$20,2,0),"")</f>
        <v/>
      </c>
      <c r="E713" s="1"/>
      <c r="F713">
        <f>COUNTIFS($E$5:E713,E713)</f>
        <v>0</v>
      </c>
    </row>
    <row r="714" spans="2:6" ht="18" x14ac:dyDescent="0.2">
      <c r="B714" s="1" t="str">
        <f>IFERROR(IF(LEN(F714)=1,VLOOKUP(E714,ورقة1!$H$4:$J$20,3,0)&amp;"000"&amp;F714,IF(LEN(F714)=2,VLOOKUP(E714,ورقة1!$H$4:$J$20,3,0)&amp;"00"&amp;F714,IF(LEN(F714)=3,VLOOKUP(E714,ورقة1!$H$4:$J$20,3,0)&amp;"0"&amp;F714))),"")</f>
        <v/>
      </c>
      <c r="C714" s="1"/>
      <c r="D714" s="1" t="str">
        <f>IFERROR(VLOOKUP(E714,ورقة1!$H$5:$I$20,2,0),"")</f>
        <v/>
      </c>
      <c r="E714" s="1"/>
      <c r="F714">
        <f>COUNTIFS($E$5:E714,E714)</f>
        <v>0</v>
      </c>
    </row>
    <row r="715" spans="2:6" ht="18" x14ac:dyDescent="0.2">
      <c r="B715" s="1" t="str">
        <f>IFERROR(IF(LEN(F715)=1,VLOOKUP(E715,ورقة1!$H$4:$J$20,3,0)&amp;"000"&amp;F715,IF(LEN(F715)=2,VLOOKUP(E715,ورقة1!$H$4:$J$20,3,0)&amp;"00"&amp;F715,IF(LEN(F715)=3,VLOOKUP(E715,ورقة1!$H$4:$J$20,3,0)&amp;"0"&amp;F715))),"")</f>
        <v/>
      </c>
      <c r="C715" s="1"/>
      <c r="D715" s="1" t="str">
        <f>IFERROR(VLOOKUP(E715,ورقة1!$H$5:$I$20,2,0),"")</f>
        <v/>
      </c>
      <c r="E715" s="1"/>
      <c r="F715">
        <f>COUNTIFS($E$5:E715,E715)</f>
        <v>0</v>
      </c>
    </row>
    <row r="716" spans="2:6" ht="18" x14ac:dyDescent="0.2">
      <c r="B716" s="1" t="str">
        <f>IFERROR(IF(LEN(F716)=1,VLOOKUP(E716,ورقة1!$H$4:$J$20,3,0)&amp;"000"&amp;F716,IF(LEN(F716)=2,VLOOKUP(E716,ورقة1!$H$4:$J$20,3,0)&amp;"00"&amp;F716,IF(LEN(F716)=3,VLOOKUP(E716,ورقة1!$H$4:$J$20,3,0)&amp;"0"&amp;F716))),"")</f>
        <v/>
      </c>
      <c r="C716" s="1"/>
      <c r="D716" s="1" t="str">
        <f>IFERROR(VLOOKUP(E716,ورقة1!$H$5:$I$20,2,0),"")</f>
        <v/>
      </c>
      <c r="E716" s="1"/>
      <c r="F716">
        <f>COUNTIFS($E$5:E716,E716)</f>
        <v>0</v>
      </c>
    </row>
    <row r="717" spans="2:6" ht="18" x14ac:dyDescent="0.2">
      <c r="B717" s="1" t="str">
        <f>IFERROR(IF(LEN(F717)=1,VLOOKUP(E717,ورقة1!$H$4:$J$20,3,0)&amp;"000"&amp;F717,IF(LEN(F717)=2,VLOOKUP(E717,ورقة1!$H$4:$J$20,3,0)&amp;"00"&amp;F717,IF(LEN(F717)=3,VLOOKUP(E717,ورقة1!$H$4:$J$20,3,0)&amp;"0"&amp;F717))),"")</f>
        <v/>
      </c>
      <c r="C717" s="1"/>
      <c r="D717" s="1" t="str">
        <f>IFERROR(VLOOKUP(E717,ورقة1!$H$5:$I$20,2,0),"")</f>
        <v/>
      </c>
      <c r="E717" s="1"/>
      <c r="F717">
        <f>COUNTIFS($E$5:E717,E717)</f>
        <v>0</v>
      </c>
    </row>
    <row r="718" spans="2:6" ht="18" x14ac:dyDescent="0.2">
      <c r="B718" s="1" t="str">
        <f>IFERROR(IF(LEN(F718)=1,VLOOKUP(E718,ورقة1!$H$4:$J$20,3,0)&amp;"000"&amp;F718,IF(LEN(F718)=2,VLOOKUP(E718,ورقة1!$H$4:$J$20,3,0)&amp;"00"&amp;F718,IF(LEN(F718)=3,VLOOKUP(E718,ورقة1!$H$4:$J$20,3,0)&amp;"0"&amp;F718))),"")</f>
        <v/>
      </c>
      <c r="C718" s="1"/>
      <c r="D718" s="1" t="str">
        <f>IFERROR(VLOOKUP(E718,ورقة1!$H$5:$I$20,2,0),"")</f>
        <v/>
      </c>
      <c r="E718" s="1"/>
      <c r="F718">
        <f>COUNTIFS($E$5:E718,E718)</f>
        <v>0</v>
      </c>
    </row>
    <row r="719" spans="2:6" ht="18" x14ac:dyDescent="0.2">
      <c r="B719" s="1" t="str">
        <f>IFERROR(IF(LEN(F719)=1,VLOOKUP(E719,ورقة1!$H$4:$J$20,3,0)&amp;"000"&amp;F719,IF(LEN(F719)=2,VLOOKUP(E719,ورقة1!$H$4:$J$20,3,0)&amp;"00"&amp;F719,IF(LEN(F719)=3,VLOOKUP(E719,ورقة1!$H$4:$J$20,3,0)&amp;"0"&amp;F719))),"")</f>
        <v/>
      </c>
      <c r="C719" s="1"/>
      <c r="D719" s="1" t="str">
        <f>IFERROR(VLOOKUP(E719,ورقة1!$H$5:$I$20,2,0),"")</f>
        <v/>
      </c>
      <c r="E719" s="1"/>
      <c r="F719">
        <f>COUNTIFS($E$5:E719,E719)</f>
        <v>0</v>
      </c>
    </row>
    <row r="720" spans="2:6" ht="18" x14ac:dyDescent="0.2">
      <c r="B720" s="1" t="str">
        <f>IFERROR(IF(LEN(F720)=1,VLOOKUP(E720,ورقة1!$H$4:$J$20,3,0)&amp;"000"&amp;F720,IF(LEN(F720)=2,VLOOKUP(E720,ورقة1!$H$4:$J$20,3,0)&amp;"00"&amp;F720,IF(LEN(F720)=3,VLOOKUP(E720,ورقة1!$H$4:$J$20,3,0)&amp;"0"&amp;F720))),"")</f>
        <v/>
      </c>
      <c r="C720" s="1"/>
      <c r="D720" s="1" t="str">
        <f>IFERROR(VLOOKUP(E720,ورقة1!$H$5:$I$20,2,0),"")</f>
        <v/>
      </c>
      <c r="E720" s="1"/>
      <c r="F720">
        <f>COUNTIFS($E$5:E720,E720)</f>
        <v>0</v>
      </c>
    </row>
    <row r="721" spans="2:6" ht="18" x14ac:dyDescent="0.2">
      <c r="B721" s="1" t="str">
        <f>IFERROR(IF(LEN(F721)=1,VLOOKUP(E721,ورقة1!$H$4:$J$20,3,0)&amp;"000"&amp;F721,IF(LEN(F721)=2,VLOOKUP(E721,ورقة1!$H$4:$J$20,3,0)&amp;"00"&amp;F721,IF(LEN(F721)=3,VLOOKUP(E721,ورقة1!$H$4:$J$20,3,0)&amp;"0"&amp;F721))),"")</f>
        <v/>
      </c>
      <c r="C721" s="1"/>
      <c r="D721" s="1" t="str">
        <f>IFERROR(VLOOKUP(E721,ورقة1!$H$5:$I$20,2,0),"")</f>
        <v/>
      </c>
      <c r="E721" s="1"/>
      <c r="F721">
        <f>COUNTIFS($E$5:E721,E721)</f>
        <v>0</v>
      </c>
    </row>
    <row r="722" spans="2:6" ht="18" x14ac:dyDescent="0.2">
      <c r="B722" s="1" t="str">
        <f>IFERROR(IF(LEN(F722)=1,VLOOKUP(E722,ورقة1!$H$4:$J$20,3,0)&amp;"000"&amp;F722,IF(LEN(F722)=2,VLOOKUP(E722,ورقة1!$H$4:$J$20,3,0)&amp;"00"&amp;F722,IF(LEN(F722)=3,VLOOKUP(E722,ورقة1!$H$4:$J$20,3,0)&amp;"0"&amp;F722))),"")</f>
        <v/>
      </c>
      <c r="C722" s="1"/>
      <c r="D722" s="1" t="str">
        <f>IFERROR(VLOOKUP(E722,ورقة1!$H$5:$I$20,2,0),"")</f>
        <v/>
      </c>
      <c r="E722" s="1"/>
      <c r="F722">
        <f>COUNTIFS($E$5:E722,E722)</f>
        <v>0</v>
      </c>
    </row>
    <row r="723" spans="2:6" ht="18" x14ac:dyDescent="0.2">
      <c r="B723" s="1" t="str">
        <f>IFERROR(IF(LEN(F723)=1,VLOOKUP(E723,ورقة1!$H$4:$J$20,3,0)&amp;"000"&amp;F723,IF(LEN(F723)=2,VLOOKUP(E723,ورقة1!$H$4:$J$20,3,0)&amp;"00"&amp;F723,IF(LEN(F723)=3,VLOOKUP(E723,ورقة1!$H$4:$J$20,3,0)&amp;"0"&amp;F723))),"")</f>
        <v/>
      </c>
      <c r="C723" s="1"/>
      <c r="D723" s="1" t="str">
        <f>IFERROR(VLOOKUP(E723,ورقة1!$H$5:$I$20,2,0),"")</f>
        <v/>
      </c>
      <c r="E723" s="1"/>
      <c r="F723">
        <f>COUNTIFS($E$5:E723,E723)</f>
        <v>0</v>
      </c>
    </row>
    <row r="724" spans="2:6" ht="18" x14ac:dyDescent="0.2">
      <c r="B724" s="1" t="str">
        <f>IFERROR(IF(LEN(F724)=1,VLOOKUP(E724,ورقة1!$H$4:$J$20,3,0)&amp;"000"&amp;F724,IF(LEN(F724)=2,VLOOKUP(E724,ورقة1!$H$4:$J$20,3,0)&amp;"00"&amp;F724,IF(LEN(F724)=3,VLOOKUP(E724,ورقة1!$H$4:$J$20,3,0)&amp;"0"&amp;F724))),"")</f>
        <v/>
      </c>
      <c r="C724" s="1"/>
      <c r="D724" s="1" t="str">
        <f>IFERROR(VLOOKUP(E724,ورقة1!$H$5:$I$20,2,0),"")</f>
        <v/>
      </c>
      <c r="E724" s="1"/>
      <c r="F724">
        <f>COUNTIFS($E$5:E724,E724)</f>
        <v>0</v>
      </c>
    </row>
    <row r="725" spans="2:6" ht="18" x14ac:dyDescent="0.2">
      <c r="B725" s="1" t="str">
        <f>IFERROR(IF(LEN(F725)=1,VLOOKUP(E725,ورقة1!$H$4:$J$20,3,0)&amp;"000"&amp;F725,IF(LEN(F725)=2,VLOOKUP(E725,ورقة1!$H$4:$J$20,3,0)&amp;"00"&amp;F725,IF(LEN(F725)=3,VLOOKUP(E725,ورقة1!$H$4:$J$20,3,0)&amp;"0"&amp;F725))),"")</f>
        <v/>
      </c>
      <c r="C725" s="1"/>
      <c r="D725" s="1" t="str">
        <f>IFERROR(VLOOKUP(E725,ورقة1!$H$5:$I$20,2,0),"")</f>
        <v/>
      </c>
      <c r="E725" s="1"/>
      <c r="F725">
        <f>COUNTIFS($E$5:E725,E725)</f>
        <v>0</v>
      </c>
    </row>
    <row r="726" spans="2:6" ht="18" x14ac:dyDescent="0.2">
      <c r="B726" s="1" t="str">
        <f>IFERROR(IF(LEN(F726)=1,VLOOKUP(E726,ورقة1!$H$4:$J$20,3,0)&amp;"000"&amp;F726,IF(LEN(F726)=2,VLOOKUP(E726,ورقة1!$H$4:$J$20,3,0)&amp;"00"&amp;F726,IF(LEN(F726)=3,VLOOKUP(E726,ورقة1!$H$4:$J$20,3,0)&amp;"0"&amp;F726))),"")</f>
        <v/>
      </c>
      <c r="C726" s="1"/>
      <c r="D726" s="1" t="str">
        <f>IFERROR(VLOOKUP(E726,ورقة1!$H$5:$I$20,2,0),"")</f>
        <v/>
      </c>
      <c r="E726" s="1"/>
      <c r="F726">
        <f>COUNTIFS($E$5:E726,E726)</f>
        <v>0</v>
      </c>
    </row>
    <row r="727" spans="2:6" ht="18" x14ac:dyDescent="0.2">
      <c r="B727" s="1" t="str">
        <f>IFERROR(IF(LEN(F727)=1,VLOOKUP(E727,ورقة1!$H$4:$J$20,3,0)&amp;"000"&amp;F727,IF(LEN(F727)=2,VLOOKUP(E727,ورقة1!$H$4:$J$20,3,0)&amp;"00"&amp;F727,IF(LEN(F727)=3,VLOOKUP(E727,ورقة1!$H$4:$J$20,3,0)&amp;"0"&amp;F727))),"")</f>
        <v/>
      </c>
      <c r="C727" s="1"/>
      <c r="D727" s="1" t="str">
        <f>IFERROR(VLOOKUP(E727,ورقة1!$H$5:$I$20,2,0),"")</f>
        <v/>
      </c>
      <c r="E727" s="1"/>
      <c r="F727">
        <f>COUNTIFS($E$5:E727,E727)</f>
        <v>0</v>
      </c>
    </row>
    <row r="728" spans="2:6" ht="18" x14ac:dyDescent="0.2">
      <c r="B728" s="1" t="str">
        <f>IFERROR(IF(LEN(F728)=1,VLOOKUP(E728,ورقة1!$H$4:$J$20,3,0)&amp;"000"&amp;F728,IF(LEN(F728)=2,VLOOKUP(E728,ورقة1!$H$4:$J$20,3,0)&amp;"00"&amp;F728,IF(LEN(F728)=3,VLOOKUP(E728,ورقة1!$H$4:$J$20,3,0)&amp;"0"&amp;F728))),"")</f>
        <v/>
      </c>
      <c r="C728" s="1"/>
      <c r="D728" s="1" t="str">
        <f>IFERROR(VLOOKUP(E728,ورقة1!$H$5:$I$20,2,0),"")</f>
        <v/>
      </c>
      <c r="E728" s="1"/>
      <c r="F728">
        <f>COUNTIFS($E$5:E728,E728)</f>
        <v>0</v>
      </c>
    </row>
    <row r="729" spans="2:6" ht="18" x14ac:dyDescent="0.2">
      <c r="B729" s="1" t="str">
        <f>IFERROR(IF(LEN(F729)=1,VLOOKUP(E729,ورقة1!$H$4:$J$20,3,0)&amp;"000"&amp;F729,IF(LEN(F729)=2,VLOOKUP(E729,ورقة1!$H$4:$J$20,3,0)&amp;"00"&amp;F729,IF(LEN(F729)=3,VLOOKUP(E729,ورقة1!$H$4:$J$20,3,0)&amp;"0"&amp;F729))),"")</f>
        <v/>
      </c>
      <c r="C729" s="1"/>
      <c r="D729" s="1" t="str">
        <f>IFERROR(VLOOKUP(E729,ورقة1!$H$5:$I$20,2,0),"")</f>
        <v/>
      </c>
      <c r="E729" s="1"/>
      <c r="F729">
        <f>COUNTIFS($E$5:E729,E729)</f>
        <v>0</v>
      </c>
    </row>
    <row r="730" spans="2:6" ht="18" x14ac:dyDescent="0.2">
      <c r="B730" s="1" t="str">
        <f>IFERROR(IF(LEN(F730)=1,VLOOKUP(E730,ورقة1!$H$4:$J$20,3,0)&amp;"000"&amp;F730,IF(LEN(F730)=2,VLOOKUP(E730,ورقة1!$H$4:$J$20,3,0)&amp;"00"&amp;F730,IF(LEN(F730)=3,VLOOKUP(E730,ورقة1!$H$4:$J$20,3,0)&amp;"0"&amp;F730))),"")</f>
        <v/>
      </c>
      <c r="C730" s="1"/>
      <c r="D730" s="1" t="str">
        <f>IFERROR(VLOOKUP(E730,ورقة1!$H$5:$I$20,2,0),"")</f>
        <v/>
      </c>
      <c r="E730" s="1"/>
      <c r="F730">
        <f>COUNTIFS($E$5:E730,E730)</f>
        <v>0</v>
      </c>
    </row>
    <row r="731" spans="2:6" ht="18" x14ac:dyDescent="0.2">
      <c r="B731" s="1" t="str">
        <f>IFERROR(IF(LEN(F731)=1,VLOOKUP(E731,ورقة1!$H$4:$J$20,3,0)&amp;"000"&amp;F731,IF(LEN(F731)=2,VLOOKUP(E731,ورقة1!$H$4:$J$20,3,0)&amp;"00"&amp;F731,IF(LEN(F731)=3,VLOOKUP(E731,ورقة1!$H$4:$J$20,3,0)&amp;"0"&amp;F731))),"")</f>
        <v/>
      </c>
      <c r="C731" s="1"/>
      <c r="D731" s="1" t="str">
        <f>IFERROR(VLOOKUP(E731,ورقة1!$H$5:$I$20,2,0),"")</f>
        <v/>
      </c>
      <c r="E731" s="1"/>
      <c r="F731">
        <f>COUNTIFS($E$5:E731,E731)</f>
        <v>0</v>
      </c>
    </row>
    <row r="732" spans="2:6" ht="18" x14ac:dyDescent="0.2">
      <c r="B732" s="1" t="str">
        <f>IFERROR(IF(LEN(F732)=1,VLOOKUP(E732,ورقة1!$H$4:$J$20,3,0)&amp;"000"&amp;F732,IF(LEN(F732)=2,VLOOKUP(E732,ورقة1!$H$4:$J$20,3,0)&amp;"00"&amp;F732,IF(LEN(F732)=3,VLOOKUP(E732,ورقة1!$H$4:$J$20,3,0)&amp;"0"&amp;F732))),"")</f>
        <v/>
      </c>
      <c r="C732" s="1"/>
      <c r="D732" s="1" t="str">
        <f>IFERROR(VLOOKUP(E732,ورقة1!$H$5:$I$20,2,0),"")</f>
        <v/>
      </c>
      <c r="E732" s="1"/>
      <c r="F732">
        <f>COUNTIFS($E$5:E732,E732)</f>
        <v>0</v>
      </c>
    </row>
    <row r="733" spans="2:6" ht="18" x14ac:dyDescent="0.2">
      <c r="B733" s="1" t="str">
        <f>IFERROR(IF(LEN(F733)=1,VLOOKUP(E733,ورقة1!$H$4:$J$20,3,0)&amp;"000"&amp;F733,IF(LEN(F733)=2,VLOOKUP(E733,ورقة1!$H$4:$J$20,3,0)&amp;"00"&amp;F733,IF(LEN(F733)=3,VLOOKUP(E733,ورقة1!$H$4:$J$20,3,0)&amp;"0"&amp;F733))),"")</f>
        <v/>
      </c>
      <c r="C733" s="1"/>
      <c r="D733" s="1" t="str">
        <f>IFERROR(VLOOKUP(E733,ورقة1!$H$5:$I$20,2,0),"")</f>
        <v/>
      </c>
      <c r="E733" s="1"/>
      <c r="F733">
        <f>COUNTIFS($E$5:E733,E733)</f>
        <v>0</v>
      </c>
    </row>
    <row r="734" spans="2:6" ht="18" x14ac:dyDescent="0.2">
      <c r="B734" s="1" t="str">
        <f>IFERROR(IF(LEN(F734)=1,VLOOKUP(E734,ورقة1!$H$4:$J$20,3,0)&amp;"000"&amp;F734,IF(LEN(F734)=2,VLOOKUP(E734,ورقة1!$H$4:$J$20,3,0)&amp;"00"&amp;F734,IF(LEN(F734)=3,VLOOKUP(E734,ورقة1!$H$4:$J$20,3,0)&amp;"0"&amp;F734))),"")</f>
        <v/>
      </c>
      <c r="C734" s="1"/>
      <c r="D734" s="1" t="str">
        <f>IFERROR(VLOOKUP(E734,ورقة1!$H$5:$I$20,2,0),"")</f>
        <v/>
      </c>
      <c r="E734" s="1"/>
      <c r="F734">
        <f>COUNTIFS($E$5:E734,E734)</f>
        <v>0</v>
      </c>
    </row>
    <row r="735" spans="2:6" ht="18" x14ac:dyDescent="0.2">
      <c r="B735" s="1" t="str">
        <f>IFERROR(IF(LEN(F735)=1,VLOOKUP(E735,ورقة1!$H$4:$J$20,3,0)&amp;"000"&amp;F735,IF(LEN(F735)=2,VLOOKUP(E735,ورقة1!$H$4:$J$20,3,0)&amp;"00"&amp;F735,IF(LEN(F735)=3,VLOOKUP(E735,ورقة1!$H$4:$J$20,3,0)&amp;"0"&amp;F735))),"")</f>
        <v/>
      </c>
      <c r="C735" s="1"/>
      <c r="D735" s="1" t="str">
        <f>IFERROR(VLOOKUP(E735,ورقة1!$H$5:$I$20,2,0),"")</f>
        <v/>
      </c>
      <c r="E735" s="1"/>
      <c r="F735">
        <f>COUNTIFS($E$5:E735,E735)</f>
        <v>0</v>
      </c>
    </row>
    <row r="736" spans="2:6" ht="18" x14ac:dyDescent="0.2">
      <c r="B736" s="1" t="str">
        <f>IFERROR(IF(LEN(F736)=1,VLOOKUP(E736,ورقة1!$H$4:$J$20,3,0)&amp;"000"&amp;F736,IF(LEN(F736)=2,VLOOKUP(E736,ورقة1!$H$4:$J$20,3,0)&amp;"00"&amp;F736,IF(LEN(F736)=3,VLOOKUP(E736,ورقة1!$H$4:$J$20,3,0)&amp;"0"&amp;F736))),"")</f>
        <v/>
      </c>
      <c r="C736" s="1"/>
      <c r="D736" s="1" t="str">
        <f>IFERROR(VLOOKUP(E736,ورقة1!$H$5:$I$20,2,0),"")</f>
        <v/>
      </c>
      <c r="E736" s="1"/>
      <c r="F736">
        <f>COUNTIFS($E$5:E736,E736)</f>
        <v>0</v>
      </c>
    </row>
    <row r="737" spans="2:6" ht="18" x14ac:dyDescent="0.2">
      <c r="B737" s="1" t="str">
        <f>IFERROR(IF(LEN(F737)=1,VLOOKUP(E737,ورقة1!$H$4:$J$20,3,0)&amp;"000"&amp;F737,IF(LEN(F737)=2,VLOOKUP(E737,ورقة1!$H$4:$J$20,3,0)&amp;"00"&amp;F737,IF(LEN(F737)=3,VLOOKUP(E737,ورقة1!$H$4:$J$20,3,0)&amp;"0"&amp;F737))),"")</f>
        <v/>
      </c>
      <c r="C737" s="1"/>
      <c r="D737" s="1" t="str">
        <f>IFERROR(VLOOKUP(E737,ورقة1!$H$5:$I$20,2,0),"")</f>
        <v/>
      </c>
      <c r="E737" s="1"/>
      <c r="F737">
        <f>COUNTIFS($E$5:E737,E737)</f>
        <v>0</v>
      </c>
    </row>
    <row r="738" spans="2:6" ht="18" x14ac:dyDescent="0.2">
      <c r="B738" s="1" t="str">
        <f>IFERROR(IF(LEN(F738)=1,VLOOKUP(E738,ورقة1!$H$4:$J$20,3,0)&amp;"000"&amp;F738,IF(LEN(F738)=2,VLOOKUP(E738,ورقة1!$H$4:$J$20,3,0)&amp;"00"&amp;F738,IF(LEN(F738)=3,VLOOKUP(E738,ورقة1!$H$4:$J$20,3,0)&amp;"0"&amp;F738))),"")</f>
        <v/>
      </c>
      <c r="C738" s="1"/>
      <c r="D738" s="1" t="str">
        <f>IFERROR(VLOOKUP(E738,ورقة1!$H$5:$I$20,2,0),"")</f>
        <v/>
      </c>
      <c r="E738" s="1"/>
      <c r="F738">
        <f>COUNTIFS($E$5:E738,E738)</f>
        <v>0</v>
      </c>
    </row>
    <row r="739" spans="2:6" ht="18" x14ac:dyDescent="0.2">
      <c r="B739" s="1" t="str">
        <f>IFERROR(IF(LEN(F739)=1,VLOOKUP(E739,ورقة1!$H$4:$J$20,3,0)&amp;"000"&amp;F739,IF(LEN(F739)=2,VLOOKUP(E739,ورقة1!$H$4:$J$20,3,0)&amp;"00"&amp;F739,IF(LEN(F739)=3,VLOOKUP(E739,ورقة1!$H$4:$J$20,3,0)&amp;"0"&amp;F739))),"")</f>
        <v/>
      </c>
      <c r="C739" s="1"/>
      <c r="D739" s="1" t="str">
        <f>IFERROR(VLOOKUP(E739,ورقة1!$H$5:$I$20,2,0),"")</f>
        <v/>
      </c>
      <c r="E739" s="1"/>
      <c r="F739">
        <f>COUNTIFS($E$5:E739,E739)</f>
        <v>0</v>
      </c>
    </row>
    <row r="740" spans="2:6" ht="18" x14ac:dyDescent="0.2">
      <c r="B740" s="1" t="str">
        <f>IFERROR(IF(LEN(F740)=1,VLOOKUP(E740,ورقة1!$H$4:$J$20,3,0)&amp;"000"&amp;F740,IF(LEN(F740)=2,VLOOKUP(E740,ورقة1!$H$4:$J$20,3,0)&amp;"00"&amp;F740,IF(LEN(F740)=3,VLOOKUP(E740,ورقة1!$H$4:$J$20,3,0)&amp;"0"&amp;F740))),"")</f>
        <v/>
      </c>
      <c r="C740" s="1"/>
      <c r="D740" s="1" t="str">
        <f>IFERROR(VLOOKUP(E740,ورقة1!$H$5:$I$20,2,0),"")</f>
        <v/>
      </c>
      <c r="E740" s="1"/>
      <c r="F740">
        <f>COUNTIFS($E$5:E740,E740)</f>
        <v>0</v>
      </c>
    </row>
    <row r="741" spans="2:6" ht="18" x14ac:dyDescent="0.2">
      <c r="B741" s="1" t="str">
        <f>IFERROR(IF(LEN(F741)=1,VLOOKUP(E741,ورقة1!$H$4:$J$20,3,0)&amp;"000"&amp;F741,IF(LEN(F741)=2,VLOOKUP(E741,ورقة1!$H$4:$J$20,3,0)&amp;"00"&amp;F741,IF(LEN(F741)=3,VLOOKUP(E741,ورقة1!$H$4:$J$20,3,0)&amp;"0"&amp;F741))),"")</f>
        <v/>
      </c>
      <c r="C741" s="1"/>
      <c r="D741" s="1" t="str">
        <f>IFERROR(VLOOKUP(E741,ورقة1!$H$5:$I$20,2,0),"")</f>
        <v/>
      </c>
      <c r="E741" s="1"/>
      <c r="F741">
        <f>COUNTIFS($E$5:E741,E741)</f>
        <v>0</v>
      </c>
    </row>
    <row r="742" spans="2:6" ht="18" x14ac:dyDescent="0.2">
      <c r="B742" s="1" t="str">
        <f>IFERROR(IF(LEN(F742)=1,VLOOKUP(E742,ورقة1!$H$4:$J$20,3,0)&amp;"000"&amp;F742,IF(LEN(F742)=2,VLOOKUP(E742,ورقة1!$H$4:$J$20,3,0)&amp;"00"&amp;F742,IF(LEN(F742)=3,VLOOKUP(E742,ورقة1!$H$4:$J$20,3,0)&amp;"0"&amp;F742))),"")</f>
        <v/>
      </c>
      <c r="C742" s="1"/>
      <c r="D742" s="1" t="str">
        <f>IFERROR(VLOOKUP(E742,ورقة1!$H$5:$I$20,2,0),"")</f>
        <v/>
      </c>
      <c r="E742" s="1"/>
      <c r="F742">
        <f>COUNTIFS($E$5:E742,E742)</f>
        <v>0</v>
      </c>
    </row>
    <row r="743" spans="2:6" ht="18" x14ac:dyDescent="0.2">
      <c r="B743" s="1" t="str">
        <f>IFERROR(IF(LEN(F743)=1,VLOOKUP(E743,ورقة1!$H$4:$J$20,3,0)&amp;"000"&amp;F743,IF(LEN(F743)=2,VLOOKUP(E743,ورقة1!$H$4:$J$20,3,0)&amp;"00"&amp;F743,IF(LEN(F743)=3,VLOOKUP(E743,ورقة1!$H$4:$J$20,3,0)&amp;"0"&amp;F743))),"")</f>
        <v/>
      </c>
      <c r="C743" s="1"/>
      <c r="D743" s="1" t="str">
        <f>IFERROR(VLOOKUP(E743,ورقة1!$H$5:$I$20,2,0),"")</f>
        <v/>
      </c>
      <c r="E743" s="1"/>
      <c r="F743">
        <f>COUNTIFS($E$5:E743,E743)</f>
        <v>0</v>
      </c>
    </row>
    <row r="744" spans="2:6" ht="18" x14ac:dyDescent="0.2">
      <c r="B744" s="1" t="str">
        <f>IFERROR(IF(LEN(F744)=1,VLOOKUP(E744,ورقة1!$H$4:$J$20,3,0)&amp;"000"&amp;F744,IF(LEN(F744)=2,VLOOKUP(E744,ورقة1!$H$4:$J$20,3,0)&amp;"00"&amp;F744,IF(LEN(F744)=3,VLOOKUP(E744,ورقة1!$H$4:$J$20,3,0)&amp;"0"&amp;F744))),"")</f>
        <v/>
      </c>
      <c r="C744" s="1"/>
      <c r="D744" s="1" t="str">
        <f>IFERROR(VLOOKUP(E744,ورقة1!$H$5:$I$20,2,0),"")</f>
        <v/>
      </c>
      <c r="E744" s="1"/>
      <c r="F744">
        <f>COUNTIFS($E$5:E744,E744)</f>
        <v>0</v>
      </c>
    </row>
    <row r="745" spans="2:6" ht="18" x14ac:dyDescent="0.2">
      <c r="B745" s="1" t="str">
        <f>IFERROR(IF(LEN(F745)=1,VLOOKUP(E745,ورقة1!$H$4:$J$20,3,0)&amp;"000"&amp;F745,IF(LEN(F745)=2,VLOOKUP(E745,ورقة1!$H$4:$J$20,3,0)&amp;"00"&amp;F745,IF(LEN(F745)=3,VLOOKUP(E745,ورقة1!$H$4:$J$20,3,0)&amp;"0"&amp;F745))),"")</f>
        <v/>
      </c>
      <c r="C745" s="1"/>
      <c r="D745" s="1" t="str">
        <f>IFERROR(VLOOKUP(E745,ورقة1!$H$5:$I$20,2,0),"")</f>
        <v/>
      </c>
      <c r="E745" s="1"/>
      <c r="F745">
        <f>COUNTIFS($E$5:E745,E745)</f>
        <v>0</v>
      </c>
    </row>
    <row r="746" spans="2:6" ht="18" x14ac:dyDescent="0.2">
      <c r="B746" s="1" t="str">
        <f>IFERROR(IF(LEN(F746)=1,VLOOKUP(E746,ورقة1!$H$4:$J$20,3,0)&amp;"000"&amp;F746,IF(LEN(F746)=2,VLOOKUP(E746,ورقة1!$H$4:$J$20,3,0)&amp;"00"&amp;F746,IF(LEN(F746)=3,VLOOKUP(E746,ورقة1!$H$4:$J$20,3,0)&amp;"0"&amp;F746))),"")</f>
        <v/>
      </c>
      <c r="C746" s="1"/>
      <c r="D746" s="1" t="str">
        <f>IFERROR(VLOOKUP(E746,ورقة1!$H$5:$I$20,2,0),"")</f>
        <v/>
      </c>
      <c r="E746" s="1"/>
      <c r="F746">
        <f>COUNTIFS($E$5:E746,E746)</f>
        <v>0</v>
      </c>
    </row>
    <row r="747" spans="2:6" ht="18" x14ac:dyDescent="0.2">
      <c r="B747" s="1" t="str">
        <f>IFERROR(IF(LEN(F747)=1,VLOOKUP(E747,ورقة1!$H$4:$J$20,3,0)&amp;"000"&amp;F747,IF(LEN(F747)=2,VLOOKUP(E747,ورقة1!$H$4:$J$20,3,0)&amp;"00"&amp;F747,IF(LEN(F747)=3,VLOOKUP(E747,ورقة1!$H$4:$J$20,3,0)&amp;"0"&amp;F747))),"")</f>
        <v/>
      </c>
      <c r="C747" s="1"/>
      <c r="D747" s="1" t="str">
        <f>IFERROR(VLOOKUP(E747,ورقة1!$H$5:$I$20,2,0),"")</f>
        <v/>
      </c>
      <c r="E747" s="1"/>
      <c r="F747">
        <f>COUNTIFS($E$5:E747,E747)</f>
        <v>0</v>
      </c>
    </row>
    <row r="748" spans="2:6" ht="18" x14ac:dyDescent="0.2">
      <c r="B748" s="1" t="str">
        <f>IFERROR(IF(LEN(F748)=1,VLOOKUP(E748,ورقة1!$H$4:$J$20,3,0)&amp;"000"&amp;F748,IF(LEN(F748)=2,VLOOKUP(E748,ورقة1!$H$4:$J$20,3,0)&amp;"00"&amp;F748,IF(LEN(F748)=3,VLOOKUP(E748,ورقة1!$H$4:$J$20,3,0)&amp;"0"&amp;F748))),"")</f>
        <v/>
      </c>
      <c r="C748" s="1"/>
      <c r="D748" s="1" t="str">
        <f>IFERROR(VLOOKUP(E748,ورقة1!$H$5:$I$20,2,0),"")</f>
        <v/>
      </c>
      <c r="E748" s="1"/>
      <c r="F748">
        <f>COUNTIFS($E$5:E748,E748)</f>
        <v>0</v>
      </c>
    </row>
    <row r="749" spans="2:6" ht="18" x14ac:dyDescent="0.2">
      <c r="B749" s="1" t="str">
        <f>IFERROR(IF(LEN(F749)=1,VLOOKUP(E749,ورقة1!$H$4:$J$20,3,0)&amp;"000"&amp;F749,IF(LEN(F749)=2,VLOOKUP(E749,ورقة1!$H$4:$J$20,3,0)&amp;"00"&amp;F749,IF(LEN(F749)=3,VLOOKUP(E749,ورقة1!$H$4:$J$20,3,0)&amp;"0"&amp;F749))),"")</f>
        <v/>
      </c>
      <c r="C749" s="1"/>
      <c r="D749" s="1" t="str">
        <f>IFERROR(VLOOKUP(E749,ورقة1!$H$5:$I$20,2,0),"")</f>
        <v/>
      </c>
      <c r="E749" s="1"/>
      <c r="F749">
        <f>COUNTIFS($E$5:E749,E749)</f>
        <v>0</v>
      </c>
    </row>
    <row r="750" spans="2:6" ht="18" x14ac:dyDescent="0.2">
      <c r="B750" s="1" t="str">
        <f>IFERROR(IF(LEN(F750)=1,VLOOKUP(E750,ورقة1!$H$4:$J$20,3,0)&amp;"000"&amp;F750,IF(LEN(F750)=2,VLOOKUP(E750,ورقة1!$H$4:$J$20,3,0)&amp;"00"&amp;F750,IF(LEN(F750)=3,VLOOKUP(E750,ورقة1!$H$4:$J$20,3,0)&amp;"0"&amp;F750))),"")</f>
        <v/>
      </c>
      <c r="C750" s="1"/>
      <c r="D750" s="1" t="str">
        <f>IFERROR(VLOOKUP(E750,ورقة1!$H$5:$I$20,2,0),"")</f>
        <v/>
      </c>
      <c r="E750" s="1"/>
      <c r="F750">
        <f>COUNTIFS($E$5:E750,E750)</f>
        <v>0</v>
      </c>
    </row>
    <row r="751" spans="2:6" ht="18" x14ac:dyDescent="0.2">
      <c r="B751" s="1" t="str">
        <f>IFERROR(IF(LEN(F751)=1,VLOOKUP(E751,ورقة1!$H$4:$J$20,3,0)&amp;"000"&amp;F751,IF(LEN(F751)=2,VLOOKUP(E751,ورقة1!$H$4:$J$20,3,0)&amp;"00"&amp;F751,IF(LEN(F751)=3,VLOOKUP(E751,ورقة1!$H$4:$J$20,3,0)&amp;"0"&amp;F751))),"")</f>
        <v/>
      </c>
      <c r="C751" s="1"/>
      <c r="D751" s="1" t="str">
        <f>IFERROR(VLOOKUP(E751,ورقة1!$H$5:$I$20,2,0),"")</f>
        <v/>
      </c>
      <c r="E751" s="1"/>
      <c r="F751">
        <f>COUNTIFS($E$5:E751,E751)</f>
        <v>0</v>
      </c>
    </row>
    <row r="752" spans="2:6" ht="18" x14ac:dyDescent="0.2">
      <c r="B752" s="1" t="str">
        <f>IFERROR(IF(LEN(F752)=1,VLOOKUP(E752,ورقة1!$H$4:$J$20,3,0)&amp;"000"&amp;F752,IF(LEN(F752)=2,VLOOKUP(E752,ورقة1!$H$4:$J$20,3,0)&amp;"00"&amp;F752,IF(LEN(F752)=3,VLOOKUP(E752,ورقة1!$H$4:$J$20,3,0)&amp;"0"&amp;F752))),"")</f>
        <v/>
      </c>
      <c r="C752" s="1"/>
      <c r="D752" s="1" t="str">
        <f>IFERROR(VLOOKUP(E752,ورقة1!$H$5:$I$20,2,0),"")</f>
        <v/>
      </c>
      <c r="E752" s="1"/>
      <c r="F752">
        <f>COUNTIFS($E$5:E752,E752)</f>
        <v>0</v>
      </c>
    </row>
    <row r="753" spans="2:6" ht="18" x14ac:dyDescent="0.2">
      <c r="B753" s="1" t="str">
        <f>IFERROR(IF(LEN(F753)=1,VLOOKUP(E753,ورقة1!$H$4:$J$20,3,0)&amp;"000"&amp;F753,IF(LEN(F753)=2,VLOOKUP(E753,ورقة1!$H$4:$J$20,3,0)&amp;"00"&amp;F753,IF(LEN(F753)=3,VLOOKUP(E753,ورقة1!$H$4:$J$20,3,0)&amp;"0"&amp;F753))),"")</f>
        <v/>
      </c>
      <c r="C753" s="1"/>
      <c r="D753" s="1" t="str">
        <f>IFERROR(VLOOKUP(E753,ورقة1!$H$5:$I$20,2,0),"")</f>
        <v/>
      </c>
      <c r="E753" s="1"/>
      <c r="F753">
        <f>COUNTIFS($E$5:E753,E753)</f>
        <v>0</v>
      </c>
    </row>
    <row r="754" spans="2:6" ht="18" x14ac:dyDescent="0.2">
      <c r="B754" s="1" t="str">
        <f>IFERROR(IF(LEN(F754)=1,VLOOKUP(E754,ورقة1!$H$4:$J$20,3,0)&amp;"000"&amp;F754,IF(LEN(F754)=2,VLOOKUP(E754,ورقة1!$H$4:$J$20,3,0)&amp;"00"&amp;F754,IF(LEN(F754)=3,VLOOKUP(E754,ورقة1!$H$4:$J$20,3,0)&amp;"0"&amp;F754))),"")</f>
        <v/>
      </c>
      <c r="C754" s="1"/>
      <c r="D754" s="1" t="str">
        <f>IFERROR(VLOOKUP(E754,ورقة1!$H$5:$I$20,2,0),"")</f>
        <v/>
      </c>
      <c r="E754" s="1"/>
      <c r="F754">
        <f>COUNTIFS($E$5:E754,E754)</f>
        <v>0</v>
      </c>
    </row>
    <row r="755" spans="2:6" ht="18" x14ac:dyDescent="0.2">
      <c r="B755" s="1" t="str">
        <f>IFERROR(IF(LEN(F755)=1,VLOOKUP(E755,ورقة1!$H$4:$J$20,3,0)&amp;"000"&amp;F755,IF(LEN(F755)=2,VLOOKUP(E755,ورقة1!$H$4:$J$20,3,0)&amp;"00"&amp;F755,IF(LEN(F755)=3,VLOOKUP(E755,ورقة1!$H$4:$J$20,3,0)&amp;"0"&amp;F755))),"")</f>
        <v/>
      </c>
      <c r="C755" s="1"/>
      <c r="D755" s="1" t="str">
        <f>IFERROR(VLOOKUP(E755,ورقة1!$H$5:$I$20,2,0),"")</f>
        <v/>
      </c>
      <c r="E755" s="1"/>
      <c r="F755">
        <f>COUNTIFS($E$5:E755,E755)</f>
        <v>0</v>
      </c>
    </row>
    <row r="756" spans="2:6" ht="18" x14ac:dyDescent="0.2">
      <c r="B756" s="1" t="str">
        <f>IFERROR(IF(LEN(F756)=1,VLOOKUP(E756,ورقة1!$H$4:$J$20,3,0)&amp;"000"&amp;F756,IF(LEN(F756)=2,VLOOKUP(E756,ورقة1!$H$4:$J$20,3,0)&amp;"00"&amp;F756,IF(LEN(F756)=3,VLOOKUP(E756,ورقة1!$H$4:$J$20,3,0)&amp;"0"&amp;F756))),"")</f>
        <v/>
      </c>
      <c r="C756" s="1"/>
      <c r="D756" s="1" t="str">
        <f>IFERROR(VLOOKUP(E756,ورقة1!$H$5:$I$20,2,0),"")</f>
        <v/>
      </c>
      <c r="E756" s="1"/>
      <c r="F756">
        <f>COUNTIFS($E$5:E756,E756)</f>
        <v>0</v>
      </c>
    </row>
    <row r="757" spans="2:6" ht="18" x14ac:dyDescent="0.2">
      <c r="B757" s="1" t="str">
        <f>IFERROR(IF(LEN(F757)=1,VLOOKUP(E757,ورقة1!$H$4:$J$20,3,0)&amp;"000"&amp;F757,IF(LEN(F757)=2,VLOOKUP(E757,ورقة1!$H$4:$J$20,3,0)&amp;"00"&amp;F757,IF(LEN(F757)=3,VLOOKUP(E757,ورقة1!$H$4:$J$20,3,0)&amp;"0"&amp;F757))),"")</f>
        <v/>
      </c>
      <c r="C757" s="1"/>
      <c r="D757" s="1" t="str">
        <f>IFERROR(VLOOKUP(E757,ورقة1!$H$5:$I$20,2,0),"")</f>
        <v/>
      </c>
      <c r="E757" s="1"/>
      <c r="F757">
        <f>COUNTIFS($E$5:E757,E757)</f>
        <v>0</v>
      </c>
    </row>
    <row r="758" spans="2:6" ht="18" x14ac:dyDescent="0.2">
      <c r="B758" s="1" t="str">
        <f>IFERROR(IF(LEN(F758)=1,VLOOKUP(E758,ورقة1!$H$4:$J$20,3,0)&amp;"000"&amp;F758,IF(LEN(F758)=2,VLOOKUP(E758,ورقة1!$H$4:$J$20,3,0)&amp;"00"&amp;F758,IF(LEN(F758)=3,VLOOKUP(E758,ورقة1!$H$4:$J$20,3,0)&amp;"0"&amp;F758))),"")</f>
        <v/>
      </c>
      <c r="C758" s="1"/>
      <c r="D758" s="1" t="str">
        <f>IFERROR(VLOOKUP(E758,ورقة1!$H$5:$I$20,2,0),"")</f>
        <v/>
      </c>
      <c r="E758" s="1"/>
      <c r="F758">
        <f>COUNTIFS($E$5:E758,E758)</f>
        <v>0</v>
      </c>
    </row>
    <row r="759" spans="2:6" ht="18" x14ac:dyDescent="0.2">
      <c r="B759" s="1" t="str">
        <f>IFERROR(IF(LEN(F759)=1,VLOOKUP(E759,ورقة1!$H$4:$J$20,3,0)&amp;"000"&amp;F759,IF(LEN(F759)=2,VLOOKUP(E759,ورقة1!$H$4:$J$20,3,0)&amp;"00"&amp;F759,IF(LEN(F759)=3,VLOOKUP(E759,ورقة1!$H$4:$J$20,3,0)&amp;"0"&amp;F759))),"")</f>
        <v/>
      </c>
      <c r="C759" s="1"/>
      <c r="D759" s="1" t="str">
        <f>IFERROR(VLOOKUP(E759,ورقة1!$H$5:$I$20,2,0),"")</f>
        <v/>
      </c>
      <c r="E759" s="1"/>
      <c r="F759">
        <f>COUNTIFS($E$5:E759,E759)</f>
        <v>0</v>
      </c>
    </row>
    <row r="760" spans="2:6" ht="18" x14ac:dyDescent="0.2">
      <c r="B760" s="1" t="str">
        <f>IFERROR(IF(LEN(F760)=1,VLOOKUP(E760,ورقة1!$H$4:$J$20,3,0)&amp;"000"&amp;F760,IF(LEN(F760)=2,VLOOKUP(E760,ورقة1!$H$4:$J$20,3,0)&amp;"00"&amp;F760,IF(LEN(F760)=3,VLOOKUP(E760,ورقة1!$H$4:$J$20,3,0)&amp;"0"&amp;F760))),"")</f>
        <v/>
      </c>
      <c r="C760" s="1"/>
      <c r="D760" s="1" t="str">
        <f>IFERROR(VLOOKUP(E760,ورقة1!$H$5:$I$20,2,0),"")</f>
        <v/>
      </c>
      <c r="E760" s="1"/>
      <c r="F760">
        <f>COUNTIFS($E$5:E760,E760)</f>
        <v>0</v>
      </c>
    </row>
    <row r="761" spans="2:6" ht="18" x14ac:dyDescent="0.2">
      <c r="B761" s="1" t="str">
        <f>IFERROR(IF(LEN(F761)=1,VLOOKUP(E761,ورقة1!$H$4:$J$20,3,0)&amp;"000"&amp;F761,IF(LEN(F761)=2,VLOOKUP(E761,ورقة1!$H$4:$J$20,3,0)&amp;"00"&amp;F761,IF(LEN(F761)=3,VLOOKUP(E761,ورقة1!$H$4:$J$20,3,0)&amp;"0"&amp;F761))),"")</f>
        <v/>
      </c>
      <c r="C761" s="1"/>
      <c r="D761" s="1" t="str">
        <f>IFERROR(VLOOKUP(E761,ورقة1!$H$5:$I$20,2,0),"")</f>
        <v/>
      </c>
      <c r="E761" s="1"/>
      <c r="F761">
        <f>COUNTIFS($E$5:E761,E761)</f>
        <v>0</v>
      </c>
    </row>
    <row r="762" spans="2:6" ht="18" x14ac:dyDescent="0.2">
      <c r="B762" s="1" t="str">
        <f>IFERROR(IF(LEN(F762)=1,VLOOKUP(E762,ورقة1!$H$4:$J$20,3,0)&amp;"000"&amp;F762,IF(LEN(F762)=2,VLOOKUP(E762,ورقة1!$H$4:$J$20,3,0)&amp;"00"&amp;F762,IF(LEN(F762)=3,VLOOKUP(E762,ورقة1!$H$4:$J$20,3,0)&amp;"0"&amp;F762))),"")</f>
        <v/>
      </c>
      <c r="C762" s="1"/>
      <c r="D762" s="1" t="str">
        <f>IFERROR(VLOOKUP(E762,ورقة1!$H$5:$I$20,2,0),"")</f>
        <v/>
      </c>
      <c r="E762" s="1"/>
      <c r="F762">
        <f>COUNTIFS($E$5:E762,E762)</f>
        <v>0</v>
      </c>
    </row>
    <row r="763" spans="2:6" ht="18" x14ac:dyDescent="0.2">
      <c r="B763" s="1" t="str">
        <f>IFERROR(IF(LEN(F763)=1,VLOOKUP(E763,ورقة1!$H$4:$J$20,3,0)&amp;"000"&amp;F763,IF(LEN(F763)=2,VLOOKUP(E763,ورقة1!$H$4:$J$20,3,0)&amp;"00"&amp;F763,IF(LEN(F763)=3,VLOOKUP(E763,ورقة1!$H$4:$J$20,3,0)&amp;"0"&amp;F763))),"")</f>
        <v/>
      </c>
      <c r="C763" s="1"/>
      <c r="D763" s="1" t="str">
        <f>IFERROR(VLOOKUP(E763,ورقة1!$H$5:$I$20,2,0),"")</f>
        <v/>
      </c>
      <c r="E763" s="1"/>
      <c r="F763">
        <f>COUNTIFS($E$5:E763,E763)</f>
        <v>0</v>
      </c>
    </row>
    <row r="764" spans="2:6" ht="18" x14ac:dyDescent="0.2">
      <c r="B764" s="1" t="str">
        <f>IFERROR(IF(LEN(F764)=1,VLOOKUP(E764,ورقة1!$H$4:$J$20,3,0)&amp;"000"&amp;F764,IF(LEN(F764)=2,VLOOKUP(E764,ورقة1!$H$4:$J$20,3,0)&amp;"00"&amp;F764,IF(LEN(F764)=3,VLOOKUP(E764,ورقة1!$H$4:$J$20,3,0)&amp;"0"&amp;F764))),"")</f>
        <v/>
      </c>
      <c r="C764" s="1"/>
      <c r="D764" s="1" t="str">
        <f>IFERROR(VLOOKUP(E764,ورقة1!$H$5:$I$20,2,0),"")</f>
        <v/>
      </c>
      <c r="E764" s="1"/>
      <c r="F764">
        <f>COUNTIFS($E$5:E764,E764)</f>
        <v>0</v>
      </c>
    </row>
    <row r="765" spans="2:6" ht="18" x14ac:dyDescent="0.2">
      <c r="B765" s="1" t="str">
        <f>IFERROR(IF(LEN(F765)=1,VLOOKUP(E765,ورقة1!$H$4:$J$20,3,0)&amp;"000"&amp;F765,IF(LEN(F765)=2,VLOOKUP(E765,ورقة1!$H$4:$J$20,3,0)&amp;"00"&amp;F765,IF(LEN(F765)=3,VLOOKUP(E765,ورقة1!$H$4:$J$20,3,0)&amp;"0"&amp;F765))),"")</f>
        <v/>
      </c>
      <c r="C765" s="1"/>
      <c r="D765" s="1" t="str">
        <f>IFERROR(VLOOKUP(E765,ورقة1!$H$5:$I$20,2,0),"")</f>
        <v/>
      </c>
      <c r="E765" s="1"/>
      <c r="F765">
        <f>COUNTIFS($E$5:E765,E765)</f>
        <v>0</v>
      </c>
    </row>
    <row r="766" spans="2:6" ht="18" x14ac:dyDescent="0.2">
      <c r="B766" s="1" t="str">
        <f>IFERROR(IF(LEN(F766)=1,VLOOKUP(E766,ورقة1!$H$4:$J$20,3,0)&amp;"000"&amp;F766,IF(LEN(F766)=2,VLOOKUP(E766,ورقة1!$H$4:$J$20,3,0)&amp;"00"&amp;F766,IF(LEN(F766)=3,VLOOKUP(E766,ورقة1!$H$4:$J$20,3,0)&amp;"0"&amp;F766))),"")</f>
        <v/>
      </c>
      <c r="C766" s="1"/>
      <c r="D766" s="1" t="str">
        <f>IFERROR(VLOOKUP(E766,ورقة1!$H$5:$I$20,2,0),"")</f>
        <v/>
      </c>
      <c r="E766" s="1"/>
      <c r="F766">
        <f>COUNTIFS($E$5:E766,E766)</f>
        <v>0</v>
      </c>
    </row>
    <row r="767" spans="2:6" ht="18" x14ac:dyDescent="0.2">
      <c r="B767" s="1" t="str">
        <f>IFERROR(IF(LEN(F767)=1,VLOOKUP(E767,ورقة1!$H$4:$J$20,3,0)&amp;"000"&amp;F767,IF(LEN(F767)=2,VLOOKUP(E767,ورقة1!$H$4:$J$20,3,0)&amp;"00"&amp;F767,IF(LEN(F767)=3,VLOOKUP(E767,ورقة1!$H$4:$J$20,3,0)&amp;"0"&amp;F767))),"")</f>
        <v/>
      </c>
      <c r="C767" s="1"/>
      <c r="D767" s="1" t="str">
        <f>IFERROR(VLOOKUP(E767,ورقة1!$H$5:$I$20,2,0),"")</f>
        <v/>
      </c>
      <c r="E767" s="1"/>
      <c r="F767">
        <f>COUNTIFS($E$5:E767,E767)</f>
        <v>0</v>
      </c>
    </row>
    <row r="768" spans="2:6" ht="18" x14ac:dyDescent="0.2">
      <c r="B768" s="1" t="str">
        <f>IFERROR(IF(LEN(F768)=1,VLOOKUP(E768,ورقة1!$H$4:$J$20,3,0)&amp;"000"&amp;F768,IF(LEN(F768)=2,VLOOKUP(E768,ورقة1!$H$4:$J$20,3,0)&amp;"00"&amp;F768,IF(LEN(F768)=3,VLOOKUP(E768,ورقة1!$H$4:$J$20,3,0)&amp;"0"&amp;F768))),"")</f>
        <v/>
      </c>
      <c r="C768" s="1"/>
      <c r="D768" s="1" t="str">
        <f>IFERROR(VLOOKUP(E768,ورقة1!$H$5:$I$20,2,0),"")</f>
        <v/>
      </c>
      <c r="E768" s="1"/>
      <c r="F768">
        <f>COUNTIFS($E$5:E768,E768)</f>
        <v>0</v>
      </c>
    </row>
    <row r="769" spans="2:6" ht="18" x14ac:dyDescent="0.2">
      <c r="B769" s="1" t="str">
        <f>IFERROR(IF(LEN(F769)=1,VLOOKUP(E769,ورقة1!$H$4:$J$20,3,0)&amp;"000"&amp;F769,IF(LEN(F769)=2,VLOOKUP(E769,ورقة1!$H$4:$J$20,3,0)&amp;"00"&amp;F769,IF(LEN(F769)=3,VLOOKUP(E769,ورقة1!$H$4:$J$20,3,0)&amp;"0"&amp;F769))),"")</f>
        <v/>
      </c>
      <c r="C769" s="1"/>
      <c r="D769" s="1" t="str">
        <f>IFERROR(VLOOKUP(E769,ورقة1!$H$5:$I$20,2,0),"")</f>
        <v/>
      </c>
      <c r="E769" s="1"/>
      <c r="F769">
        <f>COUNTIFS($E$5:E769,E769)</f>
        <v>0</v>
      </c>
    </row>
    <row r="770" spans="2:6" ht="18" x14ac:dyDescent="0.2">
      <c r="B770" s="1" t="str">
        <f>IFERROR(IF(LEN(F770)=1,VLOOKUP(E770,ورقة1!$H$4:$J$20,3,0)&amp;"000"&amp;F770,IF(LEN(F770)=2,VLOOKUP(E770,ورقة1!$H$4:$J$20,3,0)&amp;"00"&amp;F770,IF(LEN(F770)=3,VLOOKUP(E770,ورقة1!$H$4:$J$20,3,0)&amp;"0"&amp;F770))),"")</f>
        <v/>
      </c>
      <c r="C770" s="1"/>
      <c r="D770" s="1" t="str">
        <f>IFERROR(VLOOKUP(E770,ورقة1!$H$5:$I$20,2,0),"")</f>
        <v/>
      </c>
      <c r="E770" s="1"/>
      <c r="F770">
        <f>COUNTIFS($E$5:E770,E770)</f>
        <v>0</v>
      </c>
    </row>
    <row r="771" spans="2:6" ht="18" x14ac:dyDescent="0.2">
      <c r="B771" s="1" t="str">
        <f>IFERROR(IF(LEN(F771)=1,VLOOKUP(E771,ورقة1!$H$4:$J$20,3,0)&amp;"000"&amp;F771,IF(LEN(F771)=2,VLOOKUP(E771,ورقة1!$H$4:$J$20,3,0)&amp;"00"&amp;F771,IF(LEN(F771)=3,VLOOKUP(E771,ورقة1!$H$4:$J$20,3,0)&amp;"0"&amp;F771))),"")</f>
        <v/>
      </c>
      <c r="C771" s="1"/>
      <c r="D771" s="1" t="str">
        <f>IFERROR(VLOOKUP(E771,ورقة1!$H$5:$I$20,2,0),"")</f>
        <v/>
      </c>
      <c r="E771" s="1"/>
      <c r="F771">
        <f>COUNTIFS($E$5:E771,E771)</f>
        <v>0</v>
      </c>
    </row>
    <row r="772" spans="2:6" ht="18" x14ac:dyDescent="0.2">
      <c r="B772" s="1" t="str">
        <f>IFERROR(IF(LEN(F772)=1,VLOOKUP(E772,ورقة1!$H$4:$J$20,3,0)&amp;"000"&amp;F772,IF(LEN(F772)=2,VLOOKUP(E772,ورقة1!$H$4:$J$20,3,0)&amp;"00"&amp;F772,IF(LEN(F772)=3,VLOOKUP(E772,ورقة1!$H$4:$J$20,3,0)&amp;"0"&amp;F772))),"")</f>
        <v/>
      </c>
      <c r="C772" s="1"/>
      <c r="D772" s="1" t="str">
        <f>IFERROR(VLOOKUP(E772,ورقة1!$H$5:$I$20,2,0),"")</f>
        <v/>
      </c>
      <c r="E772" s="1"/>
      <c r="F772">
        <f>COUNTIFS($E$5:E772,E772)</f>
        <v>0</v>
      </c>
    </row>
    <row r="773" spans="2:6" ht="18" x14ac:dyDescent="0.2">
      <c r="B773" s="1" t="str">
        <f>IFERROR(IF(LEN(F773)=1,VLOOKUP(E773,ورقة1!$H$4:$J$20,3,0)&amp;"000"&amp;F773,IF(LEN(F773)=2,VLOOKUP(E773,ورقة1!$H$4:$J$20,3,0)&amp;"00"&amp;F773,IF(LEN(F773)=3,VLOOKUP(E773,ورقة1!$H$4:$J$20,3,0)&amp;"0"&amp;F773))),"")</f>
        <v/>
      </c>
      <c r="C773" s="1"/>
      <c r="D773" s="1" t="str">
        <f>IFERROR(VLOOKUP(E773,ورقة1!$H$5:$I$20,2,0),"")</f>
        <v/>
      </c>
      <c r="E773" s="1"/>
      <c r="F773">
        <f>COUNTIFS($E$5:E773,E773)</f>
        <v>0</v>
      </c>
    </row>
    <row r="774" spans="2:6" ht="18" x14ac:dyDescent="0.2">
      <c r="B774" s="1" t="str">
        <f>IFERROR(IF(LEN(F774)=1,VLOOKUP(E774,ورقة1!$H$4:$J$20,3,0)&amp;"000"&amp;F774,IF(LEN(F774)=2,VLOOKUP(E774,ورقة1!$H$4:$J$20,3,0)&amp;"00"&amp;F774,IF(LEN(F774)=3,VLOOKUP(E774,ورقة1!$H$4:$J$20,3,0)&amp;"0"&amp;F774))),"")</f>
        <v/>
      </c>
      <c r="C774" s="1"/>
      <c r="D774" s="1" t="str">
        <f>IFERROR(VLOOKUP(E774,ورقة1!$H$5:$I$20,2,0),"")</f>
        <v/>
      </c>
      <c r="E774" s="1"/>
      <c r="F774">
        <f>COUNTIFS($E$5:E774,E774)</f>
        <v>0</v>
      </c>
    </row>
    <row r="775" spans="2:6" ht="18" x14ac:dyDescent="0.2">
      <c r="B775" s="1" t="str">
        <f>IFERROR(IF(LEN(F775)=1,VLOOKUP(E775,ورقة1!$H$4:$J$20,3,0)&amp;"000"&amp;F775,IF(LEN(F775)=2,VLOOKUP(E775,ورقة1!$H$4:$J$20,3,0)&amp;"00"&amp;F775,IF(LEN(F775)=3,VLOOKUP(E775,ورقة1!$H$4:$J$20,3,0)&amp;"0"&amp;F775))),"")</f>
        <v/>
      </c>
      <c r="C775" s="1"/>
      <c r="D775" s="1" t="str">
        <f>IFERROR(VLOOKUP(E775,ورقة1!$H$5:$I$20,2,0),"")</f>
        <v/>
      </c>
      <c r="E775" s="1"/>
      <c r="F775">
        <f>COUNTIFS($E$5:E775,E775)</f>
        <v>0</v>
      </c>
    </row>
    <row r="776" spans="2:6" ht="18" x14ac:dyDescent="0.2">
      <c r="B776" s="1" t="str">
        <f>IFERROR(IF(LEN(F776)=1,VLOOKUP(E776,ورقة1!$H$4:$J$20,3,0)&amp;"000"&amp;F776,IF(LEN(F776)=2,VLOOKUP(E776,ورقة1!$H$4:$J$20,3,0)&amp;"00"&amp;F776,IF(LEN(F776)=3,VLOOKUP(E776,ورقة1!$H$4:$J$20,3,0)&amp;"0"&amp;F776))),"")</f>
        <v/>
      </c>
      <c r="C776" s="1"/>
      <c r="D776" s="1" t="str">
        <f>IFERROR(VLOOKUP(E776,ورقة1!$H$5:$I$20,2,0),"")</f>
        <v/>
      </c>
      <c r="E776" s="1"/>
      <c r="F776">
        <f>COUNTIFS($E$5:E776,E776)</f>
        <v>0</v>
      </c>
    </row>
    <row r="777" spans="2:6" ht="18" x14ac:dyDescent="0.2">
      <c r="B777" s="1" t="str">
        <f>IFERROR(IF(LEN(F777)=1,VLOOKUP(E777,ورقة1!$H$4:$J$20,3,0)&amp;"000"&amp;F777,IF(LEN(F777)=2,VLOOKUP(E777,ورقة1!$H$4:$J$20,3,0)&amp;"00"&amp;F777,IF(LEN(F777)=3,VLOOKUP(E777,ورقة1!$H$4:$J$20,3,0)&amp;"0"&amp;F777))),"")</f>
        <v/>
      </c>
      <c r="C777" s="1"/>
      <c r="D777" s="1" t="str">
        <f>IFERROR(VLOOKUP(E777,ورقة1!$H$5:$I$20,2,0),"")</f>
        <v/>
      </c>
      <c r="E777" s="1"/>
      <c r="F777">
        <f>COUNTIFS($E$5:E777,E777)</f>
        <v>0</v>
      </c>
    </row>
    <row r="778" spans="2:6" ht="18" x14ac:dyDescent="0.2">
      <c r="B778" s="1" t="str">
        <f>IFERROR(IF(LEN(F778)=1,VLOOKUP(E778,ورقة1!$H$4:$J$20,3,0)&amp;"000"&amp;F778,IF(LEN(F778)=2,VLOOKUP(E778,ورقة1!$H$4:$J$20,3,0)&amp;"00"&amp;F778,IF(LEN(F778)=3,VLOOKUP(E778,ورقة1!$H$4:$J$20,3,0)&amp;"0"&amp;F778))),"")</f>
        <v/>
      </c>
      <c r="C778" s="1"/>
      <c r="D778" s="1" t="str">
        <f>IFERROR(VLOOKUP(E778,ورقة1!$H$5:$I$20,2,0),"")</f>
        <v/>
      </c>
      <c r="E778" s="1"/>
      <c r="F778">
        <f>COUNTIFS($E$5:E778,E778)</f>
        <v>0</v>
      </c>
    </row>
    <row r="779" spans="2:6" ht="18" x14ac:dyDescent="0.2">
      <c r="B779" s="1" t="str">
        <f>IFERROR(IF(LEN(F779)=1,VLOOKUP(E779,ورقة1!$H$4:$J$20,3,0)&amp;"000"&amp;F779,IF(LEN(F779)=2,VLOOKUP(E779,ورقة1!$H$4:$J$20,3,0)&amp;"00"&amp;F779,IF(LEN(F779)=3,VLOOKUP(E779,ورقة1!$H$4:$J$20,3,0)&amp;"0"&amp;F779))),"")</f>
        <v/>
      </c>
      <c r="C779" s="1"/>
      <c r="D779" s="1" t="str">
        <f>IFERROR(VLOOKUP(E779,ورقة1!$H$5:$I$20,2,0),"")</f>
        <v/>
      </c>
      <c r="E779" s="1"/>
      <c r="F779">
        <f>COUNTIFS($E$5:E779,E779)</f>
        <v>0</v>
      </c>
    </row>
    <row r="780" spans="2:6" ht="18" x14ac:dyDescent="0.2">
      <c r="B780" s="1" t="str">
        <f>IFERROR(IF(LEN(F780)=1,VLOOKUP(E780,ورقة1!$H$4:$J$20,3,0)&amp;"000"&amp;F780,IF(LEN(F780)=2,VLOOKUP(E780,ورقة1!$H$4:$J$20,3,0)&amp;"00"&amp;F780,IF(LEN(F780)=3,VLOOKUP(E780,ورقة1!$H$4:$J$20,3,0)&amp;"0"&amp;F780))),"")</f>
        <v/>
      </c>
      <c r="C780" s="1"/>
      <c r="D780" s="1" t="str">
        <f>IFERROR(VLOOKUP(E780,ورقة1!$H$5:$I$20,2,0),"")</f>
        <v/>
      </c>
      <c r="E780" s="1"/>
      <c r="F780">
        <f>COUNTIFS($E$5:E780,E780)</f>
        <v>0</v>
      </c>
    </row>
    <row r="781" spans="2:6" ht="18" x14ac:dyDescent="0.2">
      <c r="B781" s="1" t="str">
        <f>IFERROR(IF(LEN(F781)=1,VLOOKUP(E781,ورقة1!$H$4:$J$20,3,0)&amp;"000"&amp;F781,IF(LEN(F781)=2,VLOOKUP(E781,ورقة1!$H$4:$J$20,3,0)&amp;"00"&amp;F781,IF(LEN(F781)=3,VLOOKUP(E781,ورقة1!$H$4:$J$20,3,0)&amp;"0"&amp;F781))),"")</f>
        <v/>
      </c>
      <c r="C781" s="1"/>
      <c r="D781" s="1" t="str">
        <f>IFERROR(VLOOKUP(E781,ورقة1!$H$5:$I$20,2,0),"")</f>
        <v/>
      </c>
      <c r="E781" s="1"/>
      <c r="F781">
        <f>COUNTIFS($E$5:E781,E781)</f>
        <v>0</v>
      </c>
    </row>
    <row r="782" spans="2:6" ht="18" x14ac:dyDescent="0.2">
      <c r="B782" s="1" t="str">
        <f>IFERROR(IF(LEN(F782)=1,VLOOKUP(E782,ورقة1!$H$4:$J$20,3,0)&amp;"000"&amp;F782,IF(LEN(F782)=2,VLOOKUP(E782,ورقة1!$H$4:$J$20,3,0)&amp;"00"&amp;F782,IF(LEN(F782)=3,VLOOKUP(E782,ورقة1!$H$4:$J$20,3,0)&amp;"0"&amp;F782))),"")</f>
        <v/>
      </c>
      <c r="C782" s="1"/>
      <c r="D782" s="1" t="str">
        <f>IFERROR(VLOOKUP(E782,ورقة1!$H$5:$I$20,2,0),"")</f>
        <v/>
      </c>
      <c r="E782" s="1"/>
      <c r="F782">
        <f>COUNTIFS($E$5:E782,E782)</f>
        <v>0</v>
      </c>
    </row>
    <row r="783" spans="2:6" ht="18" x14ac:dyDescent="0.2">
      <c r="B783" s="1" t="str">
        <f>IFERROR(IF(LEN(F783)=1,VLOOKUP(E783,ورقة1!$H$4:$J$20,3,0)&amp;"000"&amp;F783,IF(LEN(F783)=2,VLOOKUP(E783,ورقة1!$H$4:$J$20,3,0)&amp;"00"&amp;F783,IF(LEN(F783)=3,VLOOKUP(E783,ورقة1!$H$4:$J$20,3,0)&amp;"0"&amp;F783))),"")</f>
        <v/>
      </c>
      <c r="C783" s="1"/>
      <c r="D783" s="1" t="str">
        <f>IFERROR(VLOOKUP(E783,ورقة1!$H$5:$I$20,2,0),"")</f>
        <v/>
      </c>
      <c r="E783" s="1"/>
      <c r="F783">
        <f>COUNTIFS($E$5:E783,E783)</f>
        <v>0</v>
      </c>
    </row>
    <row r="784" spans="2:6" ht="18" x14ac:dyDescent="0.2">
      <c r="B784" s="1" t="str">
        <f>IFERROR(IF(LEN(F784)=1,VLOOKUP(E784,ورقة1!$H$4:$J$20,3,0)&amp;"000"&amp;F784,IF(LEN(F784)=2,VLOOKUP(E784,ورقة1!$H$4:$J$20,3,0)&amp;"00"&amp;F784,IF(LEN(F784)=3,VLOOKUP(E784,ورقة1!$H$4:$J$20,3,0)&amp;"0"&amp;F784))),"")</f>
        <v/>
      </c>
      <c r="C784" s="1"/>
      <c r="D784" s="1" t="str">
        <f>IFERROR(VLOOKUP(E784,ورقة1!$H$5:$I$20,2,0),"")</f>
        <v/>
      </c>
      <c r="E784" s="1"/>
      <c r="F784">
        <f>COUNTIFS($E$5:E784,E784)</f>
        <v>0</v>
      </c>
    </row>
    <row r="785" spans="2:6" ht="18" x14ac:dyDescent="0.2">
      <c r="B785" s="1" t="str">
        <f>IFERROR(IF(LEN(F785)=1,VLOOKUP(E785,ورقة1!$H$4:$J$20,3,0)&amp;"000"&amp;F785,IF(LEN(F785)=2,VLOOKUP(E785,ورقة1!$H$4:$J$20,3,0)&amp;"00"&amp;F785,IF(LEN(F785)=3,VLOOKUP(E785,ورقة1!$H$4:$J$20,3,0)&amp;"0"&amp;F785))),"")</f>
        <v/>
      </c>
      <c r="C785" s="1"/>
      <c r="D785" s="1" t="str">
        <f>IFERROR(VLOOKUP(E785,ورقة1!$H$5:$I$20,2,0),"")</f>
        <v/>
      </c>
      <c r="E785" s="1"/>
      <c r="F785">
        <f>COUNTIFS($E$5:E785,E785)</f>
        <v>0</v>
      </c>
    </row>
    <row r="786" spans="2:6" ht="18" x14ac:dyDescent="0.2">
      <c r="B786" s="1" t="str">
        <f>IFERROR(IF(LEN(F786)=1,VLOOKUP(E786,ورقة1!$H$4:$J$20,3,0)&amp;"000"&amp;F786,IF(LEN(F786)=2,VLOOKUP(E786,ورقة1!$H$4:$J$20,3,0)&amp;"00"&amp;F786,IF(LEN(F786)=3,VLOOKUP(E786,ورقة1!$H$4:$J$20,3,0)&amp;"0"&amp;F786))),"")</f>
        <v/>
      </c>
      <c r="C786" s="1"/>
      <c r="D786" s="1" t="str">
        <f>IFERROR(VLOOKUP(E786,ورقة1!$H$5:$I$20,2,0),"")</f>
        <v/>
      </c>
      <c r="E786" s="1"/>
      <c r="F786">
        <f>COUNTIFS($E$5:E786,E786)</f>
        <v>0</v>
      </c>
    </row>
    <row r="787" spans="2:6" ht="18" x14ac:dyDescent="0.2">
      <c r="B787" s="1" t="str">
        <f>IFERROR(IF(LEN(F787)=1,VLOOKUP(E787,ورقة1!$H$4:$J$20,3,0)&amp;"000"&amp;F787,IF(LEN(F787)=2,VLOOKUP(E787,ورقة1!$H$4:$J$20,3,0)&amp;"00"&amp;F787,IF(LEN(F787)=3,VLOOKUP(E787,ورقة1!$H$4:$J$20,3,0)&amp;"0"&amp;F787))),"")</f>
        <v/>
      </c>
      <c r="C787" s="1"/>
      <c r="D787" s="1" t="str">
        <f>IFERROR(VLOOKUP(E787,ورقة1!$H$5:$I$20,2,0),"")</f>
        <v/>
      </c>
      <c r="E787" s="1"/>
      <c r="F787">
        <f>COUNTIFS($E$5:E787,E787)</f>
        <v>0</v>
      </c>
    </row>
    <row r="788" spans="2:6" ht="18" x14ac:dyDescent="0.2">
      <c r="B788" s="1" t="str">
        <f>IFERROR(IF(LEN(F788)=1,VLOOKUP(E788,ورقة1!$H$4:$J$20,3,0)&amp;"000"&amp;F788,IF(LEN(F788)=2,VLOOKUP(E788,ورقة1!$H$4:$J$20,3,0)&amp;"00"&amp;F788,IF(LEN(F788)=3,VLOOKUP(E788,ورقة1!$H$4:$J$20,3,0)&amp;"0"&amp;F788))),"")</f>
        <v/>
      </c>
      <c r="C788" s="1"/>
      <c r="D788" s="1" t="str">
        <f>IFERROR(VLOOKUP(E788,ورقة1!$H$5:$I$20,2,0),"")</f>
        <v/>
      </c>
      <c r="E788" s="1"/>
      <c r="F788">
        <f>COUNTIFS($E$5:E788,E788)</f>
        <v>0</v>
      </c>
    </row>
    <row r="789" spans="2:6" ht="18" x14ac:dyDescent="0.2">
      <c r="B789" s="1" t="str">
        <f>IFERROR(IF(LEN(F789)=1,VLOOKUP(E789,ورقة1!$H$4:$J$20,3,0)&amp;"000"&amp;F789,IF(LEN(F789)=2,VLOOKUP(E789,ورقة1!$H$4:$J$20,3,0)&amp;"00"&amp;F789,IF(LEN(F789)=3,VLOOKUP(E789,ورقة1!$H$4:$J$20,3,0)&amp;"0"&amp;F789))),"")</f>
        <v/>
      </c>
      <c r="C789" s="1"/>
      <c r="D789" s="1" t="str">
        <f>IFERROR(VLOOKUP(E789,ورقة1!$H$5:$I$20,2,0),"")</f>
        <v/>
      </c>
      <c r="E789" s="1"/>
      <c r="F789">
        <f>COUNTIFS($E$5:E789,E789)</f>
        <v>0</v>
      </c>
    </row>
    <row r="790" spans="2:6" ht="18" x14ac:dyDescent="0.2">
      <c r="B790" s="1" t="str">
        <f>IFERROR(IF(LEN(F790)=1,VLOOKUP(E790,ورقة1!$H$4:$J$20,3,0)&amp;"000"&amp;F790,IF(LEN(F790)=2,VLOOKUP(E790,ورقة1!$H$4:$J$20,3,0)&amp;"00"&amp;F790,IF(LEN(F790)=3,VLOOKUP(E790,ورقة1!$H$4:$J$20,3,0)&amp;"0"&amp;F790))),"")</f>
        <v/>
      </c>
      <c r="C790" s="1"/>
      <c r="D790" s="1" t="str">
        <f>IFERROR(VLOOKUP(E790,ورقة1!$H$5:$I$20,2,0),"")</f>
        <v/>
      </c>
      <c r="E790" s="1"/>
      <c r="F790">
        <f>COUNTIFS($E$5:E790,E790)</f>
        <v>0</v>
      </c>
    </row>
    <row r="791" spans="2:6" ht="18" x14ac:dyDescent="0.2">
      <c r="B791" s="1" t="str">
        <f>IFERROR(IF(LEN(F791)=1,VLOOKUP(E791,ورقة1!$H$4:$J$20,3,0)&amp;"000"&amp;F791,IF(LEN(F791)=2,VLOOKUP(E791,ورقة1!$H$4:$J$20,3,0)&amp;"00"&amp;F791,IF(LEN(F791)=3,VLOOKUP(E791,ورقة1!$H$4:$J$20,3,0)&amp;"0"&amp;F791))),"")</f>
        <v/>
      </c>
      <c r="C791" s="1"/>
      <c r="D791" s="1" t="str">
        <f>IFERROR(VLOOKUP(E791,ورقة1!$H$5:$I$20,2,0),"")</f>
        <v/>
      </c>
      <c r="E791" s="1"/>
      <c r="F791">
        <f>COUNTIFS($E$5:E791,E791)</f>
        <v>0</v>
      </c>
    </row>
    <row r="792" spans="2:6" ht="18" x14ac:dyDescent="0.2">
      <c r="B792" s="1" t="str">
        <f>IFERROR(IF(LEN(F792)=1,VLOOKUP(E792,ورقة1!$H$4:$J$20,3,0)&amp;"000"&amp;F792,IF(LEN(F792)=2,VLOOKUP(E792,ورقة1!$H$4:$J$20,3,0)&amp;"00"&amp;F792,IF(LEN(F792)=3,VLOOKUP(E792,ورقة1!$H$4:$J$20,3,0)&amp;"0"&amp;F792))),"")</f>
        <v/>
      </c>
      <c r="C792" s="1"/>
      <c r="D792" s="1" t="str">
        <f>IFERROR(VLOOKUP(E792,ورقة1!$H$5:$I$20,2,0),"")</f>
        <v/>
      </c>
      <c r="E792" s="1"/>
      <c r="F792">
        <f>COUNTIFS($E$5:E792,E792)</f>
        <v>0</v>
      </c>
    </row>
    <row r="793" spans="2:6" ht="18" x14ac:dyDescent="0.2">
      <c r="B793" s="1" t="str">
        <f>IFERROR(IF(LEN(F793)=1,VLOOKUP(E793,ورقة1!$H$4:$J$20,3,0)&amp;"000"&amp;F793,IF(LEN(F793)=2,VLOOKUP(E793,ورقة1!$H$4:$J$20,3,0)&amp;"00"&amp;F793,IF(LEN(F793)=3,VLOOKUP(E793,ورقة1!$H$4:$J$20,3,0)&amp;"0"&amp;F793))),"")</f>
        <v/>
      </c>
      <c r="C793" s="1"/>
      <c r="D793" s="1" t="str">
        <f>IFERROR(VLOOKUP(E793,ورقة1!$H$5:$I$20,2,0),"")</f>
        <v/>
      </c>
      <c r="E793" s="1"/>
      <c r="F793">
        <f>COUNTIFS($E$5:E793,E793)</f>
        <v>0</v>
      </c>
    </row>
    <row r="794" spans="2:6" ht="18" x14ac:dyDescent="0.2">
      <c r="B794" s="1" t="str">
        <f>IFERROR(IF(LEN(F794)=1,VLOOKUP(E794,ورقة1!$H$4:$J$20,3,0)&amp;"000"&amp;F794,IF(LEN(F794)=2,VLOOKUP(E794,ورقة1!$H$4:$J$20,3,0)&amp;"00"&amp;F794,IF(LEN(F794)=3,VLOOKUP(E794,ورقة1!$H$4:$J$20,3,0)&amp;"0"&amp;F794))),"")</f>
        <v/>
      </c>
      <c r="C794" s="1"/>
      <c r="D794" s="1" t="str">
        <f>IFERROR(VLOOKUP(E794,ورقة1!$H$5:$I$20,2,0),"")</f>
        <v/>
      </c>
      <c r="E794" s="1"/>
      <c r="F794">
        <f>COUNTIFS($E$5:E794,E794)</f>
        <v>0</v>
      </c>
    </row>
    <row r="795" spans="2:6" ht="18" x14ac:dyDescent="0.2">
      <c r="B795" s="1" t="str">
        <f>IFERROR(IF(LEN(F795)=1,VLOOKUP(E795,ورقة1!$H$4:$J$20,3,0)&amp;"000"&amp;F795,IF(LEN(F795)=2,VLOOKUP(E795,ورقة1!$H$4:$J$20,3,0)&amp;"00"&amp;F795,IF(LEN(F795)=3,VLOOKUP(E795,ورقة1!$H$4:$J$20,3,0)&amp;"0"&amp;F795))),"")</f>
        <v/>
      </c>
      <c r="C795" s="1"/>
      <c r="D795" s="1" t="str">
        <f>IFERROR(VLOOKUP(E795,ورقة1!$H$5:$I$20,2,0),"")</f>
        <v/>
      </c>
      <c r="E795" s="1"/>
      <c r="F795">
        <f>COUNTIFS($E$5:E795,E795)</f>
        <v>0</v>
      </c>
    </row>
    <row r="796" spans="2:6" ht="18" x14ac:dyDescent="0.2">
      <c r="B796" s="1" t="str">
        <f>IFERROR(IF(LEN(F796)=1,VLOOKUP(E796,ورقة1!$H$4:$J$20,3,0)&amp;"000"&amp;F796,IF(LEN(F796)=2,VLOOKUP(E796,ورقة1!$H$4:$J$20,3,0)&amp;"00"&amp;F796,IF(LEN(F796)=3,VLOOKUP(E796,ورقة1!$H$4:$J$20,3,0)&amp;"0"&amp;F796))),"")</f>
        <v/>
      </c>
      <c r="C796" s="1"/>
      <c r="D796" s="1" t="str">
        <f>IFERROR(VLOOKUP(E796,ورقة1!$H$5:$I$20,2,0),"")</f>
        <v/>
      </c>
      <c r="E796" s="1"/>
      <c r="F796">
        <f>COUNTIFS($E$5:E796,E796)</f>
        <v>0</v>
      </c>
    </row>
    <row r="797" spans="2:6" ht="18" x14ac:dyDescent="0.2">
      <c r="B797" s="1" t="str">
        <f>IFERROR(IF(LEN(F797)=1,VLOOKUP(E797,ورقة1!$H$4:$J$20,3,0)&amp;"000"&amp;F797,IF(LEN(F797)=2,VLOOKUP(E797,ورقة1!$H$4:$J$20,3,0)&amp;"00"&amp;F797,IF(LEN(F797)=3,VLOOKUP(E797,ورقة1!$H$4:$J$20,3,0)&amp;"0"&amp;F797))),"")</f>
        <v/>
      </c>
      <c r="C797" s="1"/>
      <c r="D797" s="1" t="str">
        <f>IFERROR(VLOOKUP(E797,ورقة1!$H$5:$I$20,2,0),"")</f>
        <v/>
      </c>
      <c r="E797" s="1"/>
      <c r="F797">
        <f>COUNTIFS($E$5:E797,E797)</f>
        <v>0</v>
      </c>
    </row>
    <row r="798" spans="2:6" ht="18" x14ac:dyDescent="0.2">
      <c r="B798" s="1" t="str">
        <f>IFERROR(IF(LEN(F798)=1,VLOOKUP(E798,ورقة1!$H$4:$J$20,3,0)&amp;"000"&amp;F798,IF(LEN(F798)=2,VLOOKUP(E798,ورقة1!$H$4:$J$20,3,0)&amp;"00"&amp;F798,IF(LEN(F798)=3,VLOOKUP(E798,ورقة1!$H$4:$J$20,3,0)&amp;"0"&amp;F798))),"")</f>
        <v/>
      </c>
      <c r="C798" s="1"/>
      <c r="D798" s="1" t="str">
        <f>IFERROR(VLOOKUP(E798,ورقة1!$H$5:$I$20,2,0),"")</f>
        <v/>
      </c>
      <c r="E798" s="1"/>
      <c r="F798">
        <f>COUNTIFS($E$5:E798,E798)</f>
        <v>0</v>
      </c>
    </row>
    <row r="799" spans="2:6" ht="18" x14ac:dyDescent="0.2">
      <c r="B799" s="1" t="str">
        <f>IFERROR(IF(LEN(F799)=1,VLOOKUP(E799,ورقة1!$H$4:$J$20,3,0)&amp;"000"&amp;F799,IF(LEN(F799)=2,VLOOKUP(E799,ورقة1!$H$4:$J$20,3,0)&amp;"00"&amp;F799,IF(LEN(F799)=3,VLOOKUP(E799,ورقة1!$H$4:$J$20,3,0)&amp;"0"&amp;F799))),"")</f>
        <v/>
      </c>
      <c r="C799" s="1"/>
      <c r="D799" s="1" t="str">
        <f>IFERROR(VLOOKUP(E799,ورقة1!$H$5:$I$20,2,0),"")</f>
        <v/>
      </c>
      <c r="E799" s="1"/>
      <c r="F799">
        <f>COUNTIFS($E$5:E799,E799)</f>
        <v>0</v>
      </c>
    </row>
    <row r="800" spans="2:6" ht="18" x14ac:dyDescent="0.2">
      <c r="B800" s="1" t="str">
        <f>IFERROR(IF(LEN(F800)=1,VLOOKUP(E800,ورقة1!$H$4:$J$20,3,0)&amp;"000"&amp;F800,IF(LEN(F800)=2,VLOOKUP(E800,ورقة1!$H$4:$J$20,3,0)&amp;"00"&amp;F800,IF(LEN(F800)=3,VLOOKUP(E800,ورقة1!$H$4:$J$20,3,0)&amp;"0"&amp;F800))),"")</f>
        <v/>
      </c>
      <c r="C800" s="1"/>
      <c r="D800" s="1" t="str">
        <f>IFERROR(VLOOKUP(E800,ورقة1!$H$5:$I$20,2,0),"")</f>
        <v/>
      </c>
      <c r="E800" s="1"/>
      <c r="F800">
        <f>COUNTIFS($E$5:E800,E800)</f>
        <v>0</v>
      </c>
    </row>
    <row r="801" spans="2:6" ht="18" x14ac:dyDescent="0.2">
      <c r="B801" s="1" t="str">
        <f>IFERROR(IF(LEN(F801)=1,VLOOKUP(E801,ورقة1!$H$4:$J$20,3,0)&amp;"000"&amp;F801,IF(LEN(F801)=2,VLOOKUP(E801,ورقة1!$H$4:$J$20,3,0)&amp;"00"&amp;F801,IF(LEN(F801)=3,VLOOKUP(E801,ورقة1!$H$4:$J$20,3,0)&amp;"0"&amp;F801))),"")</f>
        <v/>
      </c>
      <c r="C801" s="1"/>
      <c r="D801" s="1" t="str">
        <f>IFERROR(VLOOKUP(E801,ورقة1!$H$5:$I$20,2,0),"")</f>
        <v/>
      </c>
      <c r="E801" s="1"/>
      <c r="F801">
        <f>COUNTIFS($E$5:E801,E801)</f>
        <v>0</v>
      </c>
    </row>
    <row r="802" spans="2:6" ht="18" x14ac:dyDescent="0.2">
      <c r="B802" s="1" t="str">
        <f>IFERROR(IF(LEN(F802)=1,VLOOKUP(E802,ورقة1!$H$4:$J$20,3,0)&amp;"000"&amp;F802,IF(LEN(F802)=2,VLOOKUP(E802,ورقة1!$H$4:$J$20,3,0)&amp;"00"&amp;F802,IF(LEN(F802)=3,VLOOKUP(E802,ورقة1!$H$4:$J$20,3,0)&amp;"0"&amp;F802))),"")</f>
        <v/>
      </c>
      <c r="C802" s="1"/>
      <c r="D802" s="1" t="str">
        <f>IFERROR(VLOOKUP(E802,ورقة1!$H$5:$I$20,2,0),"")</f>
        <v/>
      </c>
      <c r="E802" s="1"/>
      <c r="F802">
        <f>COUNTIFS($E$5:E802,E802)</f>
        <v>0</v>
      </c>
    </row>
    <row r="803" spans="2:6" ht="18" x14ac:dyDescent="0.2">
      <c r="B803" s="1" t="str">
        <f>IFERROR(IF(LEN(F803)=1,VLOOKUP(E803,ورقة1!$H$4:$J$20,3,0)&amp;"000"&amp;F803,IF(LEN(F803)=2,VLOOKUP(E803,ورقة1!$H$4:$J$20,3,0)&amp;"00"&amp;F803,IF(LEN(F803)=3,VLOOKUP(E803,ورقة1!$H$4:$J$20,3,0)&amp;"0"&amp;F803))),"")</f>
        <v/>
      </c>
      <c r="C803" s="1"/>
      <c r="D803" s="1" t="str">
        <f>IFERROR(VLOOKUP(E803,ورقة1!$H$5:$I$20,2,0),"")</f>
        <v/>
      </c>
      <c r="E803" s="1"/>
      <c r="F803">
        <f>COUNTIFS($E$5:E803,E803)</f>
        <v>0</v>
      </c>
    </row>
    <row r="804" spans="2:6" ht="18" x14ac:dyDescent="0.2">
      <c r="B804" s="1" t="str">
        <f>IFERROR(IF(LEN(F804)=1,VLOOKUP(E804,ورقة1!$H$4:$J$20,3,0)&amp;"000"&amp;F804,IF(LEN(F804)=2,VLOOKUP(E804,ورقة1!$H$4:$J$20,3,0)&amp;"00"&amp;F804,IF(LEN(F804)=3,VLOOKUP(E804,ورقة1!$H$4:$J$20,3,0)&amp;"0"&amp;F804))),"")</f>
        <v/>
      </c>
      <c r="C804" s="1"/>
      <c r="D804" s="1" t="str">
        <f>IFERROR(VLOOKUP(E804,ورقة1!$H$5:$I$20,2,0),"")</f>
        <v/>
      </c>
      <c r="E804" s="1"/>
      <c r="F804">
        <f>COUNTIFS($E$5:E804,E804)</f>
        <v>0</v>
      </c>
    </row>
    <row r="805" spans="2:6" ht="18" x14ac:dyDescent="0.2">
      <c r="B805" s="1" t="str">
        <f>IFERROR(IF(LEN(F805)=1,VLOOKUP(E805,ورقة1!$H$4:$J$20,3,0)&amp;"000"&amp;F805,IF(LEN(F805)=2,VLOOKUP(E805,ورقة1!$H$4:$J$20,3,0)&amp;"00"&amp;F805,IF(LEN(F805)=3,VLOOKUP(E805,ورقة1!$H$4:$J$20,3,0)&amp;"0"&amp;F805))),"")</f>
        <v/>
      </c>
      <c r="C805" s="1"/>
      <c r="D805" s="1" t="str">
        <f>IFERROR(VLOOKUP(E805,ورقة1!$H$5:$I$20,2,0),"")</f>
        <v/>
      </c>
      <c r="E805" s="1"/>
      <c r="F805">
        <f>COUNTIFS($E$5:E805,E805)</f>
        <v>0</v>
      </c>
    </row>
    <row r="806" spans="2:6" ht="18" x14ac:dyDescent="0.2">
      <c r="B806" s="1" t="str">
        <f>IFERROR(IF(LEN(F806)=1,VLOOKUP(E806,ورقة1!$H$4:$J$20,3,0)&amp;"000"&amp;F806,IF(LEN(F806)=2,VLOOKUP(E806,ورقة1!$H$4:$J$20,3,0)&amp;"00"&amp;F806,IF(LEN(F806)=3,VLOOKUP(E806,ورقة1!$H$4:$J$20,3,0)&amp;"0"&amp;F806))),"")</f>
        <v/>
      </c>
      <c r="C806" s="1"/>
      <c r="D806" s="1" t="str">
        <f>IFERROR(VLOOKUP(E806,ورقة1!$H$5:$I$20,2,0),"")</f>
        <v/>
      </c>
      <c r="E806" s="1"/>
      <c r="F806">
        <f>COUNTIFS($E$5:E806,E806)</f>
        <v>0</v>
      </c>
    </row>
    <row r="807" spans="2:6" ht="18" x14ac:dyDescent="0.2">
      <c r="B807" s="1" t="str">
        <f>IFERROR(IF(LEN(F807)=1,VLOOKUP(E807,ورقة1!$H$4:$J$20,3,0)&amp;"000"&amp;F807,IF(LEN(F807)=2,VLOOKUP(E807,ورقة1!$H$4:$J$20,3,0)&amp;"00"&amp;F807,IF(LEN(F807)=3,VLOOKUP(E807,ورقة1!$H$4:$J$20,3,0)&amp;"0"&amp;F807))),"")</f>
        <v/>
      </c>
      <c r="C807" s="1"/>
      <c r="D807" s="1" t="str">
        <f>IFERROR(VLOOKUP(E807,ورقة1!$H$5:$I$20,2,0),"")</f>
        <v/>
      </c>
      <c r="E807" s="1"/>
      <c r="F807">
        <f>COUNTIFS($E$5:E807,E807)</f>
        <v>0</v>
      </c>
    </row>
    <row r="808" spans="2:6" ht="18" x14ac:dyDescent="0.2">
      <c r="B808" s="1" t="str">
        <f>IFERROR(IF(LEN(F808)=1,VLOOKUP(E808,ورقة1!$H$4:$J$20,3,0)&amp;"000"&amp;F808,IF(LEN(F808)=2,VLOOKUP(E808,ورقة1!$H$4:$J$20,3,0)&amp;"00"&amp;F808,IF(LEN(F808)=3,VLOOKUP(E808,ورقة1!$H$4:$J$20,3,0)&amp;"0"&amp;F808))),"")</f>
        <v/>
      </c>
      <c r="C808" s="1"/>
      <c r="D808" s="1" t="str">
        <f>IFERROR(VLOOKUP(E808,ورقة1!$H$5:$I$20,2,0),"")</f>
        <v/>
      </c>
      <c r="E808" s="1"/>
      <c r="F808">
        <f>COUNTIFS($E$5:E808,E808)</f>
        <v>0</v>
      </c>
    </row>
    <row r="809" spans="2:6" ht="18" x14ac:dyDescent="0.2">
      <c r="B809" s="1" t="str">
        <f>IFERROR(IF(LEN(F809)=1,VLOOKUP(E809,ورقة1!$H$4:$J$20,3,0)&amp;"000"&amp;F809,IF(LEN(F809)=2,VLOOKUP(E809,ورقة1!$H$4:$J$20,3,0)&amp;"00"&amp;F809,IF(LEN(F809)=3,VLOOKUP(E809,ورقة1!$H$4:$J$20,3,0)&amp;"0"&amp;F809))),"")</f>
        <v/>
      </c>
      <c r="C809" s="1"/>
      <c r="D809" s="1" t="str">
        <f>IFERROR(VLOOKUP(E809,ورقة1!$H$5:$I$20,2,0),"")</f>
        <v/>
      </c>
      <c r="E809" s="1"/>
      <c r="F809">
        <f>COUNTIFS($E$5:E809,E809)</f>
        <v>0</v>
      </c>
    </row>
    <row r="810" spans="2:6" ht="18" x14ac:dyDescent="0.2">
      <c r="B810" s="1" t="str">
        <f>IFERROR(IF(LEN(F810)=1,VLOOKUP(E810,ورقة1!$H$4:$J$20,3,0)&amp;"000"&amp;F810,IF(LEN(F810)=2,VLOOKUP(E810,ورقة1!$H$4:$J$20,3,0)&amp;"00"&amp;F810,IF(LEN(F810)=3,VLOOKUP(E810,ورقة1!$H$4:$J$20,3,0)&amp;"0"&amp;F810))),"")</f>
        <v/>
      </c>
      <c r="C810" s="1"/>
      <c r="D810" s="1" t="str">
        <f>IFERROR(VLOOKUP(E810,ورقة1!$H$5:$I$20,2,0),"")</f>
        <v/>
      </c>
      <c r="E810" s="1"/>
      <c r="F810">
        <f>COUNTIFS($E$5:E810,E810)</f>
        <v>0</v>
      </c>
    </row>
    <row r="811" spans="2:6" ht="18" x14ac:dyDescent="0.2">
      <c r="B811" s="1" t="str">
        <f>IFERROR(IF(LEN(F811)=1,VLOOKUP(E811,ورقة1!$H$4:$J$20,3,0)&amp;"000"&amp;F811,IF(LEN(F811)=2,VLOOKUP(E811,ورقة1!$H$4:$J$20,3,0)&amp;"00"&amp;F811,IF(LEN(F811)=3,VLOOKUP(E811,ورقة1!$H$4:$J$20,3,0)&amp;"0"&amp;F811))),"")</f>
        <v/>
      </c>
      <c r="C811" s="1"/>
      <c r="D811" s="1" t="str">
        <f>IFERROR(VLOOKUP(E811,ورقة1!$H$5:$I$20,2,0),"")</f>
        <v/>
      </c>
      <c r="E811" s="1"/>
      <c r="F811">
        <f>COUNTIFS($E$5:E811,E811)</f>
        <v>0</v>
      </c>
    </row>
    <row r="812" spans="2:6" ht="18" x14ac:dyDescent="0.2">
      <c r="B812" s="1" t="str">
        <f>IFERROR(IF(LEN(F812)=1,VLOOKUP(E812,ورقة1!$H$4:$J$20,3,0)&amp;"000"&amp;F812,IF(LEN(F812)=2,VLOOKUP(E812,ورقة1!$H$4:$J$20,3,0)&amp;"00"&amp;F812,IF(LEN(F812)=3,VLOOKUP(E812,ورقة1!$H$4:$J$20,3,0)&amp;"0"&amp;F812))),"")</f>
        <v/>
      </c>
      <c r="C812" s="1"/>
      <c r="D812" s="1" t="str">
        <f>IFERROR(VLOOKUP(E812,ورقة1!$H$5:$I$20,2,0),"")</f>
        <v/>
      </c>
      <c r="E812" s="1"/>
      <c r="F812">
        <f>COUNTIFS($E$5:E812,E812)</f>
        <v>0</v>
      </c>
    </row>
    <row r="813" spans="2:6" ht="18" x14ac:dyDescent="0.2">
      <c r="B813" s="1" t="str">
        <f>IFERROR(IF(LEN(F813)=1,VLOOKUP(E813,ورقة1!$H$4:$J$20,3,0)&amp;"000"&amp;F813,IF(LEN(F813)=2,VLOOKUP(E813,ورقة1!$H$4:$J$20,3,0)&amp;"00"&amp;F813,IF(LEN(F813)=3,VLOOKUP(E813,ورقة1!$H$4:$J$20,3,0)&amp;"0"&amp;F813))),"")</f>
        <v/>
      </c>
      <c r="C813" s="1"/>
      <c r="D813" s="1" t="str">
        <f>IFERROR(VLOOKUP(E813,ورقة1!$H$5:$I$20,2,0),"")</f>
        <v/>
      </c>
      <c r="E813" s="1"/>
      <c r="F813">
        <f>COUNTIFS($E$5:E813,E813)</f>
        <v>0</v>
      </c>
    </row>
    <row r="814" spans="2:6" ht="18" x14ac:dyDescent="0.2">
      <c r="B814" s="1" t="str">
        <f>IFERROR(IF(LEN(F814)=1,VLOOKUP(E814,ورقة1!$H$4:$J$20,3,0)&amp;"000"&amp;F814,IF(LEN(F814)=2,VLOOKUP(E814,ورقة1!$H$4:$J$20,3,0)&amp;"00"&amp;F814,IF(LEN(F814)=3,VLOOKUP(E814,ورقة1!$H$4:$J$20,3,0)&amp;"0"&amp;F814))),"")</f>
        <v/>
      </c>
      <c r="C814" s="1"/>
      <c r="D814" s="1" t="str">
        <f>IFERROR(VLOOKUP(E814,ورقة1!$H$5:$I$20,2,0),"")</f>
        <v/>
      </c>
      <c r="E814" s="1"/>
      <c r="F814">
        <f>COUNTIFS($E$5:E814,E814)</f>
        <v>0</v>
      </c>
    </row>
    <row r="815" spans="2:6" ht="18" x14ac:dyDescent="0.2">
      <c r="B815" s="1" t="str">
        <f>IFERROR(IF(LEN(F815)=1,VLOOKUP(E815,ورقة1!$H$4:$J$20,3,0)&amp;"000"&amp;F815,IF(LEN(F815)=2,VLOOKUP(E815,ورقة1!$H$4:$J$20,3,0)&amp;"00"&amp;F815,IF(LEN(F815)=3,VLOOKUP(E815,ورقة1!$H$4:$J$20,3,0)&amp;"0"&amp;F815))),"")</f>
        <v/>
      </c>
      <c r="C815" s="1"/>
      <c r="D815" s="1" t="str">
        <f>IFERROR(VLOOKUP(E815,ورقة1!$H$5:$I$20,2,0),"")</f>
        <v/>
      </c>
      <c r="E815" s="1"/>
      <c r="F815">
        <f>COUNTIFS($E$5:E815,E815)</f>
        <v>0</v>
      </c>
    </row>
    <row r="816" spans="2:6" ht="18" x14ac:dyDescent="0.2">
      <c r="B816" s="1" t="str">
        <f>IFERROR(IF(LEN(F816)=1,VLOOKUP(E816,ورقة1!$H$4:$J$20,3,0)&amp;"000"&amp;F816,IF(LEN(F816)=2,VLOOKUP(E816,ورقة1!$H$4:$J$20,3,0)&amp;"00"&amp;F816,IF(LEN(F816)=3,VLOOKUP(E816,ورقة1!$H$4:$J$20,3,0)&amp;"0"&amp;F816))),"")</f>
        <v/>
      </c>
      <c r="C816" s="1"/>
      <c r="D816" s="1" t="str">
        <f>IFERROR(VLOOKUP(E816,ورقة1!$H$5:$I$20,2,0),"")</f>
        <v/>
      </c>
      <c r="E816" s="1"/>
      <c r="F816">
        <f>COUNTIFS($E$5:E816,E816)</f>
        <v>0</v>
      </c>
    </row>
    <row r="817" spans="2:6" ht="18" x14ac:dyDescent="0.2">
      <c r="B817" s="1" t="str">
        <f>IFERROR(IF(LEN(F817)=1,VLOOKUP(E817,ورقة1!$H$4:$J$20,3,0)&amp;"000"&amp;F817,IF(LEN(F817)=2,VLOOKUP(E817,ورقة1!$H$4:$J$20,3,0)&amp;"00"&amp;F817,IF(LEN(F817)=3,VLOOKUP(E817,ورقة1!$H$4:$J$20,3,0)&amp;"0"&amp;F817))),"")</f>
        <v/>
      </c>
      <c r="C817" s="1"/>
      <c r="D817" s="1" t="str">
        <f>IFERROR(VLOOKUP(E817,ورقة1!$H$5:$I$20,2,0),"")</f>
        <v/>
      </c>
      <c r="E817" s="1"/>
      <c r="F817">
        <f>COUNTIFS($E$5:E817,E817)</f>
        <v>0</v>
      </c>
    </row>
    <row r="818" spans="2:6" ht="18" x14ac:dyDescent="0.2">
      <c r="B818" s="1" t="str">
        <f>IFERROR(IF(LEN(F818)=1,VLOOKUP(E818,ورقة1!$H$4:$J$20,3,0)&amp;"000"&amp;F818,IF(LEN(F818)=2,VLOOKUP(E818,ورقة1!$H$4:$J$20,3,0)&amp;"00"&amp;F818,IF(LEN(F818)=3,VLOOKUP(E818,ورقة1!$H$4:$J$20,3,0)&amp;"0"&amp;F818))),"")</f>
        <v/>
      </c>
      <c r="C818" s="1"/>
      <c r="D818" s="1" t="str">
        <f>IFERROR(VLOOKUP(E818,ورقة1!$H$5:$I$20,2,0),"")</f>
        <v/>
      </c>
      <c r="E818" s="1"/>
      <c r="F818">
        <f>COUNTIFS($E$5:E818,E818)</f>
        <v>0</v>
      </c>
    </row>
    <row r="819" spans="2:6" ht="18" x14ac:dyDescent="0.2">
      <c r="B819" s="1" t="str">
        <f>IFERROR(IF(LEN(F819)=1,VLOOKUP(E819,ورقة1!$H$4:$J$20,3,0)&amp;"000"&amp;F819,IF(LEN(F819)=2,VLOOKUP(E819,ورقة1!$H$4:$J$20,3,0)&amp;"00"&amp;F819,IF(LEN(F819)=3,VLOOKUP(E819,ورقة1!$H$4:$J$20,3,0)&amp;"0"&amp;F819))),"")</f>
        <v/>
      </c>
      <c r="C819" s="1"/>
      <c r="D819" s="1" t="str">
        <f>IFERROR(VLOOKUP(E819,ورقة1!$H$5:$I$20,2,0),"")</f>
        <v/>
      </c>
      <c r="E819" s="1"/>
      <c r="F819">
        <f>COUNTIFS($E$5:E819,E819)</f>
        <v>0</v>
      </c>
    </row>
    <row r="820" spans="2:6" ht="18" x14ac:dyDescent="0.2">
      <c r="B820" s="1" t="str">
        <f>IFERROR(IF(LEN(F820)=1,VLOOKUP(E820,ورقة1!$H$4:$J$20,3,0)&amp;"000"&amp;F820,IF(LEN(F820)=2,VLOOKUP(E820,ورقة1!$H$4:$J$20,3,0)&amp;"00"&amp;F820,IF(LEN(F820)=3,VLOOKUP(E820,ورقة1!$H$4:$J$20,3,0)&amp;"0"&amp;F820))),"")</f>
        <v/>
      </c>
      <c r="C820" s="1"/>
      <c r="D820" s="1" t="str">
        <f>IFERROR(VLOOKUP(E820,ورقة1!$H$5:$I$20,2,0),"")</f>
        <v/>
      </c>
      <c r="E820" s="1"/>
      <c r="F820">
        <f>COUNTIFS($E$5:E820,E820)</f>
        <v>0</v>
      </c>
    </row>
    <row r="821" spans="2:6" ht="18" x14ac:dyDescent="0.2">
      <c r="B821" s="1" t="str">
        <f>IFERROR(IF(LEN(F821)=1,VLOOKUP(E821,ورقة1!$H$4:$J$20,3,0)&amp;"000"&amp;F821,IF(LEN(F821)=2,VLOOKUP(E821,ورقة1!$H$4:$J$20,3,0)&amp;"00"&amp;F821,IF(LEN(F821)=3,VLOOKUP(E821,ورقة1!$H$4:$J$20,3,0)&amp;"0"&amp;F821))),"")</f>
        <v/>
      </c>
      <c r="C821" s="1"/>
      <c r="D821" s="1" t="str">
        <f>IFERROR(VLOOKUP(E821,ورقة1!$H$5:$I$20,2,0),"")</f>
        <v/>
      </c>
      <c r="E821" s="1"/>
      <c r="F821">
        <f>COUNTIFS($E$5:E821,E821)</f>
        <v>0</v>
      </c>
    </row>
    <row r="822" spans="2:6" ht="18" x14ac:dyDescent="0.2">
      <c r="B822" s="1" t="str">
        <f>IFERROR(IF(LEN(F822)=1,VLOOKUP(E822,ورقة1!$H$4:$J$20,3,0)&amp;"000"&amp;F822,IF(LEN(F822)=2,VLOOKUP(E822,ورقة1!$H$4:$J$20,3,0)&amp;"00"&amp;F822,IF(LEN(F822)=3,VLOOKUP(E822,ورقة1!$H$4:$J$20,3,0)&amp;"0"&amp;F822))),"")</f>
        <v/>
      </c>
      <c r="C822" s="1"/>
      <c r="D822" s="1" t="str">
        <f>IFERROR(VLOOKUP(E822,ورقة1!$H$5:$I$20,2,0),"")</f>
        <v/>
      </c>
      <c r="E822" s="1"/>
      <c r="F822">
        <f>COUNTIFS($E$5:E822,E822)</f>
        <v>0</v>
      </c>
    </row>
    <row r="823" spans="2:6" ht="18" x14ac:dyDescent="0.2">
      <c r="B823" s="1" t="str">
        <f>IFERROR(IF(LEN(F823)=1,VLOOKUP(E823,ورقة1!$H$4:$J$20,3,0)&amp;"000"&amp;F823,IF(LEN(F823)=2,VLOOKUP(E823,ورقة1!$H$4:$J$20,3,0)&amp;"00"&amp;F823,IF(LEN(F823)=3,VLOOKUP(E823,ورقة1!$H$4:$J$20,3,0)&amp;"0"&amp;F823))),"")</f>
        <v/>
      </c>
      <c r="C823" s="1"/>
      <c r="D823" s="1" t="str">
        <f>IFERROR(VLOOKUP(E823,ورقة1!$H$5:$I$20,2,0),"")</f>
        <v/>
      </c>
      <c r="E823" s="1"/>
      <c r="F823">
        <f>COUNTIFS($E$5:E823,E823)</f>
        <v>0</v>
      </c>
    </row>
    <row r="824" spans="2:6" ht="18" x14ac:dyDescent="0.2">
      <c r="B824" s="1" t="str">
        <f>IFERROR(IF(LEN(F824)=1,VLOOKUP(E824,ورقة1!$H$4:$J$20,3,0)&amp;"000"&amp;F824,IF(LEN(F824)=2,VLOOKUP(E824,ورقة1!$H$4:$J$20,3,0)&amp;"00"&amp;F824,IF(LEN(F824)=3,VLOOKUP(E824,ورقة1!$H$4:$J$20,3,0)&amp;"0"&amp;F824))),"")</f>
        <v/>
      </c>
      <c r="C824" s="1"/>
      <c r="D824" s="1" t="str">
        <f>IFERROR(VLOOKUP(E824,ورقة1!$H$5:$I$20,2,0),"")</f>
        <v/>
      </c>
      <c r="E824" s="1"/>
      <c r="F824">
        <f>COUNTIFS($E$5:E824,E824)</f>
        <v>0</v>
      </c>
    </row>
    <row r="825" spans="2:6" ht="18" x14ac:dyDescent="0.2">
      <c r="B825" s="1" t="str">
        <f>IFERROR(IF(LEN(F825)=1,VLOOKUP(E825,ورقة1!$H$4:$J$20,3,0)&amp;"000"&amp;F825,IF(LEN(F825)=2,VLOOKUP(E825,ورقة1!$H$4:$J$20,3,0)&amp;"00"&amp;F825,IF(LEN(F825)=3,VLOOKUP(E825,ورقة1!$H$4:$J$20,3,0)&amp;"0"&amp;F825))),"")</f>
        <v/>
      </c>
      <c r="C825" s="1"/>
      <c r="D825" s="1" t="str">
        <f>IFERROR(VLOOKUP(E825,ورقة1!$H$5:$I$20,2,0),"")</f>
        <v/>
      </c>
      <c r="E825" s="1"/>
      <c r="F825">
        <f>COUNTIFS($E$5:E825,E825)</f>
        <v>0</v>
      </c>
    </row>
    <row r="826" spans="2:6" ht="18" x14ac:dyDescent="0.2">
      <c r="B826" s="1" t="str">
        <f>IFERROR(IF(LEN(F826)=1,VLOOKUP(E826,ورقة1!$H$4:$J$20,3,0)&amp;"000"&amp;F826,IF(LEN(F826)=2,VLOOKUP(E826,ورقة1!$H$4:$J$20,3,0)&amp;"00"&amp;F826,IF(LEN(F826)=3,VLOOKUP(E826,ورقة1!$H$4:$J$20,3,0)&amp;"0"&amp;F826))),"")</f>
        <v/>
      </c>
      <c r="C826" s="1"/>
      <c r="D826" s="1" t="str">
        <f>IFERROR(VLOOKUP(E826,ورقة1!$H$5:$I$20,2,0),"")</f>
        <v/>
      </c>
      <c r="E826" s="1"/>
      <c r="F826">
        <f>COUNTIFS($E$5:E826,E826)</f>
        <v>0</v>
      </c>
    </row>
    <row r="827" spans="2:6" ht="18" x14ac:dyDescent="0.2">
      <c r="B827" s="1" t="str">
        <f>IFERROR(IF(LEN(F827)=1,VLOOKUP(E827,ورقة1!$H$4:$J$20,3,0)&amp;"000"&amp;F827,IF(LEN(F827)=2,VLOOKUP(E827,ورقة1!$H$4:$J$20,3,0)&amp;"00"&amp;F827,IF(LEN(F827)=3,VLOOKUP(E827,ورقة1!$H$4:$J$20,3,0)&amp;"0"&amp;F827))),"")</f>
        <v/>
      </c>
      <c r="C827" s="1"/>
      <c r="D827" s="1" t="str">
        <f>IFERROR(VLOOKUP(E827,ورقة1!$H$5:$I$20,2,0),"")</f>
        <v/>
      </c>
      <c r="E827" s="1"/>
      <c r="F827">
        <f>COUNTIFS($E$5:E827,E827)</f>
        <v>0</v>
      </c>
    </row>
    <row r="828" spans="2:6" ht="18" x14ac:dyDescent="0.2">
      <c r="B828" s="1" t="str">
        <f>IFERROR(IF(LEN(F828)=1,VLOOKUP(E828,ورقة1!$H$4:$J$20,3,0)&amp;"000"&amp;F828,IF(LEN(F828)=2,VLOOKUP(E828,ورقة1!$H$4:$J$20,3,0)&amp;"00"&amp;F828,IF(LEN(F828)=3,VLOOKUP(E828,ورقة1!$H$4:$J$20,3,0)&amp;"0"&amp;F828))),"")</f>
        <v/>
      </c>
      <c r="C828" s="1"/>
      <c r="D828" s="1" t="str">
        <f>IFERROR(VLOOKUP(E828,ورقة1!$H$5:$I$20,2,0),"")</f>
        <v/>
      </c>
      <c r="E828" s="1"/>
      <c r="F828">
        <f>COUNTIFS($E$5:E828,E828)</f>
        <v>0</v>
      </c>
    </row>
    <row r="829" spans="2:6" ht="18" x14ac:dyDescent="0.2">
      <c r="B829" s="1" t="str">
        <f>IFERROR(IF(LEN(F829)=1,VLOOKUP(E829,ورقة1!$H$4:$J$20,3,0)&amp;"000"&amp;F829,IF(LEN(F829)=2,VLOOKUP(E829,ورقة1!$H$4:$J$20,3,0)&amp;"00"&amp;F829,IF(LEN(F829)=3,VLOOKUP(E829,ورقة1!$H$4:$J$20,3,0)&amp;"0"&amp;F829))),"")</f>
        <v/>
      </c>
      <c r="C829" s="1"/>
      <c r="D829" s="1" t="str">
        <f>IFERROR(VLOOKUP(E829,ورقة1!$H$5:$I$20,2,0),"")</f>
        <v/>
      </c>
      <c r="E829" s="1"/>
      <c r="F829">
        <f>COUNTIFS($E$5:E829,E829)</f>
        <v>0</v>
      </c>
    </row>
    <row r="830" spans="2:6" ht="18" x14ac:dyDescent="0.2">
      <c r="B830" s="1" t="str">
        <f>IFERROR(IF(LEN(F830)=1,VLOOKUP(E830,ورقة1!$H$4:$J$20,3,0)&amp;"000"&amp;F830,IF(LEN(F830)=2,VLOOKUP(E830,ورقة1!$H$4:$J$20,3,0)&amp;"00"&amp;F830,IF(LEN(F830)=3,VLOOKUP(E830,ورقة1!$H$4:$J$20,3,0)&amp;"0"&amp;F830))),"")</f>
        <v/>
      </c>
      <c r="C830" s="1"/>
      <c r="D830" s="1" t="str">
        <f>IFERROR(VLOOKUP(E830,ورقة1!$H$5:$I$20,2,0),"")</f>
        <v/>
      </c>
      <c r="E830" s="1"/>
      <c r="F830">
        <f>COUNTIFS($E$5:E830,E830)</f>
        <v>0</v>
      </c>
    </row>
    <row r="831" spans="2:6" ht="18" x14ac:dyDescent="0.2">
      <c r="B831" s="1" t="str">
        <f>IFERROR(IF(LEN(F831)=1,VLOOKUP(E831,ورقة1!$H$4:$J$20,3,0)&amp;"000"&amp;F831,IF(LEN(F831)=2,VLOOKUP(E831,ورقة1!$H$4:$J$20,3,0)&amp;"00"&amp;F831,IF(LEN(F831)=3,VLOOKUP(E831,ورقة1!$H$4:$J$20,3,0)&amp;"0"&amp;F831))),"")</f>
        <v/>
      </c>
      <c r="C831" s="1"/>
      <c r="D831" s="1" t="str">
        <f>IFERROR(VLOOKUP(E831,ورقة1!$H$5:$I$20,2,0),"")</f>
        <v/>
      </c>
      <c r="E831" s="1"/>
      <c r="F831">
        <f>COUNTIFS($E$5:E831,E831)</f>
        <v>0</v>
      </c>
    </row>
    <row r="832" spans="2:6" ht="18" x14ac:dyDescent="0.2">
      <c r="B832" s="1" t="str">
        <f>IFERROR(IF(LEN(F832)=1,VLOOKUP(E832,ورقة1!$H$4:$J$20,3,0)&amp;"000"&amp;F832,IF(LEN(F832)=2,VLOOKUP(E832,ورقة1!$H$4:$J$20,3,0)&amp;"00"&amp;F832,IF(LEN(F832)=3,VLOOKUP(E832,ورقة1!$H$4:$J$20,3,0)&amp;"0"&amp;F832))),"")</f>
        <v/>
      </c>
      <c r="C832" s="1"/>
      <c r="D832" s="1" t="str">
        <f>IFERROR(VLOOKUP(E832,ورقة1!$H$5:$I$20,2,0),"")</f>
        <v/>
      </c>
      <c r="E832" s="1"/>
      <c r="F832">
        <f>COUNTIFS($E$5:E832,E832)</f>
        <v>0</v>
      </c>
    </row>
    <row r="833" spans="2:6" ht="18" x14ac:dyDescent="0.2">
      <c r="B833" s="1" t="str">
        <f>IFERROR(IF(LEN(F833)=1,VLOOKUP(E833,ورقة1!$H$4:$J$20,3,0)&amp;"000"&amp;F833,IF(LEN(F833)=2,VLOOKUP(E833,ورقة1!$H$4:$J$20,3,0)&amp;"00"&amp;F833,IF(LEN(F833)=3,VLOOKUP(E833,ورقة1!$H$4:$J$20,3,0)&amp;"0"&amp;F833))),"")</f>
        <v/>
      </c>
      <c r="C833" s="1"/>
      <c r="D833" s="1" t="str">
        <f>IFERROR(VLOOKUP(E833,ورقة1!$H$5:$I$20,2,0),"")</f>
        <v/>
      </c>
      <c r="E833" s="1"/>
      <c r="F833">
        <f>COUNTIFS($E$5:E833,E833)</f>
        <v>0</v>
      </c>
    </row>
    <row r="834" spans="2:6" ht="18" x14ac:dyDescent="0.2">
      <c r="B834" s="1" t="str">
        <f>IFERROR(IF(LEN(F834)=1,VLOOKUP(E834,ورقة1!$H$4:$J$20,3,0)&amp;"000"&amp;F834,IF(LEN(F834)=2,VLOOKUP(E834,ورقة1!$H$4:$J$20,3,0)&amp;"00"&amp;F834,IF(LEN(F834)=3,VLOOKUP(E834,ورقة1!$H$4:$J$20,3,0)&amp;"0"&amp;F834))),"")</f>
        <v/>
      </c>
      <c r="C834" s="1"/>
      <c r="D834" s="1" t="str">
        <f>IFERROR(VLOOKUP(E834,ورقة1!$H$5:$I$20,2,0),"")</f>
        <v/>
      </c>
      <c r="E834" s="1"/>
      <c r="F834">
        <f>COUNTIFS($E$5:E834,E834)</f>
        <v>0</v>
      </c>
    </row>
    <row r="835" spans="2:6" ht="18" x14ac:dyDescent="0.2">
      <c r="B835" s="1" t="str">
        <f>IFERROR(IF(LEN(F835)=1,VLOOKUP(E835,ورقة1!$H$4:$J$20,3,0)&amp;"000"&amp;F835,IF(LEN(F835)=2,VLOOKUP(E835,ورقة1!$H$4:$J$20,3,0)&amp;"00"&amp;F835,IF(LEN(F835)=3,VLOOKUP(E835,ورقة1!$H$4:$J$20,3,0)&amp;"0"&amp;F835))),"")</f>
        <v/>
      </c>
      <c r="C835" s="1"/>
      <c r="D835" s="1" t="str">
        <f>IFERROR(VLOOKUP(E835,ورقة1!$H$5:$I$20,2,0),"")</f>
        <v/>
      </c>
      <c r="E835" s="1"/>
      <c r="F835">
        <f>COUNTIFS($E$5:E835,E835)</f>
        <v>0</v>
      </c>
    </row>
    <row r="836" spans="2:6" ht="18" x14ac:dyDescent="0.2">
      <c r="B836" s="1" t="str">
        <f>IFERROR(IF(LEN(F836)=1,VLOOKUP(E836,ورقة1!$H$4:$J$20,3,0)&amp;"000"&amp;F836,IF(LEN(F836)=2,VLOOKUP(E836,ورقة1!$H$4:$J$20,3,0)&amp;"00"&amp;F836,IF(LEN(F836)=3,VLOOKUP(E836,ورقة1!$H$4:$J$20,3,0)&amp;"0"&amp;F836))),"")</f>
        <v/>
      </c>
      <c r="C836" s="1"/>
      <c r="D836" s="1" t="str">
        <f>IFERROR(VLOOKUP(E836,ورقة1!$H$5:$I$20,2,0),"")</f>
        <v/>
      </c>
      <c r="E836" s="1"/>
      <c r="F836">
        <f>COUNTIFS($E$5:E836,E836)</f>
        <v>0</v>
      </c>
    </row>
    <row r="837" spans="2:6" ht="18" x14ac:dyDescent="0.2">
      <c r="B837" s="1" t="str">
        <f>IFERROR(IF(LEN(F837)=1,VLOOKUP(E837,ورقة1!$H$4:$J$20,3,0)&amp;"000"&amp;F837,IF(LEN(F837)=2,VLOOKUP(E837,ورقة1!$H$4:$J$20,3,0)&amp;"00"&amp;F837,IF(LEN(F837)=3,VLOOKUP(E837,ورقة1!$H$4:$J$20,3,0)&amp;"0"&amp;F837))),"")</f>
        <v/>
      </c>
      <c r="C837" s="1"/>
      <c r="D837" s="1" t="str">
        <f>IFERROR(VLOOKUP(E837,ورقة1!$H$5:$I$20,2,0),"")</f>
        <v/>
      </c>
      <c r="E837" s="1"/>
      <c r="F837">
        <f>COUNTIFS($E$5:E837,E837)</f>
        <v>0</v>
      </c>
    </row>
    <row r="838" spans="2:6" ht="18" x14ac:dyDescent="0.2">
      <c r="B838" s="1" t="str">
        <f>IFERROR(IF(LEN(F838)=1,VLOOKUP(E838,ورقة1!$H$4:$J$20,3,0)&amp;"000"&amp;F838,IF(LEN(F838)=2,VLOOKUP(E838,ورقة1!$H$4:$J$20,3,0)&amp;"00"&amp;F838,IF(LEN(F838)=3,VLOOKUP(E838,ورقة1!$H$4:$J$20,3,0)&amp;"0"&amp;F838))),"")</f>
        <v/>
      </c>
      <c r="C838" s="1"/>
      <c r="D838" s="1" t="str">
        <f>IFERROR(VLOOKUP(E838,ورقة1!$H$5:$I$20,2,0),"")</f>
        <v/>
      </c>
      <c r="E838" s="1"/>
      <c r="F838">
        <f>COUNTIFS($E$5:E838,E838)</f>
        <v>0</v>
      </c>
    </row>
    <row r="839" spans="2:6" ht="18" x14ac:dyDescent="0.2">
      <c r="B839" s="1" t="str">
        <f>IFERROR(IF(LEN(F839)=1,VLOOKUP(E839,ورقة1!$H$4:$J$20,3,0)&amp;"000"&amp;F839,IF(LEN(F839)=2,VLOOKUP(E839,ورقة1!$H$4:$J$20,3,0)&amp;"00"&amp;F839,IF(LEN(F839)=3,VLOOKUP(E839,ورقة1!$H$4:$J$20,3,0)&amp;"0"&amp;F839))),"")</f>
        <v/>
      </c>
      <c r="C839" s="1"/>
      <c r="D839" s="1" t="str">
        <f>IFERROR(VLOOKUP(E839,ورقة1!$H$5:$I$20,2,0),"")</f>
        <v/>
      </c>
      <c r="E839" s="1"/>
      <c r="F839">
        <f>COUNTIFS($E$5:E839,E839)</f>
        <v>0</v>
      </c>
    </row>
    <row r="840" spans="2:6" ht="18" x14ac:dyDescent="0.2">
      <c r="B840" s="1" t="str">
        <f>IFERROR(IF(LEN(F840)=1,VLOOKUP(E840,ورقة1!$H$4:$J$20,3,0)&amp;"000"&amp;F840,IF(LEN(F840)=2,VLOOKUP(E840,ورقة1!$H$4:$J$20,3,0)&amp;"00"&amp;F840,IF(LEN(F840)=3,VLOOKUP(E840,ورقة1!$H$4:$J$20,3,0)&amp;"0"&amp;F840))),"")</f>
        <v/>
      </c>
      <c r="C840" s="1"/>
      <c r="D840" s="1" t="str">
        <f>IFERROR(VLOOKUP(E840,ورقة1!$H$5:$I$20,2,0),"")</f>
        <v/>
      </c>
      <c r="E840" s="1"/>
      <c r="F840">
        <f>COUNTIFS($E$5:E840,E840)</f>
        <v>0</v>
      </c>
    </row>
    <row r="841" spans="2:6" ht="18" x14ac:dyDescent="0.2">
      <c r="B841" s="1" t="str">
        <f>IFERROR(IF(LEN(F841)=1,VLOOKUP(E841,ورقة1!$H$4:$J$20,3,0)&amp;"000"&amp;F841,IF(LEN(F841)=2,VLOOKUP(E841,ورقة1!$H$4:$J$20,3,0)&amp;"00"&amp;F841,IF(LEN(F841)=3,VLOOKUP(E841,ورقة1!$H$4:$J$20,3,0)&amp;"0"&amp;F841))),"")</f>
        <v/>
      </c>
      <c r="C841" s="1"/>
      <c r="D841" s="1" t="str">
        <f>IFERROR(VLOOKUP(E841,ورقة1!$H$5:$I$20,2,0),"")</f>
        <v/>
      </c>
      <c r="E841" s="1"/>
      <c r="F841">
        <f>COUNTIFS($E$5:E841,E841)</f>
        <v>0</v>
      </c>
    </row>
    <row r="842" spans="2:6" ht="18" x14ac:dyDescent="0.2">
      <c r="B842" s="1" t="str">
        <f>IFERROR(IF(LEN(F842)=1,VLOOKUP(E842,ورقة1!$H$4:$J$20,3,0)&amp;"000"&amp;F842,IF(LEN(F842)=2,VLOOKUP(E842,ورقة1!$H$4:$J$20,3,0)&amp;"00"&amp;F842,IF(LEN(F842)=3,VLOOKUP(E842,ورقة1!$H$4:$J$20,3,0)&amp;"0"&amp;F842))),"")</f>
        <v/>
      </c>
      <c r="C842" s="1"/>
      <c r="D842" s="1" t="str">
        <f>IFERROR(VLOOKUP(E842,ورقة1!$H$5:$I$20,2,0),"")</f>
        <v/>
      </c>
      <c r="E842" s="1"/>
      <c r="F842">
        <f>COUNTIFS($E$5:E842,E842)</f>
        <v>0</v>
      </c>
    </row>
    <row r="843" spans="2:6" ht="18" x14ac:dyDescent="0.2">
      <c r="B843" s="1" t="str">
        <f>IFERROR(IF(LEN(F843)=1,VLOOKUP(E843,ورقة1!$H$4:$J$20,3,0)&amp;"000"&amp;F843,IF(LEN(F843)=2,VLOOKUP(E843,ورقة1!$H$4:$J$20,3,0)&amp;"00"&amp;F843,IF(LEN(F843)=3,VLOOKUP(E843,ورقة1!$H$4:$J$20,3,0)&amp;"0"&amp;F843))),"")</f>
        <v/>
      </c>
      <c r="C843" s="1"/>
      <c r="D843" s="1" t="str">
        <f>IFERROR(VLOOKUP(E843,ورقة1!$H$5:$I$20,2,0),"")</f>
        <v/>
      </c>
      <c r="E843" s="1"/>
      <c r="F843">
        <f>COUNTIFS($E$5:E843,E843)</f>
        <v>0</v>
      </c>
    </row>
    <row r="844" spans="2:6" ht="18" x14ac:dyDescent="0.2">
      <c r="B844" s="1" t="str">
        <f>IFERROR(IF(LEN(F844)=1,VLOOKUP(E844,ورقة1!$H$4:$J$20,3,0)&amp;"000"&amp;F844,IF(LEN(F844)=2,VLOOKUP(E844,ورقة1!$H$4:$J$20,3,0)&amp;"00"&amp;F844,IF(LEN(F844)=3,VLOOKUP(E844,ورقة1!$H$4:$J$20,3,0)&amp;"0"&amp;F844))),"")</f>
        <v/>
      </c>
      <c r="C844" s="1"/>
      <c r="D844" s="1" t="str">
        <f>IFERROR(VLOOKUP(E844,ورقة1!$H$5:$I$20,2,0),"")</f>
        <v/>
      </c>
      <c r="E844" s="1"/>
      <c r="F844">
        <f>COUNTIFS($E$5:E844,E844)</f>
        <v>0</v>
      </c>
    </row>
    <row r="845" spans="2:6" ht="18" x14ac:dyDescent="0.2">
      <c r="B845" s="1" t="str">
        <f>IFERROR(IF(LEN(F845)=1,VLOOKUP(E845,ورقة1!$H$4:$J$20,3,0)&amp;"000"&amp;F845,IF(LEN(F845)=2,VLOOKUP(E845,ورقة1!$H$4:$J$20,3,0)&amp;"00"&amp;F845,IF(LEN(F845)=3,VLOOKUP(E845,ورقة1!$H$4:$J$20,3,0)&amp;"0"&amp;F845))),"")</f>
        <v/>
      </c>
      <c r="C845" s="1"/>
      <c r="D845" s="1" t="str">
        <f>IFERROR(VLOOKUP(E845,ورقة1!$H$5:$I$20,2,0),"")</f>
        <v/>
      </c>
      <c r="E845" s="1"/>
      <c r="F845">
        <f>COUNTIFS($E$5:E845,E845)</f>
        <v>0</v>
      </c>
    </row>
    <row r="846" spans="2:6" ht="18" x14ac:dyDescent="0.2">
      <c r="B846" s="1" t="str">
        <f>IFERROR(IF(LEN(F846)=1,VLOOKUP(E846,ورقة1!$H$4:$J$20,3,0)&amp;"000"&amp;F846,IF(LEN(F846)=2,VLOOKUP(E846,ورقة1!$H$4:$J$20,3,0)&amp;"00"&amp;F846,IF(LEN(F846)=3,VLOOKUP(E846,ورقة1!$H$4:$J$20,3,0)&amp;"0"&amp;F846))),"")</f>
        <v/>
      </c>
      <c r="C846" s="1"/>
      <c r="D846" s="1" t="str">
        <f>IFERROR(VLOOKUP(E846,ورقة1!$H$5:$I$20,2,0),"")</f>
        <v/>
      </c>
      <c r="E846" s="1"/>
      <c r="F846">
        <f>COUNTIFS($E$5:E846,E846)</f>
        <v>0</v>
      </c>
    </row>
    <row r="847" spans="2:6" ht="18" x14ac:dyDescent="0.2">
      <c r="B847" s="1" t="str">
        <f>IFERROR(IF(LEN(F847)=1,VLOOKUP(E847,ورقة1!$H$4:$J$20,3,0)&amp;"000"&amp;F847,IF(LEN(F847)=2,VLOOKUP(E847,ورقة1!$H$4:$J$20,3,0)&amp;"00"&amp;F847,IF(LEN(F847)=3,VLOOKUP(E847,ورقة1!$H$4:$J$20,3,0)&amp;"0"&amp;F847))),"")</f>
        <v/>
      </c>
      <c r="C847" s="1"/>
      <c r="D847" s="1" t="str">
        <f>IFERROR(VLOOKUP(E847,ورقة1!$H$5:$I$20,2,0),"")</f>
        <v/>
      </c>
      <c r="E847" s="1"/>
      <c r="F847">
        <f>COUNTIFS($E$5:E847,E847)</f>
        <v>0</v>
      </c>
    </row>
    <row r="848" spans="2:6" ht="18" x14ac:dyDescent="0.2">
      <c r="B848" s="1" t="str">
        <f>IFERROR(IF(LEN(F848)=1,VLOOKUP(E848,ورقة1!$H$4:$J$20,3,0)&amp;"000"&amp;F848,IF(LEN(F848)=2,VLOOKUP(E848,ورقة1!$H$4:$J$20,3,0)&amp;"00"&amp;F848,IF(LEN(F848)=3,VLOOKUP(E848,ورقة1!$H$4:$J$20,3,0)&amp;"0"&amp;F848))),"")</f>
        <v/>
      </c>
      <c r="C848" s="1"/>
      <c r="D848" s="1" t="str">
        <f>IFERROR(VLOOKUP(E848,ورقة1!$H$5:$I$20,2,0),"")</f>
        <v/>
      </c>
      <c r="E848" s="1"/>
      <c r="F848">
        <f>COUNTIFS($E$5:E848,E848)</f>
        <v>0</v>
      </c>
    </row>
    <row r="849" spans="2:6" ht="18" x14ac:dyDescent="0.2">
      <c r="B849" s="1" t="str">
        <f>IFERROR(IF(LEN(F849)=1,VLOOKUP(E849,ورقة1!$H$4:$J$20,3,0)&amp;"000"&amp;F849,IF(LEN(F849)=2,VLOOKUP(E849,ورقة1!$H$4:$J$20,3,0)&amp;"00"&amp;F849,IF(LEN(F849)=3,VLOOKUP(E849,ورقة1!$H$4:$J$20,3,0)&amp;"0"&amp;F849))),"")</f>
        <v/>
      </c>
      <c r="C849" s="1"/>
      <c r="D849" s="1" t="str">
        <f>IFERROR(VLOOKUP(E849,ورقة1!$H$5:$I$20,2,0),"")</f>
        <v/>
      </c>
      <c r="E849" s="1"/>
      <c r="F849">
        <f>COUNTIFS($E$5:E849,E849)</f>
        <v>0</v>
      </c>
    </row>
    <row r="850" spans="2:6" ht="18" x14ac:dyDescent="0.2">
      <c r="B850" s="1" t="str">
        <f>IFERROR(IF(LEN(F850)=1,VLOOKUP(E850,ورقة1!$H$4:$J$20,3,0)&amp;"000"&amp;F850,IF(LEN(F850)=2,VLOOKUP(E850,ورقة1!$H$4:$J$20,3,0)&amp;"00"&amp;F850,IF(LEN(F850)=3,VLOOKUP(E850,ورقة1!$H$4:$J$20,3,0)&amp;"0"&amp;F850))),"")</f>
        <v/>
      </c>
      <c r="C850" s="1"/>
      <c r="D850" s="1" t="str">
        <f>IFERROR(VLOOKUP(E850,ورقة1!$H$5:$I$20,2,0),"")</f>
        <v/>
      </c>
      <c r="E850" s="1"/>
      <c r="F850">
        <f>COUNTIFS($E$5:E850,E850)</f>
        <v>0</v>
      </c>
    </row>
    <row r="851" spans="2:6" ht="18" x14ac:dyDescent="0.2">
      <c r="B851" s="1" t="str">
        <f>IFERROR(IF(LEN(F851)=1,VLOOKUP(E851,ورقة1!$H$4:$J$20,3,0)&amp;"000"&amp;F851,IF(LEN(F851)=2,VLOOKUP(E851,ورقة1!$H$4:$J$20,3,0)&amp;"00"&amp;F851,IF(LEN(F851)=3,VLOOKUP(E851,ورقة1!$H$4:$J$20,3,0)&amp;"0"&amp;F851))),"")</f>
        <v/>
      </c>
      <c r="C851" s="1"/>
      <c r="D851" s="1" t="str">
        <f>IFERROR(VLOOKUP(E851,ورقة1!$H$5:$I$20,2,0),"")</f>
        <v/>
      </c>
      <c r="E851" s="1"/>
      <c r="F851">
        <f>COUNTIFS($E$5:E851,E851)</f>
        <v>0</v>
      </c>
    </row>
    <row r="852" spans="2:6" ht="18" x14ac:dyDescent="0.2">
      <c r="B852" s="1" t="str">
        <f>IFERROR(IF(LEN(F852)=1,VLOOKUP(E852,ورقة1!$H$4:$J$20,3,0)&amp;"000"&amp;F852,IF(LEN(F852)=2,VLOOKUP(E852,ورقة1!$H$4:$J$20,3,0)&amp;"00"&amp;F852,IF(LEN(F852)=3,VLOOKUP(E852,ورقة1!$H$4:$J$20,3,0)&amp;"0"&amp;F852))),"")</f>
        <v/>
      </c>
      <c r="C852" s="1"/>
      <c r="D852" s="1" t="str">
        <f>IFERROR(VLOOKUP(E852,ورقة1!$H$5:$I$20,2,0),"")</f>
        <v/>
      </c>
      <c r="E852" s="1"/>
      <c r="F852">
        <f>COUNTIFS($E$5:E852,E852)</f>
        <v>0</v>
      </c>
    </row>
    <row r="853" spans="2:6" ht="18" x14ac:dyDescent="0.2">
      <c r="B853" s="1" t="str">
        <f>IFERROR(IF(LEN(F853)=1,VLOOKUP(E853,ورقة1!$H$4:$J$20,3,0)&amp;"000"&amp;F853,IF(LEN(F853)=2,VLOOKUP(E853,ورقة1!$H$4:$J$20,3,0)&amp;"00"&amp;F853,IF(LEN(F853)=3,VLOOKUP(E853,ورقة1!$H$4:$J$20,3,0)&amp;"0"&amp;F853))),"")</f>
        <v/>
      </c>
      <c r="C853" s="1"/>
      <c r="D853" s="1" t="str">
        <f>IFERROR(VLOOKUP(E853,ورقة1!$H$5:$I$20,2,0),"")</f>
        <v/>
      </c>
      <c r="E853" s="1"/>
      <c r="F853">
        <f>COUNTIFS($E$5:E853,E853)</f>
        <v>0</v>
      </c>
    </row>
    <row r="854" spans="2:6" ht="18" x14ac:dyDescent="0.2">
      <c r="B854" s="1" t="str">
        <f>IFERROR(IF(LEN(F854)=1,VLOOKUP(E854,ورقة1!$H$4:$J$20,3,0)&amp;"000"&amp;F854,IF(LEN(F854)=2,VLOOKUP(E854,ورقة1!$H$4:$J$20,3,0)&amp;"00"&amp;F854,IF(LEN(F854)=3,VLOOKUP(E854,ورقة1!$H$4:$J$20,3,0)&amp;"0"&amp;F854))),"")</f>
        <v/>
      </c>
      <c r="C854" s="1"/>
      <c r="D854" s="1" t="str">
        <f>IFERROR(VLOOKUP(E854,ورقة1!$H$5:$I$20,2,0),"")</f>
        <v/>
      </c>
      <c r="E854" s="1"/>
      <c r="F854">
        <f>COUNTIFS($E$5:E854,E854)</f>
        <v>0</v>
      </c>
    </row>
    <row r="855" spans="2:6" ht="18" x14ac:dyDescent="0.2">
      <c r="B855" s="1" t="str">
        <f>IFERROR(IF(LEN(F855)=1,VLOOKUP(E855,ورقة1!$H$4:$J$20,3,0)&amp;"000"&amp;F855,IF(LEN(F855)=2,VLOOKUP(E855,ورقة1!$H$4:$J$20,3,0)&amp;"00"&amp;F855,IF(LEN(F855)=3,VLOOKUP(E855,ورقة1!$H$4:$J$20,3,0)&amp;"0"&amp;F855))),"")</f>
        <v/>
      </c>
      <c r="C855" s="1"/>
      <c r="D855" s="1" t="str">
        <f>IFERROR(VLOOKUP(E855,ورقة1!$H$5:$I$20,2,0),"")</f>
        <v/>
      </c>
      <c r="E855" s="1"/>
      <c r="F855">
        <f>COUNTIFS($E$5:E855,E855)</f>
        <v>0</v>
      </c>
    </row>
    <row r="856" spans="2:6" ht="18" x14ac:dyDescent="0.2">
      <c r="B856" s="1" t="str">
        <f>IFERROR(IF(LEN(F856)=1,VLOOKUP(E856,ورقة1!$H$4:$J$20,3,0)&amp;"000"&amp;F856,IF(LEN(F856)=2,VLOOKUP(E856,ورقة1!$H$4:$J$20,3,0)&amp;"00"&amp;F856,IF(LEN(F856)=3,VLOOKUP(E856,ورقة1!$H$4:$J$20,3,0)&amp;"0"&amp;F856))),"")</f>
        <v/>
      </c>
      <c r="C856" s="1"/>
      <c r="D856" s="1" t="str">
        <f>IFERROR(VLOOKUP(E856,ورقة1!$H$5:$I$20,2,0),"")</f>
        <v/>
      </c>
      <c r="E856" s="1"/>
      <c r="F856">
        <f>COUNTIFS($E$5:E856,E856)</f>
        <v>0</v>
      </c>
    </row>
    <row r="857" spans="2:6" ht="18" x14ac:dyDescent="0.2">
      <c r="B857" s="1" t="str">
        <f>IFERROR(IF(LEN(F857)=1,VLOOKUP(E857,ورقة1!$H$4:$J$20,3,0)&amp;"000"&amp;F857,IF(LEN(F857)=2,VLOOKUP(E857,ورقة1!$H$4:$J$20,3,0)&amp;"00"&amp;F857,IF(LEN(F857)=3,VLOOKUP(E857,ورقة1!$H$4:$J$20,3,0)&amp;"0"&amp;F857))),"")</f>
        <v/>
      </c>
      <c r="C857" s="1"/>
      <c r="D857" s="1" t="str">
        <f>IFERROR(VLOOKUP(E857,ورقة1!$H$5:$I$20,2,0),"")</f>
        <v/>
      </c>
      <c r="E857" s="1"/>
      <c r="F857">
        <f>COUNTIFS($E$5:E857,E857)</f>
        <v>0</v>
      </c>
    </row>
    <row r="858" spans="2:6" ht="18" x14ac:dyDescent="0.2">
      <c r="B858" s="1" t="str">
        <f>IFERROR(IF(LEN(F858)=1,VLOOKUP(E858,ورقة1!$H$4:$J$20,3,0)&amp;"000"&amp;F858,IF(LEN(F858)=2,VLOOKUP(E858,ورقة1!$H$4:$J$20,3,0)&amp;"00"&amp;F858,IF(LEN(F858)=3,VLOOKUP(E858,ورقة1!$H$4:$J$20,3,0)&amp;"0"&amp;F858))),"")</f>
        <v/>
      </c>
      <c r="C858" s="1"/>
      <c r="D858" s="1" t="str">
        <f>IFERROR(VLOOKUP(E858,ورقة1!$H$5:$I$20,2,0),"")</f>
        <v/>
      </c>
      <c r="E858" s="1"/>
      <c r="F858">
        <f>COUNTIFS($E$5:E858,E858)</f>
        <v>0</v>
      </c>
    </row>
    <row r="859" spans="2:6" ht="18" x14ac:dyDescent="0.2">
      <c r="B859" s="1" t="str">
        <f>IFERROR(IF(LEN(F859)=1,VLOOKUP(E859,ورقة1!$H$4:$J$20,3,0)&amp;"000"&amp;F859,IF(LEN(F859)=2,VLOOKUP(E859,ورقة1!$H$4:$J$20,3,0)&amp;"00"&amp;F859,IF(LEN(F859)=3,VLOOKUP(E859,ورقة1!$H$4:$J$20,3,0)&amp;"0"&amp;F859))),"")</f>
        <v/>
      </c>
      <c r="C859" s="1"/>
      <c r="D859" s="1" t="str">
        <f>IFERROR(VLOOKUP(E859,ورقة1!$H$5:$I$20,2,0),"")</f>
        <v/>
      </c>
      <c r="E859" s="1"/>
      <c r="F859">
        <f>COUNTIFS($E$5:E859,E859)</f>
        <v>0</v>
      </c>
    </row>
    <row r="860" spans="2:6" ht="18" x14ac:dyDescent="0.2">
      <c r="B860" s="1" t="str">
        <f>IFERROR(IF(LEN(F860)=1,VLOOKUP(E860,ورقة1!$H$4:$J$20,3,0)&amp;"000"&amp;F860,IF(LEN(F860)=2,VLOOKUP(E860,ورقة1!$H$4:$J$20,3,0)&amp;"00"&amp;F860,IF(LEN(F860)=3,VLOOKUP(E860,ورقة1!$H$4:$J$20,3,0)&amp;"0"&amp;F860))),"")</f>
        <v/>
      </c>
      <c r="C860" s="1"/>
      <c r="D860" s="1" t="str">
        <f>IFERROR(VLOOKUP(E860,ورقة1!$H$5:$I$20,2,0),"")</f>
        <v/>
      </c>
      <c r="E860" s="1"/>
      <c r="F860">
        <f>COUNTIFS($E$5:E860,E860)</f>
        <v>0</v>
      </c>
    </row>
    <row r="861" spans="2:6" ht="18" x14ac:dyDescent="0.2">
      <c r="B861" s="1" t="str">
        <f>IFERROR(IF(LEN(F861)=1,VLOOKUP(E861,ورقة1!$H$4:$J$20,3,0)&amp;"000"&amp;F861,IF(LEN(F861)=2,VLOOKUP(E861,ورقة1!$H$4:$J$20,3,0)&amp;"00"&amp;F861,IF(LEN(F861)=3,VLOOKUP(E861,ورقة1!$H$4:$J$20,3,0)&amp;"0"&amp;F861))),"")</f>
        <v/>
      </c>
      <c r="C861" s="1"/>
      <c r="D861" s="1" t="str">
        <f>IFERROR(VLOOKUP(E861,ورقة1!$H$5:$I$20,2,0),"")</f>
        <v/>
      </c>
      <c r="E861" s="1"/>
      <c r="F861">
        <f>COUNTIFS($E$5:E861,E861)</f>
        <v>0</v>
      </c>
    </row>
    <row r="862" spans="2:6" ht="18" x14ac:dyDescent="0.2">
      <c r="B862" s="1" t="str">
        <f>IFERROR(IF(LEN(F862)=1,VLOOKUP(E862,ورقة1!$H$4:$J$20,3,0)&amp;"000"&amp;F862,IF(LEN(F862)=2,VLOOKUP(E862,ورقة1!$H$4:$J$20,3,0)&amp;"00"&amp;F862,IF(LEN(F862)=3,VLOOKUP(E862,ورقة1!$H$4:$J$20,3,0)&amp;"0"&amp;F862))),"")</f>
        <v/>
      </c>
      <c r="C862" s="1"/>
      <c r="D862" s="1" t="str">
        <f>IFERROR(VLOOKUP(E862,ورقة1!$H$5:$I$20,2,0),"")</f>
        <v/>
      </c>
      <c r="E862" s="1"/>
      <c r="F862">
        <f>COUNTIFS($E$5:E862,E862)</f>
        <v>0</v>
      </c>
    </row>
    <row r="863" spans="2:6" ht="18" x14ac:dyDescent="0.2">
      <c r="B863" s="1" t="str">
        <f>IFERROR(IF(LEN(F863)=1,VLOOKUP(E863,ورقة1!$H$4:$J$20,3,0)&amp;"000"&amp;F863,IF(LEN(F863)=2,VLOOKUP(E863,ورقة1!$H$4:$J$20,3,0)&amp;"00"&amp;F863,IF(LEN(F863)=3,VLOOKUP(E863,ورقة1!$H$4:$J$20,3,0)&amp;"0"&amp;F863))),"")</f>
        <v/>
      </c>
      <c r="C863" s="1"/>
      <c r="D863" s="1" t="str">
        <f>IFERROR(VLOOKUP(E863,ورقة1!$H$5:$I$20,2,0),"")</f>
        <v/>
      </c>
      <c r="E863" s="1"/>
      <c r="F863">
        <f>COUNTIFS($E$5:E863,E863)</f>
        <v>0</v>
      </c>
    </row>
    <row r="864" spans="2:6" ht="18" x14ac:dyDescent="0.2">
      <c r="B864" s="1" t="str">
        <f>IFERROR(IF(LEN(F864)=1,VLOOKUP(E864,ورقة1!$H$4:$J$20,3,0)&amp;"000"&amp;F864,IF(LEN(F864)=2,VLOOKUP(E864,ورقة1!$H$4:$J$20,3,0)&amp;"00"&amp;F864,IF(LEN(F864)=3,VLOOKUP(E864,ورقة1!$H$4:$J$20,3,0)&amp;"0"&amp;F864))),"")</f>
        <v/>
      </c>
      <c r="C864" s="1"/>
      <c r="D864" s="1" t="str">
        <f>IFERROR(VLOOKUP(E864,ورقة1!$H$5:$I$20,2,0),"")</f>
        <v/>
      </c>
      <c r="E864" s="1"/>
      <c r="F864">
        <f>COUNTIFS($E$5:E864,E864)</f>
        <v>0</v>
      </c>
    </row>
    <row r="865" spans="2:6" ht="18" x14ac:dyDescent="0.2">
      <c r="B865" s="1" t="str">
        <f>IFERROR(IF(LEN(F865)=1,VLOOKUP(E865,ورقة1!$H$4:$J$20,3,0)&amp;"000"&amp;F865,IF(LEN(F865)=2,VLOOKUP(E865,ورقة1!$H$4:$J$20,3,0)&amp;"00"&amp;F865,IF(LEN(F865)=3,VLOOKUP(E865,ورقة1!$H$4:$J$20,3,0)&amp;"0"&amp;F865))),"")</f>
        <v/>
      </c>
      <c r="C865" s="1"/>
      <c r="D865" s="1" t="str">
        <f>IFERROR(VLOOKUP(E865,ورقة1!$H$5:$I$20,2,0),"")</f>
        <v/>
      </c>
      <c r="E865" s="1"/>
      <c r="F865">
        <f>COUNTIFS($E$5:E865,E865)</f>
        <v>0</v>
      </c>
    </row>
    <row r="866" spans="2:6" ht="18" x14ac:dyDescent="0.2">
      <c r="B866" s="1" t="str">
        <f>IFERROR(IF(LEN(F866)=1,VLOOKUP(E866,ورقة1!$H$4:$J$20,3,0)&amp;"000"&amp;F866,IF(LEN(F866)=2,VLOOKUP(E866,ورقة1!$H$4:$J$20,3,0)&amp;"00"&amp;F866,IF(LEN(F866)=3,VLOOKUP(E866,ورقة1!$H$4:$J$20,3,0)&amp;"0"&amp;F866))),"")</f>
        <v/>
      </c>
      <c r="C866" s="1"/>
      <c r="D866" s="1" t="str">
        <f>IFERROR(VLOOKUP(E866,ورقة1!$H$5:$I$20,2,0),"")</f>
        <v/>
      </c>
      <c r="E866" s="1"/>
      <c r="F866">
        <f>COUNTIFS($E$5:E866,E866)</f>
        <v>0</v>
      </c>
    </row>
    <row r="867" spans="2:6" ht="18" x14ac:dyDescent="0.2">
      <c r="B867" s="1" t="str">
        <f>IFERROR(IF(LEN(F867)=1,VLOOKUP(E867,ورقة1!$H$4:$J$20,3,0)&amp;"000"&amp;F867,IF(LEN(F867)=2,VLOOKUP(E867,ورقة1!$H$4:$J$20,3,0)&amp;"00"&amp;F867,IF(LEN(F867)=3,VLOOKUP(E867,ورقة1!$H$4:$J$20,3,0)&amp;"0"&amp;F867))),"")</f>
        <v/>
      </c>
      <c r="C867" s="1"/>
      <c r="D867" s="1" t="str">
        <f>IFERROR(VLOOKUP(E867,ورقة1!$H$5:$I$20,2,0),"")</f>
        <v/>
      </c>
      <c r="E867" s="1"/>
      <c r="F867">
        <f>COUNTIFS($E$5:E867,E867)</f>
        <v>0</v>
      </c>
    </row>
    <row r="868" spans="2:6" ht="18" x14ac:dyDescent="0.2">
      <c r="B868" s="1" t="str">
        <f>IFERROR(IF(LEN(F868)=1,VLOOKUP(E868,ورقة1!$H$4:$J$20,3,0)&amp;"000"&amp;F868,IF(LEN(F868)=2,VLOOKUP(E868,ورقة1!$H$4:$J$20,3,0)&amp;"00"&amp;F868,IF(LEN(F868)=3,VLOOKUP(E868,ورقة1!$H$4:$J$20,3,0)&amp;"0"&amp;F868))),"")</f>
        <v/>
      </c>
      <c r="C868" s="1"/>
      <c r="D868" s="1" t="str">
        <f>IFERROR(VLOOKUP(E868,ورقة1!$H$5:$I$20,2,0),"")</f>
        <v/>
      </c>
      <c r="E868" s="1"/>
      <c r="F868">
        <f>COUNTIFS($E$5:E868,E868)</f>
        <v>0</v>
      </c>
    </row>
    <row r="869" spans="2:6" ht="18" x14ac:dyDescent="0.2">
      <c r="B869" s="1" t="str">
        <f>IFERROR(IF(LEN(F869)=1,VLOOKUP(E869,ورقة1!$H$4:$J$20,3,0)&amp;"000"&amp;F869,IF(LEN(F869)=2,VLOOKUP(E869,ورقة1!$H$4:$J$20,3,0)&amp;"00"&amp;F869,IF(LEN(F869)=3,VLOOKUP(E869,ورقة1!$H$4:$J$20,3,0)&amp;"0"&amp;F869))),"")</f>
        <v/>
      </c>
      <c r="C869" s="1"/>
      <c r="D869" s="1" t="str">
        <f>IFERROR(VLOOKUP(E869,ورقة1!$H$5:$I$20,2,0),"")</f>
        <v/>
      </c>
      <c r="E869" s="1"/>
      <c r="F869">
        <f>COUNTIFS($E$5:E869,E869)</f>
        <v>0</v>
      </c>
    </row>
    <row r="870" spans="2:6" ht="18" x14ac:dyDescent="0.2">
      <c r="B870" s="1" t="str">
        <f>IFERROR(IF(LEN(F870)=1,VLOOKUP(E870,ورقة1!$H$4:$J$20,3,0)&amp;"000"&amp;F870,IF(LEN(F870)=2,VLOOKUP(E870,ورقة1!$H$4:$J$20,3,0)&amp;"00"&amp;F870,IF(LEN(F870)=3,VLOOKUP(E870,ورقة1!$H$4:$J$20,3,0)&amp;"0"&amp;F870))),"")</f>
        <v/>
      </c>
      <c r="C870" s="1"/>
      <c r="D870" s="1" t="str">
        <f>IFERROR(VLOOKUP(E870,ورقة1!$H$5:$I$20,2,0),"")</f>
        <v/>
      </c>
      <c r="E870" s="1"/>
      <c r="F870">
        <f>COUNTIFS($E$5:E870,E870)</f>
        <v>0</v>
      </c>
    </row>
    <row r="871" spans="2:6" ht="18" x14ac:dyDescent="0.2">
      <c r="B871" s="1" t="str">
        <f>IFERROR(IF(LEN(F871)=1,VLOOKUP(E871,ورقة1!$H$4:$J$20,3,0)&amp;"000"&amp;F871,IF(LEN(F871)=2,VLOOKUP(E871,ورقة1!$H$4:$J$20,3,0)&amp;"00"&amp;F871,IF(LEN(F871)=3,VLOOKUP(E871,ورقة1!$H$4:$J$20,3,0)&amp;"0"&amp;F871))),"")</f>
        <v/>
      </c>
      <c r="C871" s="1"/>
      <c r="D871" s="1" t="str">
        <f>IFERROR(VLOOKUP(E871,ورقة1!$H$5:$I$20,2,0),"")</f>
        <v/>
      </c>
      <c r="E871" s="1"/>
      <c r="F871">
        <f>COUNTIFS($E$5:E871,E871)</f>
        <v>0</v>
      </c>
    </row>
    <row r="872" spans="2:6" ht="18" x14ac:dyDescent="0.2">
      <c r="B872" s="1" t="str">
        <f>IFERROR(IF(LEN(F872)=1,VLOOKUP(E872,ورقة1!$H$4:$J$20,3,0)&amp;"000"&amp;F872,IF(LEN(F872)=2,VLOOKUP(E872,ورقة1!$H$4:$J$20,3,0)&amp;"00"&amp;F872,IF(LEN(F872)=3,VLOOKUP(E872,ورقة1!$H$4:$J$20,3,0)&amp;"0"&amp;F872))),"")</f>
        <v/>
      </c>
      <c r="C872" s="1"/>
      <c r="D872" s="1" t="str">
        <f>IFERROR(VLOOKUP(E872,ورقة1!$H$5:$I$20,2,0),"")</f>
        <v/>
      </c>
      <c r="E872" s="1"/>
      <c r="F872">
        <f>COUNTIFS($E$5:E872,E872)</f>
        <v>0</v>
      </c>
    </row>
    <row r="873" spans="2:6" ht="18" x14ac:dyDescent="0.2">
      <c r="B873" s="1" t="str">
        <f>IFERROR(IF(LEN(F873)=1,VLOOKUP(E873,ورقة1!$H$4:$J$20,3,0)&amp;"000"&amp;F873,IF(LEN(F873)=2,VLOOKUP(E873,ورقة1!$H$4:$J$20,3,0)&amp;"00"&amp;F873,IF(LEN(F873)=3,VLOOKUP(E873,ورقة1!$H$4:$J$20,3,0)&amp;"0"&amp;F873))),"")</f>
        <v/>
      </c>
      <c r="C873" s="1"/>
      <c r="D873" s="1" t="str">
        <f>IFERROR(VLOOKUP(E873,ورقة1!$H$5:$I$20,2,0),"")</f>
        <v/>
      </c>
      <c r="E873" s="1"/>
      <c r="F873">
        <f>COUNTIFS($E$5:E873,E873)</f>
        <v>0</v>
      </c>
    </row>
    <row r="874" spans="2:6" ht="18" x14ac:dyDescent="0.2">
      <c r="B874" s="1" t="str">
        <f>IFERROR(IF(LEN(F874)=1,VLOOKUP(E874,ورقة1!$H$4:$J$20,3,0)&amp;"000"&amp;F874,IF(LEN(F874)=2,VLOOKUP(E874,ورقة1!$H$4:$J$20,3,0)&amp;"00"&amp;F874,IF(LEN(F874)=3,VLOOKUP(E874,ورقة1!$H$4:$J$20,3,0)&amp;"0"&amp;F874))),"")</f>
        <v/>
      </c>
      <c r="C874" s="1"/>
      <c r="D874" s="1" t="str">
        <f>IFERROR(VLOOKUP(E874,ورقة1!$H$5:$I$20,2,0),"")</f>
        <v/>
      </c>
      <c r="E874" s="1"/>
      <c r="F874">
        <f>COUNTIFS($E$5:E874,E874)</f>
        <v>0</v>
      </c>
    </row>
    <row r="875" spans="2:6" ht="18" x14ac:dyDescent="0.2">
      <c r="B875" s="1" t="str">
        <f>IFERROR(IF(LEN(F875)=1,VLOOKUP(E875,ورقة1!$H$4:$J$20,3,0)&amp;"000"&amp;F875,IF(LEN(F875)=2,VLOOKUP(E875,ورقة1!$H$4:$J$20,3,0)&amp;"00"&amp;F875,IF(LEN(F875)=3,VLOOKUP(E875,ورقة1!$H$4:$J$20,3,0)&amp;"0"&amp;F875))),"")</f>
        <v/>
      </c>
      <c r="C875" s="1"/>
      <c r="D875" s="1" t="str">
        <f>IFERROR(VLOOKUP(E875,ورقة1!$H$5:$I$20,2,0),"")</f>
        <v/>
      </c>
      <c r="E875" s="1"/>
      <c r="F875">
        <f>COUNTIFS($E$5:E875,E875)</f>
        <v>0</v>
      </c>
    </row>
    <row r="876" spans="2:6" ht="18" x14ac:dyDescent="0.2">
      <c r="B876" s="1" t="str">
        <f>IFERROR(IF(LEN(F876)=1,VLOOKUP(E876,ورقة1!$H$4:$J$20,3,0)&amp;"000"&amp;F876,IF(LEN(F876)=2,VLOOKUP(E876,ورقة1!$H$4:$J$20,3,0)&amp;"00"&amp;F876,IF(LEN(F876)=3,VLOOKUP(E876,ورقة1!$H$4:$J$20,3,0)&amp;"0"&amp;F876))),"")</f>
        <v/>
      </c>
      <c r="C876" s="1"/>
      <c r="D876" s="1" t="str">
        <f>IFERROR(VLOOKUP(E876,ورقة1!$H$5:$I$20,2,0),"")</f>
        <v/>
      </c>
      <c r="E876" s="1"/>
      <c r="F876">
        <f>COUNTIFS($E$5:E876,E876)</f>
        <v>0</v>
      </c>
    </row>
    <row r="877" spans="2:6" ht="18" x14ac:dyDescent="0.2">
      <c r="B877" s="1" t="str">
        <f>IFERROR(IF(LEN(F877)=1,VLOOKUP(E877,ورقة1!$H$4:$J$20,3,0)&amp;"000"&amp;F877,IF(LEN(F877)=2,VLOOKUP(E877,ورقة1!$H$4:$J$20,3,0)&amp;"00"&amp;F877,IF(LEN(F877)=3,VLOOKUP(E877,ورقة1!$H$4:$J$20,3,0)&amp;"0"&amp;F877))),"")</f>
        <v/>
      </c>
      <c r="C877" s="1"/>
      <c r="D877" s="1" t="str">
        <f>IFERROR(VLOOKUP(E877,ورقة1!$H$5:$I$20,2,0),"")</f>
        <v/>
      </c>
      <c r="E877" s="1"/>
      <c r="F877">
        <f>COUNTIFS($E$5:E877,E877)</f>
        <v>0</v>
      </c>
    </row>
    <row r="878" spans="2:6" ht="18" x14ac:dyDescent="0.2">
      <c r="B878" s="1" t="str">
        <f>IFERROR(IF(LEN(F878)=1,VLOOKUP(E878,ورقة1!$H$4:$J$20,3,0)&amp;"000"&amp;F878,IF(LEN(F878)=2,VLOOKUP(E878,ورقة1!$H$4:$J$20,3,0)&amp;"00"&amp;F878,IF(LEN(F878)=3,VLOOKUP(E878,ورقة1!$H$4:$J$20,3,0)&amp;"0"&amp;F878))),"")</f>
        <v/>
      </c>
      <c r="C878" s="1"/>
      <c r="D878" s="1" t="str">
        <f>IFERROR(VLOOKUP(E878,ورقة1!$H$5:$I$20,2,0),"")</f>
        <v/>
      </c>
      <c r="E878" s="1"/>
      <c r="F878">
        <f>COUNTIFS($E$5:E878,E878)</f>
        <v>0</v>
      </c>
    </row>
    <row r="879" spans="2:6" ht="18" x14ac:dyDescent="0.2">
      <c r="B879" s="1" t="str">
        <f>IFERROR(IF(LEN(F879)=1,VLOOKUP(E879,ورقة1!$H$4:$J$20,3,0)&amp;"000"&amp;F879,IF(LEN(F879)=2,VLOOKUP(E879,ورقة1!$H$4:$J$20,3,0)&amp;"00"&amp;F879,IF(LEN(F879)=3,VLOOKUP(E879,ورقة1!$H$4:$J$20,3,0)&amp;"0"&amp;F879))),"")</f>
        <v/>
      </c>
      <c r="C879" s="1"/>
      <c r="D879" s="1" t="str">
        <f>IFERROR(VLOOKUP(E879,ورقة1!$H$5:$I$20,2,0),"")</f>
        <v/>
      </c>
      <c r="E879" s="1"/>
      <c r="F879">
        <f>COUNTIFS($E$5:E879,E879)</f>
        <v>0</v>
      </c>
    </row>
    <row r="880" spans="2:6" ht="18" x14ac:dyDescent="0.2">
      <c r="B880" s="1" t="str">
        <f>IFERROR(IF(LEN(F880)=1,VLOOKUP(E880,ورقة1!$H$4:$J$20,3,0)&amp;"000"&amp;F880,IF(LEN(F880)=2,VLOOKUP(E880,ورقة1!$H$4:$J$20,3,0)&amp;"00"&amp;F880,IF(LEN(F880)=3,VLOOKUP(E880,ورقة1!$H$4:$J$20,3,0)&amp;"0"&amp;F880))),"")</f>
        <v/>
      </c>
      <c r="C880" s="1"/>
      <c r="D880" s="1" t="str">
        <f>IFERROR(VLOOKUP(E880,ورقة1!$H$5:$I$20,2,0),"")</f>
        <v/>
      </c>
      <c r="E880" s="1"/>
      <c r="F880">
        <f>COUNTIFS($E$5:E880,E880)</f>
        <v>0</v>
      </c>
    </row>
    <row r="881" spans="2:6" ht="18" x14ac:dyDescent="0.2">
      <c r="B881" s="1" t="str">
        <f>IFERROR(IF(LEN(F881)=1,VLOOKUP(E881,ورقة1!$H$4:$J$20,3,0)&amp;"000"&amp;F881,IF(LEN(F881)=2,VLOOKUP(E881,ورقة1!$H$4:$J$20,3,0)&amp;"00"&amp;F881,IF(LEN(F881)=3,VLOOKUP(E881,ورقة1!$H$4:$J$20,3,0)&amp;"0"&amp;F881))),"")</f>
        <v/>
      </c>
      <c r="C881" s="1"/>
      <c r="D881" s="1" t="str">
        <f>IFERROR(VLOOKUP(E881,ورقة1!$H$5:$I$20,2,0),"")</f>
        <v/>
      </c>
      <c r="E881" s="1"/>
      <c r="F881">
        <f>COUNTIFS($E$5:E881,E881)</f>
        <v>0</v>
      </c>
    </row>
    <row r="882" spans="2:6" ht="18" x14ac:dyDescent="0.2">
      <c r="B882" s="1" t="str">
        <f>IFERROR(IF(LEN(F882)=1,VLOOKUP(E882,ورقة1!$H$4:$J$20,3,0)&amp;"000"&amp;F882,IF(LEN(F882)=2,VLOOKUP(E882,ورقة1!$H$4:$J$20,3,0)&amp;"00"&amp;F882,IF(LEN(F882)=3,VLOOKUP(E882,ورقة1!$H$4:$J$20,3,0)&amp;"0"&amp;F882))),"")</f>
        <v/>
      </c>
      <c r="C882" s="1"/>
      <c r="D882" s="1" t="str">
        <f>IFERROR(VLOOKUP(E882,ورقة1!$H$5:$I$20,2,0),"")</f>
        <v/>
      </c>
      <c r="E882" s="1"/>
      <c r="F882">
        <f>COUNTIFS($E$5:E882,E882)</f>
        <v>0</v>
      </c>
    </row>
    <row r="883" spans="2:6" ht="18" x14ac:dyDescent="0.2">
      <c r="B883" s="1" t="str">
        <f>IFERROR(IF(LEN(F883)=1,VLOOKUP(E883,ورقة1!$H$4:$J$20,3,0)&amp;"000"&amp;F883,IF(LEN(F883)=2,VLOOKUP(E883,ورقة1!$H$4:$J$20,3,0)&amp;"00"&amp;F883,IF(LEN(F883)=3,VLOOKUP(E883,ورقة1!$H$4:$J$20,3,0)&amp;"0"&amp;F883))),"")</f>
        <v/>
      </c>
      <c r="C883" s="1"/>
      <c r="D883" s="1" t="str">
        <f>IFERROR(VLOOKUP(E883,ورقة1!$H$5:$I$20,2,0),"")</f>
        <v/>
      </c>
      <c r="E883" s="1"/>
      <c r="F883">
        <f>COUNTIFS($E$5:E883,E883)</f>
        <v>0</v>
      </c>
    </row>
    <row r="884" spans="2:6" ht="18" x14ac:dyDescent="0.2">
      <c r="B884" s="1" t="str">
        <f>IFERROR(IF(LEN(F884)=1,VLOOKUP(E884,ورقة1!$H$4:$J$20,3,0)&amp;"000"&amp;F884,IF(LEN(F884)=2,VLOOKUP(E884,ورقة1!$H$4:$J$20,3,0)&amp;"00"&amp;F884,IF(LEN(F884)=3,VLOOKUP(E884,ورقة1!$H$4:$J$20,3,0)&amp;"0"&amp;F884))),"")</f>
        <v/>
      </c>
      <c r="C884" s="1"/>
      <c r="D884" s="1" t="str">
        <f>IFERROR(VLOOKUP(E884,ورقة1!$H$5:$I$20,2,0),"")</f>
        <v/>
      </c>
      <c r="E884" s="1"/>
      <c r="F884">
        <f>COUNTIFS($E$5:E884,E884)</f>
        <v>0</v>
      </c>
    </row>
    <row r="885" spans="2:6" ht="18" x14ac:dyDescent="0.2">
      <c r="B885" s="1" t="str">
        <f>IFERROR(IF(LEN(F885)=1,VLOOKUP(E885,ورقة1!$H$4:$J$20,3,0)&amp;"000"&amp;F885,IF(LEN(F885)=2,VLOOKUP(E885,ورقة1!$H$4:$J$20,3,0)&amp;"00"&amp;F885,IF(LEN(F885)=3,VLOOKUP(E885,ورقة1!$H$4:$J$20,3,0)&amp;"0"&amp;F885))),"")</f>
        <v/>
      </c>
      <c r="C885" s="1"/>
      <c r="D885" s="1" t="str">
        <f>IFERROR(VLOOKUP(E885,ورقة1!$H$5:$I$20,2,0),"")</f>
        <v/>
      </c>
      <c r="E885" s="1"/>
      <c r="F885">
        <f>COUNTIFS($E$5:E885,E885)</f>
        <v>0</v>
      </c>
    </row>
    <row r="886" spans="2:6" ht="18" x14ac:dyDescent="0.2">
      <c r="B886" s="1" t="str">
        <f>IFERROR(IF(LEN(F886)=1,VLOOKUP(E886,ورقة1!$H$4:$J$20,3,0)&amp;"000"&amp;F886,IF(LEN(F886)=2,VLOOKUP(E886,ورقة1!$H$4:$J$20,3,0)&amp;"00"&amp;F886,IF(LEN(F886)=3,VLOOKUP(E886,ورقة1!$H$4:$J$20,3,0)&amp;"0"&amp;F886))),"")</f>
        <v/>
      </c>
      <c r="C886" s="1"/>
      <c r="D886" s="1" t="str">
        <f>IFERROR(VLOOKUP(E886,ورقة1!$H$5:$I$20,2,0),"")</f>
        <v/>
      </c>
      <c r="E886" s="1"/>
      <c r="F886">
        <f>COUNTIFS($E$5:E886,E886)</f>
        <v>0</v>
      </c>
    </row>
    <row r="887" spans="2:6" ht="18" x14ac:dyDescent="0.2">
      <c r="B887" s="1" t="str">
        <f>IFERROR(IF(LEN(F887)=1,VLOOKUP(E887,ورقة1!$H$4:$J$20,3,0)&amp;"000"&amp;F887,IF(LEN(F887)=2,VLOOKUP(E887,ورقة1!$H$4:$J$20,3,0)&amp;"00"&amp;F887,IF(LEN(F887)=3,VLOOKUP(E887,ورقة1!$H$4:$J$20,3,0)&amp;"0"&amp;F887))),"")</f>
        <v/>
      </c>
      <c r="C887" s="1"/>
      <c r="D887" s="1" t="str">
        <f>IFERROR(VLOOKUP(E887,ورقة1!$H$5:$I$20,2,0),"")</f>
        <v/>
      </c>
      <c r="E887" s="1"/>
      <c r="F887">
        <f>COUNTIFS($E$5:E887,E887)</f>
        <v>0</v>
      </c>
    </row>
    <row r="888" spans="2:6" ht="18" x14ac:dyDescent="0.2">
      <c r="B888" s="1" t="str">
        <f>IFERROR(IF(LEN(F888)=1,VLOOKUP(E888,ورقة1!$H$4:$J$20,3,0)&amp;"000"&amp;F888,IF(LEN(F888)=2,VLOOKUP(E888,ورقة1!$H$4:$J$20,3,0)&amp;"00"&amp;F888,IF(LEN(F888)=3,VLOOKUP(E888,ورقة1!$H$4:$J$20,3,0)&amp;"0"&amp;F888))),"")</f>
        <v/>
      </c>
      <c r="C888" s="1"/>
      <c r="D888" s="1" t="str">
        <f>IFERROR(VLOOKUP(E888,ورقة1!$H$5:$I$20,2,0),"")</f>
        <v/>
      </c>
      <c r="E888" s="1"/>
      <c r="F888">
        <f>COUNTIFS($E$5:E888,E888)</f>
        <v>0</v>
      </c>
    </row>
    <row r="889" spans="2:6" ht="18" x14ac:dyDescent="0.2">
      <c r="B889" s="1" t="str">
        <f>IFERROR(IF(LEN(F889)=1,VLOOKUP(E889,ورقة1!$H$4:$J$20,3,0)&amp;"000"&amp;F889,IF(LEN(F889)=2,VLOOKUP(E889,ورقة1!$H$4:$J$20,3,0)&amp;"00"&amp;F889,IF(LEN(F889)=3,VLOOKUP(E889,ورقة1!$H$4:$J$20,3,0)&amp;"0"&amp;F889))),"")</f>
        <v/>
      </c>
      <c r="C889" s="1"/>
      <c r="D889" s="1" t="str">
        <f>IFERROR(VLOOKUP(E889,ورقة1!$H$5:$I$20,2,0),"")</f>
        <v/>
      </c>
      <c r="E889" s="1"/>
      <c r="F889">
        <f>COUNTIFS($E$5:E889,E889)</f>
        <v>0</v>
      </c>
    </row>
    <row r="890" spans="2:6" ht="18" x14ac:dyDescent="0.2">
      <c r="B890" s="1" t="str">
        <f>IFERROR(IF(LEN(F890)=1,VLOOKUP(E890,ورقة1!$H$4:$J$20,3,0)&amp;"000"&amp;F890,IF(LEN(F890)=2,VLOOKUP(E890,ورقة1!$H$4:$J$20,3,0)&amp;"00"&amp;F890,IF(LEN(F890)=3,VLOOKUP(E890,ورقة1!$H$4:$J$20,3,0)&amp;"0"&amp;F890))),"")</f>
        <v/>
      </c>
      <c r="C890" s="1"/>
      <c r="D890" s="1" t="str">
        <f>IFERROR(VLOOKUP(E890,ورقة1!$H$5:$I$20,2,0),"")</f>
        <v/>
      </c>
      <c r="E890" s="1"/>
      <c r="F890">
        <f>COUNTIFS($E$5:E890,E890)</f>
        <v>0</v>
      </c>
    </row>
    <row r="891" spans="2:6" ht="18" x14ac:dyDescent="0.2">
      <c r="B891" s="1" t="str">
        <f>IFERROR(IF(LEN(F891)=1,VLOOKUP(E891,ورقة1!$H$4:$J$20,3,0)&amp;"000"&amp;F891,IF(LEN(F891)=2,VLOOKUP(E891,ورقة1!$H$4:$J$20,3,0)&amp;"00"&amp;F891,IF(LEN(F891)=3,VLOOKUP(E891,ورقة1!$H$4:$J$20,3,0)&amp;"0"&amp;F891))),"")</f>
        <v/>
      </c>
      <c r="C891" s="1"/>
      <c r="D891" s="1" t="str">
        <f>IFERROR(VLOOKUP(E891,ورقة1!$H$5:$I$20,2,0),"")</f>
        <v/>
      </c>
      <c r="E891" s="1"/>
      <c r="F891">
        <f>COUNTIFS($E$5:E891,E891)</f>
        <v>0</v>
      </c>
    </row>
    <row r="892" spans="2:6" ht="18" x14ac:dyDescent="0.2">
      <c r="B892" s="1" t="str">
        <f>IFERROR(IF(LEN(F892)=1,VLOOKUP(E892,ورقة1!$H$4:$J$20,3,0)&amp;"000"&amp;F892,IF(LEN(F892)=2,VLOOKUP(E892,ورقة1!$H$4:$J$20,3,0)&amp;"00"&amp;F892,IF(LEN(F892)=3,VLOOKUP(E892,ورقة1!$H$4:$J$20,3,0)&amp;"0"&amp;F892))),"")</f>
        <v/>
      </c>
      <c r="C892" s="1"/>
      <c r="D892" s="1" t="str">
        <f>IFERROR(VLOOKUP(E892,ورقة1!$H$5:$I$20,2,0),"")</f>
        <v/>
      </c>
      <c r="E892" s="1"/>
      <c r="F892">
        <f>COUNTIFS($E$5:E892,E892)</f>
        <v>0</v>
      </c>
    </row>
    <row r="893" spans="2:6" ht="18" x14ac:dyDescent="0.2">
      <c r="B893" s="1" t="str">
        <f>IFERROR(IF(LEN(F893)=1,VLOOKUP(E893,ورقة1!$H$4:$J$20,3,0)&amp;"000"&amp;F893,IF(LEN(F893)=2,VLOOKUP(E893,ورقة1!$H$4:$J$20,3,0)&amp;"00"&amp;F893,IF(LEN(F893)=3,VLOOKUP(E893,ورقة1!$H$4:$J$20,3,0)&amp;"0"&amp;F893))),"")</f>
        <v/>
      </c>
      <c r="C893" s="1"/>
      <c r="D893" s="1" t="str">
        <f>IFERROR(VLOOKUP(E893,ورقة1!$H$5:$I$20,2,0),"")</f>
        <v/>
      </c>
      <c r="E893" s="1"/>
      <c r="F893">
        <f>COUNTIFS($E$5:E893,E893)</f>
        <v>0</v>
      </c>
    </row>
    <row r="894" spans="2:6" ht="18" x14ac:dyDescent="0.2">
      <c r="B894" s="1" t="str">
        <f>IFERROR(IF(LEN(F894)=1,VLOOKUP(E894,ورقة1!$H$4:$J$20,3,0)&amp;"000"&amp;F894,IF(LEN(F894)=2,VLOOKUP(E894,ورقة1!$H$4:$J$20,3,0)&amp;"00"&amp;F894,IF(LEN(F894)=3,VLOOKUP(E894,ورقة1!$H$4:$J$20,3,0)&amp;"0"&amp;F894))),"")</f>
        <v/>
      </c>
      <c r="C894" s="1"/>
      <c r="D894" s="1" t="str">
        <f>IFERROR(VLOOKUP(E894,ورقة1!$H$5:$I$20,2,0),"")</f>
        <v/>
      </c>
      <c r="E894" s="1"/>
      <c r="F894">
        <f>COUNTIFS($E$5:E894,E894)</f>
        <v>0</v>
      </c>
    </row>
    <row r="895" spans="2:6" ht="18" x14ac:dyDescent="0.2">
      <c r="B895" s="1" t="str">
        <f>IFERROR(IF(LEN(F895)=1,VLOOKUP(E895,ورقة1!$H$4:$J$20,3,0)&amp;"000"&amp;F895,IF(LEN(F895)=2,VLOOKUP(E895,ورقة1!$H$4:$J$20,3,0)&amp;"00"&amp;F895,IF(LEN(F895)=3,VLOOKUP(E895,ورقة1!$H$4:$J$20,3,0)&amp;"0"&amp;F895))),"")</f>
        <v/>
      </c>
      <c r="C895" s="1"/>
      <c r="D895" s="1" t="str">
        <f>IFERROR(VLOOKUP(E895,ورقة1!$H$5:$I$20,2,0),"")</f>
        <v/>
      </c>
      <c r="E895" s="1"/>
      <c r="F895">
        <f>COUNTIFS($E$5:E895,E895)</f>
        <v>0</v>
      </c>
    </row>
    <row r="896" spans="2:6" ht="18" x14ac:dyDescent="0.2">
      <c r="B896" s="1" t="str">
        <f>IFERROR(IF(LEN(F896)=1,VLOOKUP(E896,ورقة1!$H$4:$J$20,3,0)&amp;"000"&amp;F896,IF(LEN(F896)=2,VLOOKUP(E896,ورقة1!$H$4:$J$20,3,0)&amp;"00"&amp;F896,IF(LEN(F896)=3,VLOOKUP(E896,ورقة1!$H$4:$J$20,3,0)&amp;"0"&amp;F896))),"")</f>
        <v/>
      </c>
      <c r="C896" s="1"/>
      <c r="D896" s="1" t="str">
        <f>IFERROR(VLOOKUP(E896,ورقة1!$H$5:$I$20,2,0),"")</f>
        <v/>
      </c>
      <c r="E896" s="1"/>
      <c r="F896">
        <f>COUNTIFS($E$5:E896,E896)</f>
        <v>0</v>
      </c>
    </row>
    <row r="897" spans="2:6" ht="18" x14ac:dyDescent="0.2">
      <c r="B897" s="1" t="str">
        <f>IFERROR(IF(LEN(F897)=1,VLOOKUP(E897,ورقة1!$H$4:$J$20,3,0)&amp;"000"&amp;F897,IF(LEN(F897)=2,VLOOKUP(E897,ورقة1!$H$4:$J$20,3,0)&amp;"00"&amp;F897,IF(LEN(F897)=3,VLOOKUP(E897,ورقة1!$H$4:$J$20,3,0)&amp;"0"&amp;F897))),"")</f>
        <v/>
      </c>
      <c r="C897" s="1"/>
      <c r="D897" s="1" t="str">
        <f>IFERROR(VLOOKUP(E897,ورقة1!$H$5:$I$20,2,0),"")</f>
        <v/>
      </c>
      <c r="E897" s="1"/>
      <c r="F897">
        <f>COUNTIFS($E$5:E897,E897)</f>
        <v>0</v>
      </c>
    </row>
    <row r="898" spans="2:6" ht="18" x14ac:dyDescent="0.2">
      <c r="B898" s="1" t="str">
        <f>IFERROR(IF(LEN(F898)=1,VLOOKUP(E898,ورقة1!$H$4:$J$20,3,0)&amp;"000"&amp;F898,IF(LEN(F898)=2,VLOOKUP(E898,ورقة1!$H$4:$J$20,3,0)&amp;"00"&amp;F898,IF(LEN(F898)=3,VLOOKUP(E898,ورقة1!$H$4:$J$20,3,0)&amp;"0"&amp;F898))),"")</f>
        <v/>
      </c>
      <c r="C898" s="1"/>
      <c r="D898" s="1" t="str">
        <f>IFERROR(VLOOKUP(E898,ورقة1!$H$5:$I$20,2,0),"")</f>
        <v/>
      </c>
      <c r="E898" s="1"/>
      <c r="F898">
        <f>COUNTIFS($E$5:E898,E898)</f>
        <v>0</v>
      </c>
    </row>
    <row r="899" spans="2:6" ht="18" x14ac:dyDescent="0.2">
      <c r="B899" s="1" t="str">
        <f>IFERROR(IF(LEN(F899)=1,VLOOKUP(E899,ورقة1!$H$4:$J$20,3,0)&amp;"000"&amp;F899,IF(LEN(F899)=2,VLOOKUP(E899,ورقة1!$H$4:$J$20,3,0)&amp;"00"&amp;F899,IF(LEN(F899)=3,VLOOKUP(E899,ورقة1!$H$4:$J$20,3,0)&amp;"0"&amp;F899))),"")</f>
        <v/>
      </c>
      <c r="C899" s="1"/>
      <c r="D899" s="1" t="str">
        <f>IFERROR(VLOOKUP(E899,ورقة1!$H$5:$I$20,2,0),"")</f>
        <v/>
      </c>
      <c r="E899" s="1"/>
      <c r="F899">
        <f>COUNTIFS($E$5:E899,E899)</f>
        <v>0</v>
      </c>
    </row>
    <row r="900" spans="2:6" ht="18" x14ac:dyDescent="0.2">
      <c r="B900" s="1" t="str">
        <f>IFERROR(IF(LEN(F900)=1,VLOOKUP(E900,ورقة1!$H$4:$J$20,3,0)&amp;"000"&amp;F900,IF(LEN(F900)=2,VLOOKUP(E900,ورقة1!$H$4:$J$20,3,0)&amp;"00"&amp;F900,IF(LEN(F900)=3,VLOOKUP(E900,ورقة1!$H$4:$J$20,3,0)&amp;"0"&amp;F900))),"")</f>
        <v/>
      </c>
      <c r="C900" s="1"/>
      <c r="D900" s="1" t="str">
        <f>IFERROR(VLOOKUP(E900,ورقة1!$H$5:$I$20,2,0),"")</f>
        <v/>
      </c>
      <c r="E900" s="1"/>
      <c r="F900">
        <f>COUNTIFS($E$5:E900,E900)</f>
        <v>0</v>
      </c>
    </row>
    <row r="901" spans="2:6" ht="18" x14ac:dyDescent="0.2">
      <c r="B901" s="1" t="str">
        <f>IFERROR(IF(LEN(F901)=1,VLOOKUP(E901,ورقة1!$H$4:$J$20,3,0)&amp;"000"&amp;F901,IF(LEN(F901)=2,VLOOKUP(E901,ورقة1!$H$4:$J$20,3,0)&amp;"00"&amp;F901,IF(LEN(F901)=3,VLOOKUP(E901,ورقة1!$H$4:$J$20,3,0)&amp;"0"&amp;F901))),"")</f>
        <v/>
      </c>
      <c r="C901" s="1"/>
      <c r="D901" s="1" t="str">
        <f>IFERROR(VLOOKUP(E901,ورقة1!$H$5:$I$20,2,0),"")</f>
        <v/>
      </c>
      <c r="E901" s="1"/>
      <c r="F901">
        <f>COUNTIFS($E$5:E901,E901)</f>
        <v>0</v>
      </c>
    </row>
    <row r="902" spans="2:6" ht="18" x14ac:dyDescent="0.2">
      <c r="B902" s="1" t="str">
        <f>IFERROR(IF(LEN(F902)=1,VLOOKUP(E902,ورقة1!$H$4:$J$20,3,0)&amp;"000"&amp;F902,IF(LEN(F902)=2,VLOOKUP(E902,ورقة1!$H$4:$J$20,3,0)&amp;"00"&amp;F902,IF(LEN(F902)=3,VLOOKUP(E902,ورقة1!$H$4:$J$20,3,0)&amp;"0"&amp;F902))),"")</f>
        <v/>
      </c>
      <c r="C902" s="1"/>
      <c r="D902" s="1" t="str">
        <f>IFERROR(VLOOKUP(E902,ورقة1!$H$5:$I$20,2,0),"")</f>
        <v/>
      </c>
      <c r="E902" s="1"/>
      <c r="F902">
        <f>COUNTIFS($E$5:E902,E902)</f>
        <v>0</v>
      </c>
    </row>
    <row r="903" spans="2:6" ht="18" x14ac:dyDescent="0.2">
      <c r="B903" s="1" t="str">
        <f>IFERROR(IF(LEN(F903)=1,VLOOKUP(E903,ورقة1!$H$4:$J$20,3,0)&amp;"000"&amp;F903,IF(LEN(F903)=2,VLOOKUP(E903,ورقة1!$H$4:$J$20,3,0)&amp;"00"&amp;F903,IF(LEN(F903)=3,VLOOKUP(E903,ورقة1!$H$4:$J$20,3,0)&amp;"0"&amp;F903))),"")</f>
        <v/>
      </c>
      <c r="C903" s="1"/>
      <c r="D903" s="1" t="str">
        <f>IFERROR(VLOOKUP(E903,ورقة1!$H$5:$I$20,2,0),"")</f>
        <v/>
      </c>
      <c r="E903" s="1"/>
      <c r="F903">
        <f>COUNTIFS($E$5:E903,E903)</f>
        <v>0</v>
      </c>
    </row>
    <row r="904" spans="2:6" ht="18" x14ac:dyDescent="0.2">
      <c r="B904" s="1" t="str">
        <f>IFERROR(IF(LEN(F904)=1,VLOOKUP(E904,ورقة1!$H$4:$J$20,3,0)&amp;"000"&amp;F904,IF(LEN(F904)=2,VLOOKUP(E904,ورقة1!$H$4:$J$20,3,0)&amp;"00"&amp;F904,IF(LEN(F904)=3,VLOOKUP(E904,ورقة1!$H$4:$J$20,3,0)&amp;"0"&amp;F904))),"")</f>
        <v/>
      </c>
      <c r="C904" s="1"/>
      <c r="D904" s="1" t="str">
        <f>IFERROR(VLOOKUP(E904,ورقة1!$H$5:$I$20,2,0),"")</f>
        <v/>
      </c>
      <c r="E904" s="1"/>
      <c r="F904">
        <f>COUNTIFS($E$5:E904,E904)</f>
        <v>0</v>
      </c>
    </row>
    <row r="905" spans="2:6" ht="18" x14ac:dyDescent="0.2">
      <c r="B905" s="1" t="str">
        <f>IFERROR(IF(LEN(F905)=1,VLOOKUP(E905,ورقة1!$H$4:$J$20,3,0)&amp;"000"&amp;F905,IF(LEN(F905)=2,VLOOKUP(E905,ورقة1!$H$4:$J$20,3,0)&amp;"00"&amp;F905,IF(LEN(F905)=3,VLOOKUP(E905,ورقة1!$H$4:$J$20,3,0)&amp;"0"&amp;F905))),"")</f>
        <v/>
      </c>
      <c r="C905" s="1"/>
      <c r="D905" s="1" t="str">
        <f>IFERROR(VLOOKUP(E905,ورقة1!$H$5:$I$20,2,0),"")</f>
        <v/>
      </c>
      <c r="E905" s="1"/>
      <c r="F905">
        <f>COUNTIFS($E$5:E905,E905)</f>
        <v>0</v>
      </c>
    </row>
    <row r="906" spans="2:6" ht="18" x14ac:dyDescent="0.2">
      <c r="B906" s="1" t="str">
        <f>IFERROR(IF(LEN(F906)=1,VLOOKUP(E906,ورقة1!$H$4:$J$20,3,0)&amp;"000"&amp;F906,IF(LEN(F906)=2,VLOOKUP(E906,ورقة1!$H$4:$J$20,3,0)&amp;"00"&amp;F906,IF(LEN(F906)=3,VLOOKUP(E906,ورقة1!$H$4:$J$20,3,0)&amp;"0"&amp;F906))),"")</f>
        <v/>
      </c>
      <c r="C906" s="1"/>
      <c r="D906" s="1" t="str">
        <f>IFERROR(VLOOKUP(E906,ورقة1!$H$5:$I$20,2,0),"")</f>
        <v/>
      </c>
      <c r="E906" s="1"/>
      <c r="F906">
        <f>COUNTIFS($E$5:E906,E906)</f>
        <v>0</v>
      </c>
    </row>
    <row r="907" spans="2:6" ht="18" x14ac:dyDescent="0.2">
      <c r="B907" s="1" t="str">
        <f>IFERROR(IF(LEN(F907)=1,VLOOKUP(E907,ورقة1!$H$4:$J$20,3,0)&amp;"000"&amp;F907,IF(LEN(F907)=2,VLOOKUP(E907,ورقة1!$H$4:$J$20,3,0)&amp;"00"&amp;F907,IF(LEN(F907)=3,VLOOKUP(E907,ورقة1!$H$4:$J$20,3,0)&amp;"0"&amp;F907))),"")</f>
        <v/>
      </c>
      <c r="C907" s="1"/>
      <c r="D907" s="1" t="str">
        <f>IFERROR(VLOOKUP(E907,ورقة1!$H$5:$I$20,2,0),"")</f>
        <v/>
      </c>
      <c r="E907" s="1"/>
      <c r="F907">
        <f>COUNTIFS($E$5:E907,E907)</f>
        <v>0</v>
      </c>
    </row>
    <row r="908" spans="2:6" ht="18" x14ac:dyDescent="0.2">
      <c r="B908" s="1" t="str">
        <f>IFERROR(IF(LEN(F908)=1,VLOOKUP(E908,ورقة1!$H$4:$J$20,3,0)&amp;"000"&amp;F908,IF(LEN(F908)=2,VLOOKUP(E908,ورقة1!$H$4:$J$20,3,0)&amp;"00"&amp;F908,IF(LEN(F908)=3,VLOOKUP(E908,ورقة1!$H$4:$J$20,3,0)&amp;"0"&amp;F908))),"")</f>
        <v/>
      </c>
      <c r="C908" s="1"/>
      <c r="D908" s="1" t="str">
        <f>IFERROR(VLOOKUP(E908,ورقة1!$H$5:$I$20,2,0),"")</f>
        <v/>
      </c>
      <c r="E908" s="1"/>
      <c r="F908">
        <f>COUNTIFS($E$5:E908,E908)</f>
        <v>0</v>
      </c>
    </row>
    <row r="909" spans="2:6" ht="18" x14ac:dyDescent="0.2">
      <c r="B909" s="1" t="str">
        <f>IFERROR(IF(LEN(F909)=1,VLOOKUP(E909,ورقة1!$H$4:$J$20,3,0)&amp;"000"&amp;F909,IF(LEN(F909)=2,VLOOKUP(E909,ورقة1!$H$4:$J$20,3,0)&amp;"00"&amp;F909,IF(LEN(F909)=3,VLOOKUP(E909,ورقة1!$H$4:$J$20,3,0)&amp;"0"&amp;F909))),"")</f>
        <v/>
      </c>
      <c r="C909" s="1"/>
      <c r="D909" s="1" t="str">
        <f>IFERROR(VLOOKUP(E909,ورقة1!$H$5:$I$20,2,0),"")</f>
        <v/>
      </c>
      <c r="E909" s="1"/>
      <c r="F909">
        <f>COUNTIFS($E$5:E909,E909)</f>
        <v>0</v>
      </c>
    </row>
    <row r="910" spans="2:6" ht="18" x14ac:dyDescent="0.2">
      <c r="B910" s="1" t="str">
        <f>IFERROR(IF(LEN(F910)=1,VLOOKUP(E910,ورقة1!$H$4:$J$20,3,0)&amp;"000"&amp;F910,IF(LEN(F910)=2,VLOOKUP(E910,ورقة1!$H$4:$J$20,3,0)&amp;"00"&amp;F910,IF(LEN(F910)=3,VLOOKUP(E910,ورقة1!$H$4:$J$20,3,0)&amp;"0"&amp;F910))),"")</f>
        <v/>
      </c>
      <c r="C910" s="1"/>
      <c r="D910" s="1" t="str">
        <f>IFERROR(VLOOKUP(E910,ورقة1!$H$5:$I$20,2,0),"")</f>
        <v/>
      </c>
      <c r="E910" s="1"/>
      <c r="F910">
        <f>COUNTIFS($E$5:E910,E910)</f>
        <v>0</v>
      </c>
    </row>
    <row r="911" spans="2:6" ht="18" x14ac:dyDescent="0.2">
      <c r="B911" s="1" t="str">
        <f>IFERROR(IF(LEN(F911)=1,VLOOKUP(E911,ورقة1!$H$4:$J$20,3,0)&amp;"000"&amp;F911,IF(LEN(F911)=2,VLOOKUP(E911,ورقة1!$H$4:$J$20,3,0)&amp;"00"&amp;F911,IF(LEN(F911)=3,VLOOKUP(E911,ورقة1!$H$4:$J$20,3,0)&amp;"0"&amp;F911))),"")</f>
        <v/>
      </c>
      <c r="C911" s="1"/>
      <c r="D911" s="1" t="str">
        <f>IFERROR(VLOOKUP(E911,ورقة1!$H$5:$I$20,2,0),"")</f>
        <v/>
      </c>
      <c r="E911" s="1"/>
      <c r="F911">
        <f>COUNTIFS($E$5:E911,E911)</f>
        <v>0</v>
      </c>
    </row>
    <row r="912" spans="2:6" ht="18" x14ac:dyDescent="0.2">
      <c r="B912" s="1" t="str">
        <f>IFERROR(IF(LEN(F912)=1,VLOOKUP(E912,ورقة1!$H$4:$J$20,3,0)&amp;"000"&amp;F912,IF(LEN(F912)=2,VLOOKUP(E912,ورقة1!$H$4:$J$20,3,0)&amp;"00"&amp;F912,IF(LEN(F912)=3,VLOOKUP(E912,ورقة1!$H$4:$J$20,3,0)&amp;"0"&amp;F912))),"")</f>
        <v/>
      </c>
      <c r="C912" s="1"/>
      <c r="D912" s="1" t="str">
        <f>IFERROR(VLOOKUP(E912,ورقة1!$H$5:$I$20,2,0),"")</f>
        <v/>
      </c>
      <c r="E912" s="1"/>
      <c r="F912">
        <f>COUNTIFS($E$5:E912,E912)</f>
        <v>0</v>
      </c>
    </row>
    <row r="913" spans="2:6" ht="18" x14ac:dyDescent="0.2">
      <c r="B913" s="1" t="str">
        <f>IFERROR(IF(LEN(F913)=1,VLOOKUP(E913,ورقة1!$H$4:$J$20,3,0)&amp;"000"&amp;F913,IF(LEN(F913)=2,VLOOKUP(E913,ورقة1!$H$4:$J$20,3,0)&amp;"00"&amp;F913,IF(LEN(F913)=3,VLOOKUP(E913,ورقة1!$H$4:$J$20,3,0)&amp;"0"&amp;F913))),"")</f>
        <v/>
      </c>
      <c r="C913" s="1"/>
      <c r="D913" s="1" t="str">
        <f>IFERROR(VLOOKUP(E913,ورقة1!$H$5:$I$20,2,0),"")</f>
        <v/>
      </c>
      <c r="E913" s="1"/>
      <c r="F913">
        <f>COUNTIFS($E$5:E913,E913)</f>
        <v>0</v>
      </c>
    </row>
    <row r="914" spans="2:6" ht="18" x14ac:dyDescent="0.2">
      <c r="B914" s="1" t="str">
        <f>IFERROR(IF(LEN(F914)=1,VLOOKUP(E914,ورقة1!$H$4:$J$20,3,0)&amp;"000"&amp;F914,IF(LEN(F914)=2,VLOOKUP(E914,ورقة1!$H$4:$J$20,3,0)&amp;"00"&amp;F914,IF(LEN(F914)=3,VLOOKUP(E914,ورقة1!$H$4:$J$20,3,0)&amp;"0"&amp;F914))),"")</f>
        <v/>
      </c>
      <c r="C914" s="1"/>
      <c r="D914" s="1" t="str">
        <f>IFERROR(VLOOKUP(E914,ورقة1!$H$5:$I$20,2,0),"")</f>
        <v/>
      </c>
      <c r="E914" s="1"/>
      <c r="F914">
        <f>COUNTIFS($E$5:E914,E914)</f>
        <v>0</v>
      </c>
    </row>
    <row r="915" spans="2:6" ht="18" x14ac:dyDescent="0.2">
      <c r="B915" s="1" t="str">
        <f>IFERROR(IF(LEN(F915)=1,VLOOKUP(E915,ورقة1!$H$4:$J$20,3,0)&amp;"000"&amp;F915,IF(LEN(F915)=2,VLOOKUP(E915,ورقة1!$H$4:$J$20,3,0)&amp;"00"&amp;F915,IF(LEN(F915)=3,VLOOKUP(E915,ورقة1!$H$4:$J$20,3,0)&amp;"0"&amp;F915))),"")</f>
        <v/>
      </c>
      <c r="C915" s="1"/>
      <c r="D915" s="1" t="str">
        <f>IFERROR(VLOOKUP(E915,ورقة1!$H$5:$I$20,2,0),"")</f>
        <v/>
      </c>
      <c r="E915" s="1"/>
      <c r="F915">
        <f>COUNTIFS($E$5:E915,E915)</f>
        <v>0</v>
      </c>
    </row>
    <row r="916" spans="2:6" ht="18" x14ac:dyDescent="0.2">
      <c r="B916" s="1" t="str">
        <f>IFERROR(IF(LEN(F916)=1,VLOOKUP(E916,ورقة1!$H$4:$J$20,3,0)&amp;"000"&amp;F916,IF(LEN(F916)=2,VLOOKUP(E916,ورقة1!$H$4:$J$20,3,0)&amp;"00"&amp;F916,IF(LEN(F916)=3,VLOOKUP(E916,ورقة1!$H$4:$J$20,3,0)&amp;"0"&amp;F916))),"")</f>
        <v/>
      </c>
      <c r="C916" s="1"/>
      <c r="D916" s="1" t="str">
        <f>IFERROR(VLOOKUP(E916,ورقة1!$H$5:$I$20,2,0),"")</f>
        <v/>
      </c>
      <c r="E916" s="1"/>
      <c r="F916">
        <f>COUNTIFS($E$5:E916,E916)</f>
        <v>0</v>
      </c>
    </row>
    <row r="917" spans="2:6" ht="18" x14ac:dyDescent="0.2">
      <c r="B917" s="1" t="str">
        <f>IFERROR(IF(LEN(F917)=1,VLOOKUP(E917,ورقة1!$H$4:$J$20,3,0)&amp;"000"&amp;F917,IF(LEN(F917)=2,VLOOKUP(E917,ورقة1!$H$4:$J$20,3,0)&amp;"00"&amp;F917,IF(LEN(F917)=3,VLOOKUP(E917,ورقة1!$H$4:$J$20,3,0)&amp;"0"&amp;F917))),"")</f>
        <v/>
      </c>
      <c r="C917" s="1"/>
      <c r="D917" s="1" t="str">
        <f>IFERROR(VLOOKUP(E917,ورقة1!$H$5:$I$20,2,0),"")</f>
        <v/>
      </c>
      <c r="E917" s="1"/>
      <c r="F917">
        <f>COUNTIFS($E$5:E917,E917)</f>
        <v>0</v>
      </c>
    </row>
    <row r="918" spans="2:6" ht="18" x14ac:dyDescent="0.2">
      <c r="B918" s="1" t="str">
        <f>IFERROR(IF(LEN(F918)=1,VLOOKUP(E918,ورقة1!$H$4:$J$20,3,0)&amp;"000"&amp;F918,IF(LEN(F918)=2,VLOOKUP(E918,ورقة1!$H$4:$J$20,3,0)&amp;"00"&amp;F918,IF(LEN(F918)=3,VLOOKUP(E918,ورقة1!$H$4:$J$20,3,0)&amp;"0"&amp;F918))),"")</f>
        <v/>
      </c>
      <c r="C918" s="1"/>
      <c r="D918" s="1" t="str">
        <f>IFERROR(VLOOKUP(E918,ورقة1!$H$5:$I$20,2,0),"")</f>
        <v/>
      </c>
      <c r="E918" s="1"/>
      <c r="F918">
        <f>COUNTIFS($E$5:E918,E918)</f>
        <v>0</v>
      </c>
    </row>
    <row r="919" spans="2:6" ht="18" x14ac:dyDescent="0.2">
      <c r="B919" s="1" t="str">
        <f>IFERROR(IF(LEN(F919)=1,VLOOKUP(E919,ورقة1!$H$4:$J$20,3,0)&amp;"000"&amp;F919,IF(LEN(F919)=2,VLOOKUP(E919,ورقة1!$H$4:$J$20,3,0)&amp;"00"&amp;F919,IF(LEN(F919)=3,VLOOKUP(E919,ورقة1!$H$4:$J$20,3,0)&amp;"0"&amp;F919))),"")</f>
        <v/>
      </c>
      <c r="C919" s="1"/>
      <c r="D919" s="1" t="str">
        <f>IFERROR(VLOOKUP(E919,ورقة1!$H$5:$I$20,2,0),"")</f>
        <v/>
      </c>
      <c r="E919" s="1"/>
      <c r="F919">
        <f>COUNTIFS($E$5:E919,E919)</f>
        <v>0</v>
      </c>
    </row>
    <row r="920" spans="2:6" ht="18" x14ac:dyDescent="0.2">
      <c r="B920" s="1" t="str">
        <f>IFERROR(IF(LEN(F920)=1,VLOOKUP(E920,ورقة1!$H$4:$J$20,3,0)&amp;"000"&amp;F920,IF(LEN(F920)=2,VLOOKUP(E920,ورقة1!$H$4:$J$20,3,0)&amp;"00"&amp;F920,IF(LEN(F920)=3,VLOOKUP(E920,ورقة1!$H$4:$J$20,3,0)&amp;"0"&amp;F920))),"")</f>
        <v/>
      </c>
      <c r="C920" s="1"/>
      <c r="D920" s="1" t="str">
        <f>IFERROR(VLOOKUP(E920,ورقة1!$H$5:$I$20,2,0),"")</f>
        <v/>
      </c>
      <c r="E920" s="1"/>
      <c r="F920">
        <f>COUNTIFS($E$5:E920,E920)</f>
        <v>0</v>
      </c>
    </row>
    <row r="921" spans="2:6" ht="18" x14ac:dyDescent="0.2">
      <c r="B921" s="1" t="str">
        <f>IFERROR(IF(LEN(F921)=1,VLOOKUP(E921,ورقة1!$H$4:$J$20,3,0)&amp;"000"&amp;F921,IF(LEN(F921)=2,VLOOKUP(E921,ورقة1!$H$4:$J$20,3,0)&amp;"00"&amp;F921,IF(LEN(F921)=3,VLOOKUP(E921,ورقة1!$H$4:$J$20,3,0)&amp;"0"&amp;F921))),"")</f>
        <v/>
      </c>
      <c r="C921" s="1"/>
      <c r="D921" s="1" t="str">
        <f>IFERROR(VLOOKUP(E921,ورقة1!$H$5:$I$20,2,0),"")</f>
        <v/>
      </c>
      <c r="E921" s="1"/>
      <c r="F921">
        <f>COUNTIFS($E$5:E921,E921)</f>
        <v>0</v>
      </c>
    </row>
    <row r="922" spans="2:6" ht="18" x14ac:dyDescent="0.2">
      <c r="B922" s="1" t="str">
        <f>IFERROR(IF(LEN(F922)=1,VLOOKUP(E922,ورقة1!$H$4:$J$20,3,0)&amp;"000"&amp;F922,IF(LEN(F922)=2,VLOOKUP(E922,ورقة1!$H$4:$J$20,3,0)&amp;"00"&amp;F922,IF(LEN(F922)=3,VLOOKUP(E922,ورقة1!$H$4:$J$20,3,0)&amp;"0"&amp;F922))),"")</f>
        <v/>
      </c>
      <c r="C922" s="1"/>
      <c r="D922" s="1" t="str">
        <f>IFERROR(VLOOKUP(E922,ورقة1!$H$5:$I$20,2,0),"")</f>
        <v/>
      </c>
      <c r="E922" s="1"/>
      <c r="F922">
        <f>COUNTIFS($E$5:E922,E922)</f>
        <v>0</v>
      </c>
    </row>
    <row r="923" spans="2:6" ht="18" x14ac:dyDescent="0.2">
      <c r="B923" s="1" t="str">
        <f>IFERROR(IF(LEN(F923)=1,VLOOKUP(E923,ورقة1!$H$4:$J$20,3,0)&amp;"000"&amp;F923,IF(LEN(F923)=2,VLOOKUP(E923,ورقة1!$H$4:$J$20,3,0)&amp;"00"&amp;F923,IF(LEN(F923)=3,VLOOKUP(E923,ورقة1!$H$4:$J$20,3,0)&amp;"0"&amp;F923))),"")</f>
        <v/>
      </c>
      <c r="C923" s="1"/>
      <c r="D923" s="1" t="str">
        <f>IFERROR(VLOOKUP(E923,ورقة1!$H$5:$I$20,2,0),"")</f>
        <v/>
      </c>
      <c r="E923" s="1"/>
      <c r="F923">
        <f>COUNTIFS($E$5:E923,E923)</f>
        <v>0</v>
      </c>
    </row>
    <row r="924" spans="2:6" ht="18" x14ac:dyDescent="0.2">
      <c r="B924" s="1" t="str">
        <f>IFERROR(IF(LEN(F924)=1,VLOOKUP(E924,ورقة1!$H$4:$J$20,3,0)&amp;"000"&amp;F924,IF(LEN(F924)=2,VLOOKUP(E924,ورقة1!$H$4:$J$20,3,0)&amp;"00"&amp;F924,IF(LEN(F924)=3,VLOOKUP(E924,ورقة1!$H$4:$J$20,3,0)&amp;"0"&amp;F924))),"")</f>
        <v/>
      </c>
      <c r="C924" s="1"/>
      <c r="D924" s="1" t="str">
        <f>IFERROR(VLOOKUP(E924,ورقة1!$H$5:$I$20,2,0),"")</f>
        <v/>
      </c>
      <c r="E924" s="1"/>
      <c r="F924">
        <f>COUNTIFS($E$5:E924,E924)</f>
        <v>0</v>
      </c>
    </row>
    <row r="925" spans="2:6" ht="18" x14ac:dyDescent="0.2">
      <c r="B925" s="1" t="str">
        <f>IFERROR(IF(LEN(F925)=1,VLOOKUP(E925,ورقة1!$H$4:$J$20,3,0)&amp;"000"&amp;F925,IF(LEN(F925)=2,VLOOKUP(E925,ورقة1!$H$4:$J$20,3,0)&amp;"00"&amp;F925,IF(LEN(F925)=3,VLOOKUP(E925,ورقة1!$H$4:$J$20,3,0)&amp;"0"&amp;F925))),"")</f>
        <v/>
      </c>
      <c r="C925" s="1"/>
      <c r="D925" s="1" t="str">
        <f>IFERROR(VLOOKUP(E925,ورقة1!$H$5:$I$20,2,0),"")</f>
        <v/>
      </c>
      <c r="E925" s="1"/>
      <c r="F925">
        <f>COUNTIFS($E$5:E925,E925)</f>
        <v>0</v>
      </c>
    </row>
    <row r="926" spans="2:6" ht="18" x14ac:dyDescent="0.2">
      <c r="B926" s="1" t="str">
        <f>IFERROR(IF(LEN(F926)=1,VLOOKUP(E926,ورقة1!$H$4:$J$20,3,0)&amp;"000"&amp;F926,IF(LEN(F926)=2,VLOOKUP(E926,ورقة1!$H$4:$J$20,3,0)&amp;"00"&amp;F926,IF(LEN(F926)=3,VLOOKUP(E926,ورقة1!$H$4:$J$20,3,0)&amp;"0"&amp;F926))),"")</f>
        <v/>
      </c>
      <c r="C926" s="1"/>
      <c r="D926" s="1" t="str">
        <f>IFERROR(VLOOKUP(E926,ورقة1!$H$5:$I$20,2,0),"")</f>
        <v/>
      </c>
      <c r="E926" s="1"/>
      <c r="F926">
        <f>COUNTIFS($E$5:E926,E926)</f>
        <v>0</v>
      </c>
    </row>
    <row r="927" spans="2:6" ht="18" x14ac:dyDescent="0.2">
      <c r="B927" s="1" t="str">
        <f>IFERROR(IF(LEN(F927)=1,VLOOKUP(E927,ورقة1!$H$4:$J$20,3,0)&amp;"000"&amp;F927,IF(LEN(F927)=2,VLOOKUP(E927,ورقة1!$H$4:$J$20,3,0)&amp;"00"&amp;F927,IF(LEN(F927)=3,VLOOKUP(E927,ورقة1!$H$4:$J$20,3,0)&amp;"0"&amp;F927))),"")</f>
        <v/>
      </c>
      <c r="C927" s="1"/>
      <c r="D927" s="1" t="str">
        <f>IFERROR(VLOOKUP(E927,ورقة1!$H$5:$I$20,2,0),"")</f>
        <v/>
      </c>
      <c r="E927" s="1"/>
      <c r="F927">
        <f>COUNTIFS($E$5:E927,E927)</f>
        <v>0</v>
      </c>
    </row>
    <row r="928" spans="2:6" ht="18" x14ac:dyDescent="0.2">
      <c r="B928" s="1" t="str">
        <f>IFERROR(IF(LEN(F928)=1,VLOOKUP(E928,ورقة1!$H$4:$J$20,3,0)&amp;"000"&amp;F928,IF(LEN(F928)=2,VLOOKUP(E928,ورقة1!$H$4:$J$20,3,0)&amp;"00"&amp;F928,IF(LEN(F928)=3,VLOOKUP(E928,ورقة1!$H$4:$J$20,3,0)&amp;"0"&amp;F928))),"")</f>
        <v/>
      </c>
      <c r="C928" s="1"/>
      <c r="D928" s="1" t="str">
        <f>IFERROR(VLOOKUP(E928,ورقة1!$H$5:$I$20,2,0),"")</f>
        <v/>
      </c>
      <c r="E928" s="1"/>
      <c r="F928">
        <f>COUNTIFS($E$5:E928,E928)</f>
        <v>0</v>
      </c>
    </row>
    <row r="929" spans="2:6" ht="18" x14ac:dyDescent="0.2">
      <c r="B929" s="1" t="str">
        <f>IFERROR(IF(LEN(F929)=1,VLOOKUP(E929,ورقة1!$H$4:$J$20,3,0)&amp;"000"&amp;F929,IF(LEN(F929)=2,VLOOKUP(E929,ورقة1!$H$4:$J$20,3,0)&amp;"00"&amp;F929,IF(LEN(F929)=3,VLOOKUP(E929,ورقة1!$H$4:$J$20,3,0)&amp;"0"&amp;F929))),"")</f>
        <v/>
      </c>
      <c r="C929" s="1"/>
      <c r="D929" s="1" t="str">
        <f>IFERROR(VLOOKUP(E929,ورقة1!$H$5:$I$20,2,0),"")</f>
        <v/>
      </c>
      <c r="E929" s="1"/>
      <c r="F929">
        <f>COUNTIFS($E$5:E929,E929)</f>
        <v>0</v>
      </c>
    </row>
    <row r="930" spans="2:6" ht="18" x14ac:dyDescent="0.2">
      <c r="B930" s="1" t="str">
        <f>IFERROR(IF(LEN(F930)=1,VLOOKUP(E930,ورقة1!$H$4:$J$20,3,0)&amp;"000"&amp;F930,IF(LEN(F930)=2,VLOOKUP(E930,ورقة1!$H$4:$J$20,3,0)&amp;"00"&amp;F930,IF(LEN(F930)=3,VLOOKUP(E930,ورقة1!$H$4:$J$20,3,0)&amp;"0"&amp;F930))),"")</f>
        <v/>
      </c>
      <c r="C930" s="1"/>
      <c r="D930" s="1" t="str">
        <f>IFERROR(VLOOKUP(E930,ورقة1!$H$5:$I$20,2,0),"")</f>
        <v/>
      </c>
      <c r="E930" s="1"/>
      <c r="F930">
        <f>COUNTIFS($E$5:E930,E930)</f>
        <v>0</v>
      </c>
    </row>
    <row r="931" spans="2:6" ht="18" x14ac:dyDescent="0.2">
      <c r="B931" s="1" t="str">
        <f>IFERROR(IF(LEN(F931)=1,VLOOKUP(E931,ورقة1!$H$4:$J$20,3,0)&amp;"000"&amp;F931,IF(LEN(F931)=2,VLOOKUP(E931,ورقة1!$H$4:$J$20,3,0)&amp;"00"&amp;F931,IF(LEN(F931)=3,VLOOKUP(E931,ورقة1!$H$4:$J$20,3,0)&amp;"0"&amp;F931))),"")</f>
        <v/>
      </c>
      <c r="C931" s="1"/>
      <c r="D931" s="1" t="str">
        <f>IFERROR(VLOOKUP(E931,ورقة1!$H$5:$I$20,2,0),"")</f>
        <v/>
      </c>
      <c r="E931" s="1"/>
      <c r="F931">
        <f>COUNTIFS($E$5:E931,E931)</f>
        <v>0</v>
      </c>
    </row>
    <row r="932" spans="2:6" ht="18" x14ac:dyDescent="0.2">
      <c r="B932" s="1" t="str">
        <f>IFERROR(IF(LEN(F932)=1,VLOOKUP(E932,ورقة1!$H$4:$J$20,3,0)&amp;"000"&amp;F932,IF(LEN(F932)=2,VLOOKUP(E932,ورقة1!$H$4:$J$20,3,0)&amp;"00"&amp;F932,IF(LEN(F932)=3,VLOOKUP(E932,ورقة1!$H$4:$J$20,3,0)&amp;"0"&amp;F932))),"")</f>
        <v/>
      </c>
      <c r="C932" s="1"/>
      <c r="D932" s="1" t="str">
        <f>IFERROR(VLOOKUP(E932,ورقة1!$H$5:$I$20,2,0),"")</f>
        <v/>
      </c>
      <c r="E932" s="1"/>
      <c r="F932">
        <f>COUNTIFS($E$5:E932,E932)</f>
        <v>0</v>
      </c>
    </row>
    <row r="933" spans="2:6" ht="18" x14ac:dyDescent="0.2">
      <c r="B933" s="1" t="str">
        <f>IFERROR(IF(LEN(F933)=1,VLOOKUP(E933,ورقة1!$H$4:$J$20,3,0)&amp;"000"&amp;F933,IF(LEN(F933)=2,VLOOKUP(E933,ورقة1!$H$4:$J$20,3,0)&amp;"00"&amp;F933,IF(LEN(F933)=3,VLOOKUP(E933,ورقة1!$H$4:$J$20,3,0)&amp;"0"&amp;F933))),"")</f>
        <v/>
      </c>
      <c r="C933" s="1"/>
      <c r="D933" s="1" t="str">
        <f>IFERROR(VLOOKUP(E933,ورقة1!$H$5:$I$20,2,0),"")</f>
        <v/>
      </c>
      <c r="E933" s="1"/>
      <c r="F933">
        <f>COUNTIFS($E$5:E933,E933)</f>
        <v>0</v>
      </c>
    </row>
    <row r="934" spans="2:6" ht="18" x14ac:dyDescent="0.2">
      <c r="B934" s="1" t="str">
        <f>IFERROR(IF(LEN(F934)=1,VLOOKUP(E934,ورقة1!$H$4:$J$20,3,0)&amp;"000"&amp;F934,IF(LEN(F934)=2,VLOOKUP(E934,ورقة1!$H$4:$J$20,3,0)&amp;"00"&amp;F934,IF(LEN(F934)=3,VLOOKUP(E934,ورقة1!$H$4:$J$20,3,0)&amp;"0"&amp;F934))),"")</f>
        <v/>
      </c>
      <c r="C934" s="1"/>
      <c r="D934" s="1" t="str">
        <f>IFERROR(VLOOKUP(E934,ورقة1!$H$5:$I$20,2,0),"")</f>
        <v/>
      </c>
      <c r="E934" s="1"/>
      <c r="F934">
        <f>COUNTIFS($E$5:E934,E934)</f>
        <v>0</v>
      </c>
    </row>
    <row r="935" spans="2:6" ht="18" x14ac:dyDescent="0.2">
      <c r="B935" s="1" t="str">
        <f>IFERROR(IF(LEN(F935)=1,VLOOKUP(E935,ورقة1!$H$4:$J$20,3,0)&amp;"000"&amp;F935,IF(LEN(F935)=2,VLOOKUP(E935,ورقة1!$H$4:$J$20,3,0)&amp;"00"&amp;F935,IF(LEN(F935)=3,VLOOKUP(E935,ورقة1!$H$4:$J$20,3,0)&amp;"0"&amp;F935))),"")</f>
        <v/>
      </c>
      <c r="C935" s="1"/>
      <c r="D935" s="1" t="str">
        <f>IFERROR(VLOOKUP(E935,ورقة1!$H$5:$I$20,2,0),"")</f>
        <v/>
      </c>
      <c r="E935" s="1"/>
      <c r="F935">
        <f>COUNTIFS($E$5:E935,E935)</f>
        <v>0</v>
      </c>
    </row>
    <row r="936" spans="2:6" ht="18" x14ac:dyDescent="0.2">
      <c r="B936" s="1" t="str">
        <f>IFERROR(IF(LEN(F936)=1,VLOOKUP(E936,ورقة1!$H$4:$J$20,3,0)&amp;"000"&amp;F936,IF(LEN(F936)=2,VLOOKUP(E936,ورقة1!$H$4:$J$20,3,0)&amp;"00"&amp;F936,IF(LEN(F936)=3,VLOOKUP(E936,ورقة1!$H$4:$J$20,3,0)&amp;"0"&amp;F936))),"")</f>
        <v/>
      </c>
      <c r="C936" s="1"/>
      <c r="D936" s="1" t="str">
        <f>IFERROR(VLOOKUP(E936,ورقة1!$H$5:$I$20,2,0),"")</f>
        <v/>
      </c>
      <c r="E936" s="1"/>
      <c r="F936">
        <f>COUNTIFS($E$5:E936,E936)</f>
        <v>0</v>
      </c>
    </row>
    <row r="937" spans="2:6" ht="18" x14ac:dyDescent="0.2">
      <c r="B937" s="1" t="str">
        <f>IFERROR(IF(LEN(F937)=1,VLOOKUP(E937,ورقة1!$H$4:$J$20,3,0)&amp;"000"&amp;F937,IF(LEN(F937)=2,VLOOKUP(E937,ورقة1!$H$4:$J$20,3,0)&amp;"00"&amp;F937,IF(LEN(F937)=3,VLOOKUP(E937,ورقة1!$H$4:$J$20,3,0)&amp;"0"&amp;F937))),"")</f>
        <v/>
      </c>
      <c r="C937" s="1"/>
      <c r="D937" s="1" t="str">
        <f>IFERROR(VLOOKUP(E937,ورقة1!$H$5:$I$20,2,0),"")</f>
        <v/>
      </c>
      <c r="E937" s="1"/>
      <c r="F937">
        <f>COUNTIFS($E$5:E937,E937)</f>
        <v>0</v>
      </c>
    </row>
    <row r="938" spans="2:6" ht="18" x14ac:dyDescent="0.2">
      <c r="B938" s="1" t="str">
        <f>IFERROR(IF(LEN(F938)=1,VLOOKUP(E938,ورقة1!$H$4:$J$20,3,0)&amp;"000"&amp;F938,IF(LEN(F938)=2,VLOOKUP(E938,ورقة1!$H$4:$J$20,3,0)&amp;"00"&amp;F938,IF(LEN(F938)=3,VLOOKUP(E938,ورقة1!$H$4:$J$20,3,0)&amp;"0"&amp;F938))),"")</f>
        <v/>
      </c>
      <c r="C938" s="1"/>
      <c r="D938" s="1" t="str">
        <f>IFERROR(VLOOKUP(E938,ورقة1!$H$5:$I$20,2,0),"")</f>
        <v/>
      </c>
      <c r="E938" s="1"/>
      <c r="F938">
        <f>COUNTIFS($E$5:E938,E938)</f>
        <v>0</v>
      </c>
    </row>
    <row r="939" spans="2:6" ht="18" x14ac:dyDescent="0.2">
      <c r="B939" s="1" t="str">
        <f>IFERROR(IF(LEN(F939)=1,VLOOKUP(E939,ورقة1!$H$4:$J$20,3,0)&amp;"000"&amp;F939,IF(LEN(F939)=2,VLOOKUP(E939,ورقة1!$H$4:$J$20,3,0)&amp;"00"&amp;F939,IF(LEN(F939)=3,VLOOKUP(E939,ورقة1!$H$4:$J$20,3,0)&amp;"0"&amp;F939))),"")</f>
        <v/>
      </c>
      <c r="C939" s="1"/>
      <c r="D939" s="1" t="str">
        <f>IFERROR(VLOOKUP(E939,ورقة1!$H$5:$I$20,2,0),"")</f>
        <v/>
      </c>
      <c r="E939" s="1"/>
      <c r="F939">
        <f>COUNTIFS($E$5:E939,E939)</f>
        <v>0</v>
      </c>
    </row>
    <row r="940" spans="2:6" ht="18" x14ac:dyDescent="0.2">
      <c r="B940" s="1" t="str">
        <f>IFERROR(IF(LEN(F940)=1,VLOOKUP(E940,ورقة1!$H$4:$J$20,3,0)&amp;"000"&amp;F940,IF(LEN(F940)=2,VLOOKUP(E940,ورقة1!$H$4:$J$20,3,0)&amp;"00"&amp;F940,IF(LEN(F940)=3,VLOOKUP(E940,ورقة1!$H$4:$J$20,3,0)&amp;"0"&amp;F940))),"")</f>
        <v/>
      </c>
      <c r="C940" s="1"/>
      <c r="D940" s="1" t="str">
        <f>IFERROR(VLOOKUP(E940,ورقة1!$H$5:$I$20,2,0),"")</f>
        <v/>
      </c>
      <c r="E940" s="1"/>
      <c r="F940">
        <f>COUNTIFS($E$5:E940,E940)</f>
        <v>0</v>
      </c>
    </row>
    <row r="941" spans="2:6" ht="18" x14ac:dyDescent="0.2">
      <c r="B941" s="1" t="str">
        <f>IFERROR(IF(LEN(F941)=1,VLOOKUP(E941,ورقة1!$H$4:$J$20,3,0)&amp;"000"&amp;F941,IF(LEN(F941)=2,VLOOKUP(E941,ورقة1!$H$4:$J$20,3,0)&amp;"00"&amp;F941,IF(LEN(F941)=3,VLOOKUP(E941,ورقة1!$H$4:$J$20,3,0)&amp;"0"&amp;F941))),"")</f>
        <v/>
      </c>
      <c r="C941" s="1"/>
      <c r="D941" s="1" t="str">
        <f>IFERROR(VLOOKUP(E941,ورقة1!$H$5:$I$20,2,0),"")</f>
        <v/>
      </c>
      <c r="E941" s="1"/>
      <c r="F941">
        <f>COUNTIFS($E$5:E941,E941)</f>
        <v>0</v>
      </c>
    </row>
    <row r="942" spans="2:6" ht="18" x14ac:dyDescent="0.2">
      <c r="B942" s="1" t="str">
        <f>IFERROR(IF(LEN(F942)=1,VLOOKUP(E942,ورقة1!$H$4:$J$20,3,0)&amp;"000"&amp;F942,IF(LEN(F942)=2,VLOOKUP(E942,ورقة1!$H$4:$J$20,3,0)&amp;"00"&amp;F942,IF(LEN(F942)=3,VLOOKUP(E942,ورقة1!$H$4:$J$20,3,0)&amp;"0"&amp;F942))),"")</f>
        <v/>
      </c>
      <c r="C942" s="1"/>
      <c r="D942" s="1" t="str">
        <f>IFERROR(VLOOKUP(E942,ورقة1!$H$5:$I$20,2,0),"")</f>
        <v/>
      </c>
      <c r="E942" s="1"/>
      <c r="F942">
        <f>COUNTIFS($E$5:E942,E942)</f>
        <v>0</v>
      </c>
    </row>
    <row r="943" spans="2:6" ht="18" x14ac:dyDescent="0.2">
      <c r="B943" s="1" t="str">
        <f>IFERROR(IF(LEN(F943)=1,VLOOKUP(E943,ورقة1!$H$4:$J$20,3,0)&amp;"000"&amp;F943,IF(LEN(F943)=2,VLOOKUP(E943,ورقة1!$H$4:$J$20,3,0)&amp;"00"&amp;F943,IF(LEN(F943)=3,VLOOKUP(E943,ورقة1!$H$4:$J$20,3,0)&amp;"0"&amp;F943))),"")</f>
        <v/>
      </c>
      <c r="C943" s="1"/>
      <c r="D943" s="1" t="str">
        <f>IFERROR(VLOOKUP(E943,ورقة1!$H$5:$I$20,2,0),"")</f>
        <v/>
      </c>
      <c r="E943" s="1"/>
      <c r="F943">
        <f>COUNTIFS($E$5:E943,E943)</f>
        <v>0</v>
      </c>
    </row>
    <row r="944" spans="2:6" ht="18" x14ac:dyDescent="0.2">
      <c r="B944" s="1" t="str">
        <f>IFERROR(IF(LEN(F944)=1,VLOOKUP(E944,ورقة1!$H$4:$J$20,3,0)&amp;"000"&amp;F944,IF(LEN(F944)=2,VLOOKUP(E944,ورقة1!$H$4:$J$20,3,0)&amp;"00"&amp;F944,IF(LEN(F944)=3,VLOOKUP(E944,ورقة1!$H$4:$J$20,3,0)&amp;"0"&amp;F944))),"")</f>
        <v/>
      </c>
      <c r="C944" s="1"/>
      <c r="D944" s="1" t="str">
        <f>IFERROR(VLOOKUP(E944,ورقة1!$H$5:$I$20,2,0),"")</f>
        <v/>
      </c>
      <c r="E944" s="1"/>
      <c r="F944">
        <f>COUNTIFS($E$5:E944,E944)</f>
        <v>0</v>
      </c>
    </row>
    <row r="945" spans="2:6" ht="18" x14ac:dyDescent="0.2">
      <c r="B945" s="1" t="str">
        <f>IFERROR(IF(LEN(F945)=1,VLOOKUP(E945,ورقة1!$H$4:$J$20,3,0)&amp;"000"&amp;F945,IF(LEN(F945)=2,VLOOKUP(E945,ورقة1!$H$4:$J$20,3,0)&amp;"00"&amp;F945,IF(LEN(F945)=3,VLOOKUP(E945,ورقة1!$H$4:$J$20,3,0)&amp;"0"&amp;F945))),"")</f>
        <v/>
      </c>
      <c r="C945" s="1"/>
      <c r="D945" s="1" t="str">
        <f>IFERROR(VLOOKUP(E945,ورقة1!$H$5:$I$20,2,0),"")</f>
        <v/>
      </c>
      <c r="E945" s="1"/>
      <c r="F945">
        <f>COUNTIFS($E$5:E945,E945)</f>
        <v>0</v>
      </c>
    </row>
    <row r="946" spans="2:6" ht="18" x14ac:dyDescent="0.2">
      <c r="B946" s="1" t="str">
        <f>IFERROR(IF(LEN(F946)=1,VLOOKUP(E946,ورقة1!$H$4:$J$20,3,0)&amp;"000"&amp;F946,IF(LEN(F946)=2,VLOOKUP(E946,ورقة1!$H$4:$J$20,3,0)&amp;"00"&amp;F946,IF(LEN(F946)=3,VLOOKUP(E946,ورقة1!$H$4:$J$20,3,0)&amp;"0"&amp;F946))),"")</f>
        <v/>
      </c>
      <c r="C946" s="1"/>
      <c r="D946" s="1" t="str">
        <f>IFERROR(VLOOKUP(E946,ورقة1!$H$5:$I$20,2,0),"")</f>
        <v/>
      </c>
      <c r="E946" s="1"/>
      <c r="F946">
        <f>COUNTIFS($E$5:E946,E946)</f>
        <v>0</v>
      </c>
    </row>
    <row r="947" spans="2:6" ht="18" x14ac:dyDescent="0.2">
      <c r="B947" s="1" t="str">
        <f>IFERROR(IF(LEN(F947)=1,VLOOKUP(E947,ورقة1!$H$4:$J$20,3,0)&amp;"000"&amp;F947,IF(LEN(F947)=2,VLOOKUP(E947,ورقة1!$H$4:$J$20,3,0)&amp;"00"&amp;F947,IF(LEN(F947)=3,VLOOKUP(E947,ورقة1!$H$4:$J$20,3,0)&amp;"0"&amp;F947))),"")</f>
        <v/>
      </c>
      <c r="C947" s="1"/>
      <c r="D947" s="1" t="str">
        <f>IFERROR(VLOOKUP(E947,ورقة1!$H$5:$I$20,2,0),"")</f>
        <v/>
      </c>
      <c r="E947" s="1"/>
      <c r="F947">
        <f>COUNTIFS($E$5:E947,E947)</f>
        <v>0</v>
      </c>
    </row>
    <row r="948" spans="2:6" ht="18" x14ac:dyDescent="0.2">
      <c r="B948" s="1" t="str">
        <f>IFERROR(IF(LEN(F948)=1,VLOOKUP(E948,ورقة1!$H$4:$J$20,3,0)&amp;"000"&amp;F948,IF(LEN(F948)=2,VLOOKUP(E948,ورقة1!$H$4:$J$20,3,0)&amp;"00"&amp;F948,IF(LEN(F948)=3,VLOOKUP(E948,ورقة1!$H$4:$J$20,3,0)&amp;"0"&amp;F948))),"")</f>
        <v/>
      </c>
      <c r="C948" s="1"/>
      <c r="D948" s="1" t="str">
        <f>IFERROR(VLOOKUP(E948,ورقة1!$H$5:$I$20,2,0),"")</f>
        <v/>
      </c>
      <c r="E948" s="1"/>
      <c r="F948">
        <f>COUNTIFS($E$5:E948,E948)</f>
        <v>0</v>
      </c>
    </row>
    <row r="949" spans="2:6" ht="18" x14ac:dyDescent="0.2">
      <c r="B949" s="1" t="str">
        <f>IFERROR(IF(LEN(F949)=1,VLOOKUP(E949,ورقة1!$H$4:$J$20,3,0)&amp;"000"&amp;F949,IF(LEN(F949)=2,VLOOKUP(E949,ورقة1!$H$4:$J$20,3,0)&amp;"00"&amp;F949,IF(LEN(F949)=3,VLOOKUP(E949,ورقة1!$H$4:$J$20,3,0)&amp;"0"&amp;F949))),"")</f>
        <v/>
      </c>
      <c r="C949" s="1"/>
      <c r="D949" s="1" t="str">
        <f>IFERROR(VLOOKUP(E949,ورقة1!$H$5:$I$20,2,0),"")</f>
        <v/>
      </c>
      <c r="E949" s="1"/>
      <c r="F949">
        <f>COUNTIFS($E$5:E949,E949)</f>
        <v>0</v>
      </c>
    </row>
    <row r="950" spans="2:6" ht="18" x14ac:dyDescent="0.2">
      <c r="B950" s="1" t="str">
        <f>IFERROR(IF(LEN(F950)=1,VLOOKUP(E950,ورقة1!$H$4:$J$20,3,0)&amp;"000"&amp;F950,IF(LEN(F950)=2,VLOOKUP(E950,ورقة1!$H$4:$J$20,3,0)&amp;"00"&amp;F950,IF(LEN(F950)=3,VLOOKUP(E950,ورقة1!$H$4:$J$20,3,0)&amp;"0"&amp;F950))),"")</f>
        <v/>
      </c>
      <c r="C950" s="1"/>
      <c r="D950" s="1" t="str">
        <f>IFERROR(VLOOKUP(E950,ورقة1!$H$5:$I$20,2,0),"")</f>
        <v/>
      </c>
      <c r="E950" s="1"/>
      <c r="F950">
        <f>COUNTIFS($E$5:E950,E950)</f>
        <v>0</v>
      </c>
    </row>
    <row r="951" spans="2:6" ht="18" x14ac:dyDescent="0.2">
      <c r="B951" s="1" t="str">
        <f>IFERROR(IF(LEN(F951)=1,VLOOKUP(E951,ورقة1!$H$4:$J$20,3,0)&amp;"000"&amp;F951,IF(LEN(F951)=2,VLOOKUP(E951,ورقة1!$H$4:$J$20,3,0)&amp;"00"&amp;F951,IF(LEN(F951)=3,VLOOKUP(E951,ورقة1!$H$4:$J$20,3,0)&amp;"0"&amp;F951))),"")</f>
        <v/>
      </c>
      <c r="C951" s="1"/>
      <c r="D951" s="1" t="str">
        <f>IFERROR(VLOOKUP(E951,ورقة1!$H$5:$I$20,2,0),"")</f>
        <v/>
      </c>
      <c r="E951" s="1"/>
      <c r="F951">
        <f>COUNTIFS($E$5:E951,E951)</f>
        <v>0</v>
      </c>
    </row>
    <row r="952" spans="2:6" ht="18" x14ac:dyDescent="0.2">
      <c r="B952" s="1" t="str">
        <f>IFERROR(IF(LEN(F952)=1,VLOOKUP(E952,ورقة1!$H$4:$J$20,3,0)&amp;"000"&amp;F952,IF(LEN(F952)=2,VLOOKUP(E952,ورقة1!$H$4:$J$20,3,0)&amp;"00"&amp;F952,IF(LEN(F952)=3,VLOOKUP(E952,ورقة1!$H$4:$J$20,3,0)&amp;"0"&amp;F952))),"")</f>
        <v/>
      </c>
      <c r="C952" s="1"/>
      <c r="D952" s="1" t="str">
        <f>IFERROR(VLOOKUP(E952,ورقة1!$H$5:$I$20,2,0),"")</f>
        <v/>
      </c>
      <c r="E952" s="1"/>
      <c r="F952">
        <f>COUNTIFS($E$5:E952,E952)</f>
        <v>0</v>
      </c>
    </row>
    <row r="953" spans="2:6" ht="18" x14ac:dyDescent="0.2">
      <c r="B953" s="1" t="str">
        <f>IFERROR(IF(LEN(F953)=1,VLOOKUP(E953,ورقة1!$H$4:$J$20,3,0)&amp;"000"&amp;F953,IF(LEN(F953)=2,VLOOKUP(E953,ورقة1!$H$4:$J$20,3,0)&amp;"00"&amp;F953,IF(LEN(F953)=3,VLOOKUP(E953,ورقة1!$H$4:$J$20,3,0)&amp;"0"&amp;F953))),"")</f>
        <v/>
      </c>
      <c r="C953" s="1"/>
      <c r="D953" s="1" t="str">
        <f>IFERROR(VLOOKUP(E953,ورقة1!$H$5:$I$20,2,0),"")</f>
        <v/>
      </c>
      <c r="E953" s="1"/>
      <c r="F953">
        <f>COUNTIFS($E$5:E953,E953)</f>
        <v>0</v>
      </c>
    </row>
    <row r="954" spans="2:6" ht="18" x14ac:dyDescent="0.2">
      <c r="B954" s="1" t="str">
        <f>IFERROR(IF(LEN(F954)=1,VLOOKUP(E954,ورقة1!$H$4:$J$20,3,0)&amp;"000"&amp;F954,IF(LEN(F954)=2,VLOOKUP(E954,ورقة1!$H$4:$J$20,3,0)&amp;"00"&amp;F954,IF(LEN(F954)=3,VLOOKUP(E954,ورقة1!$H$4:$J$20,3,0)&amp;"0"&amp;F954))),"")</f>
        <v/>
      </c>
      <c r="C954" s="1"/>
      <c r="D954" s="1" t="str">
        <f>IFERROR(VLOOKUP(E954,ورقة1!$H$5:$I$20,2,0),"")</f>
        <v/>
      </c>
      <c r="E954" s="1"/>
      <c r="F954">
        <f>COUNTIFS($E$5:E954,E954)</f>
        <v>0</v>
      </c>
    </row>
    <row r="955" spans="2:6" ht="18" x14ac:dyDescent="0.2">
      <c r="B955" s="1" t="str">
        <f>IFERROR(IF(LEN(F955)=1,VLOOKUP(E955,ورقة1!$H$4:$J$20,3,0)&amp;"000"&amp;F955,IF(LEN(F955)=2,VLOOKUP(E955,ورقة1!$H$4:$J$20,3,0)&amp;"00"&amp;F955,IF(LEN(F955)=3,VLOOKUP(E955,ورقة1!$H$4:$J$20,3,0)&amp;"0"&amp;F955))),"")</f>
        <v/>
      </c>
      <c r="C955" s="1"/>
      <c r="D955" s="1" t="str">
        <f>IFERROR(VLOOKUP(E955,ورقة1!$H$5:$I$20,2,0),"")</f>
        <v/>
      </c>
      <c r="E955" s="1"/>
      <c r="F955">
        <f>COUNTIFS($E$5:E955,E955)</f>
        <v>0</v>
      </c>
    </row>
    <row r="956" spans="2:6" ht="18" x14ac:dyDescent="0.2">
      <c r="B956" s="1" t="str">
        <f>IFERROR(IF(LEN(F956)=1,VLOOKUP(E956,ورقة1!$H$4:$J$20,3,0)&amp;"000"&amp;F956,IF(LEN(F956)=2,VLOOKUP(E956,ورقة1!$H$4:$J$20,3,0)&amp;"00"&amp;F956,IF(LEN(F956)=3,VLOOKUP(E956,ورقة1!$H$4:$J$20,3,0)&amp;"0"&amp;F956))),"")</f>
        <v/>
      </c>
      <c r="C956" s="1"/>
      <c r="D956" s="1" t="str">
        <f>IFERROR(VLOOKUP(E956,ورقة1!$H$5:$I$20,2,0),"")</f>
        <v/>
      </c>
      <c r="E956" s="1"/>
      <c r="F956">
        <f>COUNTIFS($E$5:E956,E956)</f>
        <v>0</v>
      </c>
    </row>
    <row r="957" spans="2:6" ht="18" x14ac:dyDescent="0.2">
      <c r="B957" s="1" t="str">
        <f>IFERROR(IF(LEN(F957)=1,VLOOKUP(E957,ورقة1!$H$4:$J$20,3,0)&amp;"000"&amp;F957,IF(LEN(F957)=2,VLOOKUP(E957,ورقة1!$H$4:$J$20,3,0)&amp;"00"&amp;F957,IF(LEN(F957)=3,VLOOKUP(E957,ورقة1!$H$4:$J$20,3,0)&amp;"0"&amp;F957))),"")</f>
        <v/>
      </c>
      <c r="C957" s="1"/>
      <c r="D957" s="1" t="str">
        <f>IFERROR(VLOOKUP(E957,ورقة1!$H$5:$I$20,2,0),"")</f>
        <v/>
      </c>
      <c r="E957" s="1"/>
      <c r="F957">
        <f>COUNTIFS($E$5:E957,E957)</f>
        <v>0</v>
      </c>
    </row>
    <row r="958" spans="2:6" ht="18" x14ac:dyDescent="0.2">
      <c r="B958" s="1" t="str">
        <f>IFERROR(IF(LEN(F958)=1,VLOOKUP(E958,ورقة1!$H$4:$J$20,3,0)&amp;"000"&amp;F958,IF(LEN(F958)=2,VLOOKUP(E958,ورقة1!$H$4:$J$20,3,0)&amp;"00"&amp;F958,IF(LEN(F958)=3,VLOOKUP(E958,ورقة1!$H$4:$J$20,3,0)&amp;"0"&amp;F958))),"")</f>
        <v/>
      </c>
      <c r="C958" s="1"/>
      <c r="D958" s="1" t="str">
        <f>IFERROR(VLOOKUP(E958,ورقة1!$H$5:$I$20,2,0),"")</f>
        <v/>
      </c>
      <c r="E958" s="1"/>
      <c r="F958">
        <f>COUNTIFS($E$5:E958,E958)</f>
        <v>0</v>
      </c>
    </row>
    <row r="959" spans="2:6" ht="18" x14ac:dyDescent="0.2">
      <c r="B959" s="1" t="str">
        <f>IFERROR(IF(LEN(F959)=1,VLOOKUP(E959,ورقة1!$H$4:$J$20,3,0)&amp;"000"&amp;F959,IF(LEN(F959)=2,VLOOKUP(E959,ورقة1!$H$4:$J$20,3,0)&amp;"00"&amp;F959,IF(LEN(F959)=3,VLOOKUP(E959,ورقة1!$H$4:$J$20,3,0)&amp;"0"&amp;F959))),"")</f>
        <v/>
      </c>
      <c r="C959" s="1"/>
      <c r="D959" s="1" t="str">
        <f>IFERROR(VLOOKUP(E959,ورقة1!$H$5:$I$20,2,0),"")</f>
        <v/>
      </c>
      <c r="E959" s="1"/>
      <c r="F959">
        <f>COUNTIFS($E$5:E959,E959)</f>
        <v>0</v>
      </c>
    </row>
    <row r="960" spans="2:6" ht="18" x14ac:dyDescent="0.2">
      <c r="B960" s="1" t="str">
        <f>IFERROR(IF(LEN(F960)=1,VLOOKUP(E960,ورقة1!$H$4:$J$20,3,0)&amp;"000"&amp;F960,IF(LEN(F960)=2,VLOOKUP(E960,ورقة1!$H$4:$J$20,3,0)&amp;"00"&amp;F960,IF(LEN(F960)=3,VLOOKUP(E960,ورقة1!$H$4:$J$20,3,0)&amp;"0"&amp;F960))),"")</f>
        <v/>
      </c>
      <c r="C960" s="1"/>
      <c r="D960" s="1" t="str">
        <f>IFERROR(VLOOKUP(E960,ورقة1!$H$5:$I$20,2,0),"")</f>
        <v/>
      </c>
      <c r="E960" s="1"/>
      <c r="F960">
        <f>COUNTIFS($E$5:E960,E960)</f>
        <v>0</v>
      </c>
    </row>
    <row r="961" spans="2:6" ht="18" x14ac:dyDescent="0.2">
      <c r="B961" s="1" t="str">
        <f>IFERROR(IF(LEN(F961)=1,VLOOKUP(E961,ورقة1!$H$4:$J$20,3,0)&amp;"000"&amp;F961,IF(LEN(F961)=2,VLOOKUP(E961,ورقة1!$H$4:$J$20,3,0)&amp;"00"&amp;F961,IF(LEN(F961)=3,VLOOKUP(E961,ورقة1!$H$4:$J$20,3,0)&amp;"0"&amp;F961))),"")</f>
        <v/>
      </c>
      <c r="C961" s="1"/>
      <c r="D961" s="1" t="str">
        <f>IFERROR(VLOOKUP(E961,ورقة1!$H$5:$I$20,2,0),"")</f>
        <v/>
      </c>
      <c r="E961" s="1"/>
      <c r="F961">
        <f>COUNTIFS($E$5:E961,E961)</f>
        <v>0</v>
      </c>
    </row>
    <row r="962" spans="2:6" ht="18" x14ac:dyDescent="0.2">
      <c r="B962" s="1" t="str">
        <f>IFERROR(IF(LEN(F962)=1,VLOOKUP(E962,ورقة1!$H$4:$J$20,3,0)&amp;"000"&amp;F962,IF(LEN(F962)=2,VLOOKUP(E962,ورقة1!$H$4:$J$20,3,0)&amp;"00"&amp;F962,IF(LEN(F962)=3,VLOOKUP(E962,ورقة1!$H$4:$J$20,3,0)&amp;"0"&amp;F962))),"")</f>
        <v/>
      </c>
      <c r="C962" s="1"/>
      <c r="D962" s="1" t="str">
        <f>IFERROR(VLOOKUP(E962,ورقة1!$H$5:$I$20,2,0),"")</f>
        <v/>
      </c>
      <c r="E962" s="1"/>
      <c r="F962">
        <f>COUNTIFS($E$5:E962,E962)</f>
        <v>0</v>
      </c>
    </row>
    <row r="963" spans="2:6" ht="18" x14ac:dyDescent="0.2">
      <c r="B963" s="1" t="str">
        <f>IFERROR(IF(LEN(F963)=1,VLOOKUP(E963,ورقة1!$H$4:$J$20,3,0)&amp;"000"&amp;F963,IF(LEN(F963)=2,VLOOKUP(E963,ورقة1!$H$4:$J$20,3,0)&amp;"00"&amp;F963,IF(LEN(F963)=3,VLOOKUP(E963,ورقة1!$H$4:$J$20,3,0)&amp;"0"&amp;F963))),"")</f>
        <v/>
      </c>
      <c r="C963" s="1"/>
      <c r="D963" s="1" t="str">
        <f>IFERROR(VLOOKUP(E963,ورقة1!$H$5:$I$20,2,0),"")</f>
        <v/>
      </c>
      <c r="E963" s="1"/>
      <c r="F963">
        <f>COUNTIFS($E$5:E963,E963)</f>
        <v>0</v>
      </c>
    </row>
    <row r="964" spans="2:6" ht="18" x14ac:dyDescent="0.2">
      <c r="B964" s="1" t="str">
        <f>IFERROR(IF(LEN(F964)=1,VLOOKUP(E964,ورقة1!$H$4:$J$20,3,0)&amp;"000"&amp;F964,IF(LEN(F964)=2,VLOOKUP(E964,ورقة1!$H$4:$J$20,3,0)&amp;"00"&amp;F964,IF(LEN(F964)=3,VLOOKUP(E964,ورقة1!$H$4:$J$20,3,0)&amp;"0"&amp;F964))),"")</f>
        <v/>
      </c>
      <c r="C964" s="1"/>
      <c r="D964" s="1" t="str">
        <f>IFERROR(VLOOKUP(E964,ورقة1!$H$5:$I$20,2,0),"")</f>
        <v/>
      </c>
      <c r="E964" s="1"/>
      <c r="F964">
        <f>COUNTIFS($E$5:E964,E964)</f>
        <v>0</v>
      </c>
    </row>
    <row r="965" spans="2:6" ht="18" x14ac:dyDescent="0.2">
      <c r="B965" s="1" t="str">
        <f>IFERROR(IF(LEN(F965)=1,VLOOKUP(E965,ورقة1!$H$4:$J$20,3,0)&amp;"000"&amp;F965,IF(LEN(F965)=2,VLOOKUP(E965,ورقة1!$H$4:$J$20,3,0)&amp;"00"&amp;F965,IF(LEN(F965)=3,VLOOKUP(E965,ورقة1!$H$4:$J$20,3,0)&amp;"0"&amp;F965))),"")</f>
        <v/>
      </c>
      <c r="C965" s="1"/>
      <c r="D965" s="1" t="str">
        <f>IFERROR(VLOOKUP(E965,ورقة1!$H$5:$I$20,2,0),"")</f>
        <v/>
      </c>
      <c r="E965" s="1"/>
      <c r="F965">
        <f>COUNTIFS($E$5:E965,E965)</f>
        <v>0</v>
      </c>
    </row>
    <row r="966" spans="2:6" ht="18" x14ac:dyDescent="0.2">
      <c r="B966" s="1" t="str">
        <f>IFERROR(IF(LEN(F966)=1,VLOOKUP(E966,ورقة1!$H$4:$J$20,3,0)&amp;"000"&amp;F966,IF(LEN(F966)=2,VLOOKUP(E966,ورقة1!$H$4:$J$20,3,0)&amp;"00"&amp;F966,IF(LEN(F966)=3,VLOOKUP(E966,ورقة1!$H$4:$J$20,3,0)&amp;"0"&amp;F966))),"")</f>
        <v/>
      </c>
      <c r="C966" s="1"/>
      <c r="D966" s="1" t="str">
        <f>IFERROR(VLOOKUP(E966,ورقة1!$H$5:$I$20,2,0),"")</f>
        <v/>
      </c>
      <c r="E966" s="1"/>
      <c r="F966">
        <f>COUNTIFS($E$5:E966,E966)</f>
        <v>0</v>
      </c>
    </row>
    <row r="967" spans="2:6" ht="18" x14ac:dyDescent="0.2">
      <c r="B967" s="1" t="str">
        <f>IFERROR(IF(LEN(F967)=1,VLOOKUP(E967,ورقة1!$H$4:$J$20,3,0)&amp;"000"&amp;F967,IF(LEN(F967)=2,VLOOKUP(E967,ورقة1!$H$4:$J$20,3,0)&amp;"00"&amp;F967,IF(LEN(F967)=3,VLOOKUP(E967,ورقة1!$H$4:$J$20,3,0)&amp;"0"&amp;F967))),"")</f>
        <v/>
      </c>
      <c r="C967" s="1"/>
      <c r="D967" s="1" t="str">
        <f>IFERROR(VLOOKUP(E967,ورقة1!$H$5:$I$20,2,0),"")</f>
        <v/>
      </c>
      <c r="E967" s="1"/>
      <c r="F967">
        <f>COUNTIFS($E$5:E967,E967)</f>
        <v>0</v>
      </c>
    </row>
    <row r="968" spans="2:6" ht="18" x14ac:dyDescent="0.2">
      <c r="B968" s="1" t="str">
        <f>IFERROR(IF(LEN(F968)=1,VLOOKUP(E968,ورقة1!$H$4:$J$20,3,0)&amp;"000"&amp;F968,IF(LEN(F968)=2,VLOOKUP(E968,ورقة1!$H$4:$J$20,3,0)&amp;"00"&amp;F968,IF(LEN(F968)=3,VLOOKUP(E968,ورقة1!$H$4:$J$20,3,0)&amp;"0"&amp;F968))),"")</f>
        <v/>
      </c>
      <c r="C968" s="1"/>
      <c r="D968" s="1" t="str">
        <f>IFERROR(VLOOKUP(E968,ورقة1!$H$5:$I$20,2,0),"")</f>
        <v/>
      </c>
      <c r="E968" s="1"/>
      <c r="F968">
        <f>COUNTIFS($E$5:E968,E968)</f>
        <v>0</v>
      </c>
    </row>
    <row r="969" spans="2:6" ht="18" x14ac:dyDescent="0.2">
      <c r="B969" s="1" t="str">
        <f>IFERROR(IF(LEN(F969)=1,VLOOKUP(E969,ورقة1!$H$4:$J$20,3,0)&amp;"000"&amp;F969,IF(LEN(F969)=2,VLOOKUP(E969,ورقة1!$H$4:$J$20,3,0)&amp;"00"&amp;F969,IF(LEN(F969)=3,VLOOKUP(E969,ورقة1!$H$4:$J$20,3,0)&amp;"0"&amp;F969))),"")</f>
        <v/>
      </c>
      <c r="C969" s="1"/>
      <c r="D969" s="1" t="str">
        <f>IFERROR(VLOOKUP(E969,ورقة1!$H$5:$I$20,2,0),"")</f>
        <v/>
      </c>
      <c r="E969" s="1"/>
      <c r="F969">
        <f>COUNTIFS($E$5:E969,E969)</f>
        <v>0</v>
      </c>
    </row>
    <row r="970" spans="2:6" ht="18" x14ac:dyDescent="0.2">
      <c r="B970" s="1" t="str">
        <f>IFERROR(IF(LEN(F970)=1,VLOOKUP(E970,ورقة1!$H$4:$J$20,3,0)&amp;"000"&amp;F970,IF(LEN(F970)=2,VLOOKUP(E970,ورقة1!$H$4:$J$20,3,0)&amp;"00"&amp;F970,IF(LEN(F970)=3,VLOOKUP(E970,ورقة1!$H$4:$J$20,3,0)&amp;"0"&amp;F970))),"")</f>
        <v/>
      </c>
      <c r="C970" s="1"/>
      <c r="D970" s="1" t="str">
        <f>IFERROR(VLOOKUP(E970,ورقة1!$H$5:$I$20,2,0),"")</f>
        <v/>
      </c>
      <c r="E970" s="1"/>
      <c r="F970">
        <f>COUNTIFS($E$5:E970,E970)</f>
        <v>0</v>
      </c>
    </row>
    <row r="971" spans="2:6" ht="18" x14ac:dyDescent="0.2">
      <c r="B971" s="1" t="str">
        <f>IFERROR(IF(LEN(F971)=1,VLOOKUP(E971,ورقة1!$H$4:$J$20,3,0)&amp;"000"&amp;F971,IF(LEN(F971)=2,VLOOKUP(E971,ورقة1!$H$4:$J$20,3,0)&amp;"00"&amp;F971,IF(LEN(F971)=3,VLOOKUP(E971,ورقة1!$H$4:$J$20,3,0)&amp;"0"&amp;F971))),"")</f>
        <v/>
      </c>
      <c r="C971" s="1"/>
      <c r="D971" s="1" t="str">
        <f>IFERROR(VLOOKUP(E971,ورقة1!$H$5:$I$20,2,0),"")</f>
        <v/>
      </c>
      <c r="E971" s="1"/>
      <c r="F971">
        <f>COUNTIFS($E$5:E971,E971)</f>
        <v>0</v>
      </c>
    </row>
    <row r="972" spans="2:6" ht="18" x14ac:dyDescent="0.2">
      <c r="B972" s="1" t="str">
        <f>IFERROR(IF(LEN(F972)=1,VLOOKUP(E972,ورقة1!$H$4:$J$20,3,0)&amp;"000"&amp;F972,IF(LEN(F972)=2,VLOOKUP(E972,ورقة1!$H$4:$J$20,3,0)&amp;"00"&amp;F972,IF(LEN(F972)=3,VLOOKUP(E972,ورقة1!$H$4:$J$20,3,0)&amp;"0"&amp;F972))),"")</f>
        <v/>
      </c>
      <c r="C972" s="1"/>
      <c r="D972" s="1" t="str">
        <f>IFERROR(VLOOKUP(E972,ورقة1!$H$5:$I$20,2,0),"")</f>
        <v/>
      </c>
      <c r="E972" s="1"/>
      <c r="F972">
        <f>COUNTIFS($E$5:E972,E972)</f>
        <v>0</v>
      </c>
    </row>
    <row r="973" spans="2:6" ht="18" x14ac:dyDescent="0.2">
      <c r="B973" s="1" t="str">
        <f>IFERROR(IF(LEN(F973)=1,VLOOKUP(E973,ورقة1!$H$4:$J$20,3,0)&amp;"000"&amp;F973,IF(LEN(F973)=2,VLOOKUP(E973,ورقة1!$H$4:$J$20,3,0)&amp;"00"&amp;F973,IF(LEN(F973)=3,VLOOKUP(E973,ورقة1!$H$4:$J$20,3,0)&amp;"0"&amp;F973))),"")</f>
        <v/>
      </c>
      <c r="C973" s="1"/>
      <c r="D973" s="1" t="str">
        <f>IFERROR(VLOOKUP(E973,ورقة1!$H$5:$I$20,2,0),"")</f>
        <v/>
      </c>
      <c r="E973" s="1"/>
      <c r="F973">
        <f>COUNTIFS($E$5:E973,E973)</f>
        <v>0</v>
      </c>
    </row>
    <row r="974" spans="2:6" ht="18" x14ac:dyDescent="0.2">
      <c r="B974" s="1" t="str">
        <f>IFERROR(IF(LEN(F974)=1,VLOOKUP(E974,ورقة1!$H$4:$J$20,3,0)&amp;"000"&amp;F974,IF(LEN(F974)=2,VLOOKUP(E974,ورقة1!$H$4:$J$20,3,0)&amp;"00"&amp;F974,IF(LEN(F974)=3,VLOOKUP(E974,ورقة1!$H$4:$J$20,3,0)&amp;"0"&amp;F974))),"")</f>
        <v/>
      </c>
      <c r="C974" s="1"/>
      <c r="D974" s="1" t="str">
        <f>IFERROR(VLOOKUP(E974,ورقة1!$H$5:$I$20,2,0),"")</f>
        <v/>
      </c>
      <c r="E974" s="1"/>
      <c r="F974">
        <f>COUNTIFS($E$5:E974,E974)</f>
        <v>0</v>
      </c>
    </row>
    <row r="975" spans="2:6" ht="18" x14ac:dyDescent="0.2">
      <c r="B975" s="1" t="str">
        <f>IFERROR(IF(LEN(F975)=1,VLOOKUP(E975,ورقة1!$H$4:$J$20,3,0)&amp;"000"&amp;F975,IF(LEN(F975)=2,VLOOKUP(E975,ورقة1!$H$4:$J$20,3,0)&amp;"00"&amp;F975,IF(LEN(F975)=3,VLOOKUP(E975,ورقة1!$H$4:$J$20,3,0)&amp;"0"&amp;F975))),"")</f>
        <v/>
      </c>
      <c r="C975" s="1"/>
      <c r="D975" s="1" t="str">
        <f>IFERROR(VLOOKUP(E975,ورقة1!$H$5:$I$20,2,0),"")</f>
        <v/>
      </c>
      <c r="E975" s="1"/>
      <c r="F975">
        <f>COUNTIFS($E$5:E975,E975)</f>
        <v>0</v>
      </c>
    </row>
    <row r="976" spans="2:6" ht="18" x14ac:dyDescent="0.2">
      <c r="B976" s="1" t="str">
        <f>IFERROR(IF(LEN(F976)=1,VLOOKUP(E976,ورقة1!$H$4:$J$20,3,0)&amp;"000"&amp;F976,IF(LEN(F976)=2,VLOOKUP(E976,ورقة1!$H$4:$J$20,3,0)&amp;"00"&amp;F976,IF(LEN(F976)=3,VLOOKUP(E976,ورقة1!$H$4:$J$20,3,0)&amp;"0"&amp;F976))),"")</f>
        <v/>
      </c>
      <c r="C976" s="1"/>
      <c r="D976" s="1" t="str">
        <f>IFERROR(VLOOKUP(E976,ورقة1!$H$5:$I$20,2,0),"")</f>
        <v/>
      </c>
      <c r="E976" s="1"/>
      <c r="F976">
        <f>COUNTIFS($E$5:E976,E976)</f>
        <v>0</v>
      </c>
    </row>
    <row r="977" spans="2:6" ht="18" x14ac:dyDescent="0.2">
      <c r="B977" s="1" t="str">
        <f>IFERROR(IF(LEN(F977)=1,VLOOKUP(E977,ورقة1!$H$4:$J$20,3,0)&amp;"000"&amp;F977,IF(LEN(F977)=2,VLOOKUP(E977,ورقة1!$H$4:$J$20,3,0)&amp;"00"&amp;F977,IF(LEN(F977)=3,VLOOKUP(E977,ورقة1!$H$4:$J$20,3,0)&amp;"0"&amp;F977))),"")</f>
        <v/>
      </c>
      <c r="C977" s="1"/>
      <c r="D977" s="1" t="str">
        <f>IFERROR(VLOOKUP(E977,ورقة1!$H$5:$I$20,2,0),"")</f>
        <v/>
      </c>
      <c r="E977" s="1"/>
      <c r="F977">
        <f>COUNTIFS($E$5:E977,E977)</f>
        <v>0</v>
      </c>
    </row>
    <row r="978" spans="2:6" ht="18" x14ac:dyDescent="0.2">
      <c r="B978" s="1" t="str">
        <f>IFERROR(IF(LEN(F978)=1,VLOOKUP(E978,ورقة1!$H$4:$J$20,3,0)&amp;"000"&amp;F978,IF(LEN(F978)=2,VLOOKUP(E978,ورقة1!$H$4:$J$20,3,0)&amp;"00"&amp;F978,IF(LEN(F978)=3,VLOOKUP(E978,ورقة1!$H$4:$J$20,3,0)&amp;"0"&amp;F978))),"")</f>
        <v/>
      </c>
      <c r="C978" s="1"/>
      <c r="D978" s="1" t="str">
        <f>IFERROR(VLOOKUP(E978,ورقة1!$H$5:$I$20,2,0),"")</f>
        <v/>
      </c>
      <c r="E978" s="1"/>
      <c r="F978">
        <f>COUNTIFS($E$5:E978,E978)</f>
        <v>0</v>
      </c>
    </row>
    <row r="979" spans="2:6" ht="18" x14ac:dyDescent="0.2">
      <c r="B979" s="1" t="str">
        <f>IFERROR(IF(LEN(F979)=1,VLOOKUP(E979,ورقة1!$H$4:$J$20,3,0)&amp;"000"&amp;F979,IF(LEN(F979)=2,VLOOKUP(E979,ورقة1!$H$4:$J$20,3,0)&amp;"00"&amp;F979,IF(LEN(F979)=3,VLOOKUP(E979,ورقة1!$H$4:$J$20,3,0)&amp;"0"&amp;F979))),"")</f>
        <v/>
      </c>
      <c r="C979" s="1"/>
      <c r="D979" s="1" t="str">
        <f>IFERROR(VLOOKUP(E979,ورقة1!$H$5:$I$20,2,0),"")</f>
        <v/>
      </c>
      <c r="E979" s="1"/>
      <c r="F979">
        <f>COUNTIFS($E$5:E979,E979)</f>
        <v>0</v>
      </c>
    </row>
    <row r="980" spans="2:6" ht="18" x14ac:dyDescent="0.2">
      <c r="B980" s="1" t="str">
        <f>IFERROR(IF(LEN(F980)=1,VLOOKUP(E980,ورقة1!$H$4:$J$20,3,0)&amp;"000"&amp;F980,IF(LEN(F980)=2,VLOOKUP(E980,ورقة1!$H$4:$J$20,3,0)&amp;"00"&amp;F980,IF(LEN(F980)=3,VLOOKUP(E980,ورقة1!$H$4:$J$20,3,0)&amp;"0"&amp;F980))),"")</f>
        <v/>
      </c>
      <c r="C980" s="1"/>
      <c r="D980" s="1" t="str">
        <f>IFERROR(VLOOKUP(E980,ورقة1!$H$5:$I$20,2,0),"")</f>
        <v/>
      </c>
      <c r="E980" s="1"/>
      <c r="F980">
        <f>COUNTIFS($E$5:E980,E980)</f>
        <v>0</v>
      </c>
    </row>
    <row r="981" spans="2:6" ht="18" x14ac:dyDescent="0.2">
      <c r="B981" s="1" t="str">
        <f>IFERROR(IF(LEN(F981)=1,VLOOKUP(E981,ورقة1!$H$4:$J$20,3,0)&amp;"000"&amp;F981,IF(LEN(F981)=2,VLOOKUP(E981,ورقة1!$H$4:$J$20,3,0)&amp;"00"&amp;F981,IF(LEN(F981)=3,VLOOKUP(E981,ورقة1!$H$4:$J$20,3,0)&amp;"0"&amp;F981))),"")</f>
        <v/>
      </c>
      <c r="C981" s="1"/>
      <c r="D981" s="1" t="str">
        <f>IFERROR(VLOOKUP(E981,ورقة1!$H$5:$I$20,2,0),"")</f>
        <v/>
      </c>
      <c r="E981" s="1"/>
      <c r="F981">
        <f>COUNTIFS($E$5:E981,E981)</f>
        <v>0</v>
      </c>
    </row>
    <row r="982" spans="2:6" ht="18" x14ac:dyDescent="0.2">
      <c r="B982" s="1" t="str">
        <f>IFERROR(IF(LEN(F982)=1,VLOOKUP(E982,ورقة1!$H$4:$J$20,3,0)&amp;"000"&amp;F982,IF(LEN(F982)=2,VLOOKUP(E982,ورقة1!$H$4:$J$20,3,0)&amp;"00"&amp;F982,IF(LEN(F982)=3,VLOOKUP(E982,ورقة1!$H$4:$J$20,3,0)&amp;"0"&amp;F982))),"")</f>
        <v/>
      </c>
      <c r="C982" s="1"/>
      <c r="D982" s="1" t="str">
        <f>IFERROR(VLOOKUP(E982,ورقة1!$H$5:$I$20,2,0),"")</f>
        <v/>
      </c>
      <c r="E982" s="1"/>
      <c r="F982">
        <f>COUNTIFS($E$5:E982,E982)</f>
        <v>0</v>
      </c>
    </row>
    <row r="983" spans="2:6" ht="18" x14ac:dyDescent="0.2">
      <c r="B983" s="1" t="str">
        <f>IFERROR(IF(LEN(F983)=1,VLOOKUP(E983,ورقة1!$H$4:$J$20,3,0)&amp;"000"&amp;F983,IF(LEN(F983)=2,VLOOKUP(E983,ورقة1!$H$4:$J$20,3,0)&amp;"00"&amp;F983,IF(LEN(F983)=3,VLOOKUP(E983,ورقة1!$H$4:$J$20,3,0)&amp;"0"&amp;F983))),"")</f>
        <v/>
      </c>
      <c r="C983" s="1"/>
      <c r="D983" s="1" t="str">
        <f>IFERROR(VLOOKUP(E983,ورقة1!$H$5:$I$20,2,0),"")</f>
        <v/>
      </c>
      <c r="E983" s="1"/>
      <c r="F983">
        <f>COUNTIFS($E$5:E983,E983)</f>
        <v>0</v>
      </c>
    </row>
    <row r="984" spans="2:6" ht="18" x14ac:dyDescent="0.2">
      <c r="B984" s="1" t="str">
        <f>IFERROR(IF(LEN(F984)=1,VLOOKUP(E984,ورقة1!$H$4:$J$20,3,0)&amp;"000"&amp;F984,IF(LEN(F984)=2,VLOOKUP(E984,ورقة1!$H$4:$J$20,3,0)&amp;"00"&amp;F984,IF(LEN(F984)=3,VLOOKUP(E984,ورقة1!$H$4:$J$20,3,0)&amp;"0"&amp;F984))),"")</f>
        <v/>
      </c>
      <c r="C984" s="1"/>
      <c r="D984" s="1" t="str">
        <f>IFERROR(VLOOKUP(E984,ورقة1!$H$5:$I$20,2,0),"")</f>
        <v/>
      </c>
      <c r="E984" s="1"/>
      <c r="F984">
        <f>COUNTIFS($E$5:E984,E984)</f>
        <v>0</v>
      </c>
    </row>
    <row r="985" spans="2:6" ht="18" x14ac:dyDescent="0.2">
      <c r="B985" s="1" t="str">
        <f>IFERROR(IF(LEN(F985)=1,VLOOKUP(E985,ورقة1!$H$4:$J$20,3,0)&amp;"000"&amp;F985,IF(LEN(F985)=2,VLOOKUP(E985,ورقة1!$H$4:$J$20,3,0)&amp;"00"&amp;F985,IF(LEN(F985)=3,VLOOKUP(E985,ورقة1!$H$4:$J$20,3,0)&amp;"0"&amp;F985))),"")</f>
        <v/>
      </c>
      <c r="C985" s="1"/>
      <c r="D985" s="1" t="str">
        <f>IFERROR(VLOOKUP(E985,ورقة1!$H$5:$I$20,2,0),"")</f>
        <v/>
      </c>
      <c r="E985" s="1"/>
      <c r="F985">
        <f>COUNTIFS($E$5:E985,E985)</f>
        <v>0</v>
      </c>
    </row>
    <row r="986" spans="2:6" ht="18" x14ac:dyDescent="0.2">
      <c r="B986" s="1" t="str">
        <f>IFERROR(IF(LEN(F986)=1,VLOOKUP(E986,ورقة1!$H$4:$J$20,3,0)&amp;"000"&amp;F986,IF(LEN(F986)=2,VLOOKUP(E986,ورقة1!$H$4:$J$20,3,0)&amp;"00"&amp;F986,IF(LEN(F986)=3,VLOOKUP(E986,ورقة1!$H$4:$J$20,3,0)&amp;"0"&amp;F986))),"")</f>
        <v/>
      </c>
      <c r="C986" s="1"/>
      <c r="D986" s="1" t="str">
        <f>IFERROR(VLOOKUP(E986,ورقة1!$H$5:$I$20,2,0),"")</f>
        <v/>
      </c>
      <c r="E986" s="1"/>
      <c r="F986">
        <f>COUNTIFS($E$5:E986,E986)</f>
        <v>0</v>
      </c>
    </row>
    <row r="987" spans="2:6" ht="18" x14ac:dyDescent="0.2">
      <c r="B987" s="1" t="str">
        <f>IFERROR(IF(LEN(F987)=1,VLOOKUP(E987,ورقة1!$H$4:$J$20,3,0)&amp;"000"&amp;F987,IF(LEN(F987)=2,VLOOKUP(E987,ورقة1!$H$4:$J$20,3,0)&amp;"00"&amp;F987,IF(LEN(F987)=3,VLOOKUP(E987,ورقة1!$H$4:$J$20,3,0)&amp;"0"&amp;F987))),"")</f>
        <v/>
      </c>
      <c r="C987" s="1"/>
      <c r="D987" s="1" t="str">
        <f>IFERROR(VLOOKUP(E987,ورقة1!$H$5:$I$20,2,0),"")</f>
        <v/>
      </c>
      <c r="E987" s="1"/>
      <c r="F987">
        <f>COUNTIFS($E$5:E987,E987)</f>
        <v>0</v>
      </c>
    </row>
    <row r="988" spans="2:6" ht="18" x14ac:dyDescent="0.2">
      <c r="B988" s="1" t="str">
        <f>IFERROR(IF(LEN(F988)=1,VLOOKUP(E988,ورقة1!$H$4:$J$20,3,0)&amp;"000"&amp;F988,IF(LEN(F988)=2,VLOOKUP(E988,ورقة1!$H$4:$J$20,3,0)&amp;"00"&amp;F988,IF(LEN(F988)=3,VLOOKUP(E988,ورقة1!$H$4:$J$20,3,0)&amp;"0"&amp;F988))),"")</f>
        <v/>
      </c>
      <c r="C988" s="1"/>
      <c r="D988" s="1" t="str">
        <f>IFERROR(VLOOKUP(E988,ورقة1!$H$5:$I$20,2,0),"")</f>
        <v/>
      </c>
      <c r="E988" s="1"/>
      <c r="F988">
        <f>COUNTIFS($E$5:E988,E988)</f>
        <v>0</v>
      </c>
    </row>
    <row r="989" spans="2:6" ht="18" x14ac:dyDescent="0.2">
      <c r="B989" s="1" t="str">
        <f>IFERROR(IF(LEN(F989)=1,VLOOKUP(E989,ورقة1!$H$4:$J$20,3,0)&amp;"000"&amp;F989,IF(LEN(F989)=2,VLOOKUP(E989,ورقة1!$H$4:$J$20,3,0)&amp;"00"&amp;F989,IF(LEN(F989)=3,VLOOKUP(E989,ورقة1!$H$4:$J$20,3,0)&amp;"0"&amp;F989))),"")</f>
        <v/>
      </c>
      <c r="C989" s="1"/>
      <c r="D989" s="1" t="str">
        <f>IFERROR(VLOOKUP(E989,ورقة1!$H$5:$I$20,2,0),"")</f>
        <v/>
      </c>
      <c r="E989" s="1"/>
      <c r="F989">
        <f>COUNTIFS($E$5:E989,E989)</f>
        <v>0</v>
      </c>
    </row>
    <row r="990" spans="2:6" ht="18" x14ac:dyDescent="0.2">
      <c r="B990" s="1" t="str">
        <f>IFERROR(IF(LEN(F990)=1,VLOOKUP(E990,ورقة1!$H$4:$J$20,3,0)&amp;"000"&amp;F990,IF(LEN(F990)=2,VLOOKUP(E990,ورقة1!$H$4:$J$20,3,0)&amp;"00"&amp;F990,IF(LEN(F990)=3,VLOOKUP(E990,ورقة1!$H$4:$J$20,3,0)&amp;"0"&amp;F990))),"")</f>
        <v/>
      </c>
      <c r="C990" s="1"/>
      <c r="D990" s="1" t="str">
        <f>IFERROR(VLOOKUP(E990,ورقة1!$H$5:$I$20,2,0),"")</f>
        <v/>
      </c>
      <c r="E990" s="1"/>
      <c r="F990">
        <f>COUNTIFS($E$5:E990,E990)</f>
        <v>0</v>
      </c>
    </row>
    <row r="991" spans="2:6" ht="18" x14ac:dyDescent="0.2">
      <c r="B991" s="1" t="str">
        <f>IFERROR(IF(LEN(F991)=1,VLOOKUP(E991,ورقة1!$H$4:$J$20,3,0)&amp;"000"&amp;F991,IF(LEN(F991)=2,VLOOKUP(E991,ورقة1!$H$4:$J$20,3,0)&amp;"00"&amp;F991,IF(LEN(F991)=3,VLOOKUP(E991,ورقة1!$H$4:$J$20,3,0)&amp;"0"&amp;F991))),"")</f>
        <v/>
      </c>
      <c r="C991" s="1"/>
      <c r="D991" s="1" t="str">
        <f>IFERROR(VLOOKUP(E991,ورقة1!$H$5:$I$20,2,0),"")</f>
        <v/>
      </c>
      <c r="E991" s="1"/>
      <c r="F991">
        <f>COUNTIFS($E$5:E991,E991)</f>
        <v>0</v>
      </c>
    </row>
    <row r="992" spans="2:6" ht="18" x14ac:dyDescent="0.2">
      <c r="B992" s="1" t="str">
        <f>IFERROR(IF(LEN(F992)=1,VLOOKUP(E992,ورقة1!$H$4:$J$20,3,0)&amp;"000"&amp;F992,IF(LEN(F992)=2,VLOOKUP(E992,ورقة1!$H$4:$J$20,3,0)&amp;"00"&amp;F992,IF(LEN(F992)=3,VLOOKUP(E992,ورقة1!$H$4:$J$20,3,0)&amp;"0"&amp;F992))),"")</f>
        <v/>
      </c>
      <c r="C992" s="1"/>
      <c r="D992" s="1" t="str">
        <f>IFERROR(VLOOKUP(E992,ورقة1!$H$5:$I$20,2,0),"")</f>
        <v/>
      </c>
      <c r="E992" s="1"/>
      <c r="F992">
        <f>COUNTIFS($E$5:E992,E992)</f>
        <v>0</v>
      </c>
    </row>
    <row r="993" spans="2:6" ht="18" x14ac:dyDescent="0.2">
      <c r="B993" s="1" t="str">
        <f>IFERROR(IF(LEN(F993)=1,VLOOKUP(E993,ورقة1!$H$4:$J$20,3,0)&amp;"000"&amp;F993,IF(LEN(F993)=2,VLOOKUP(E993,ورقة1!$H$4:$J$20,3,0)&amp;"00"&amp;F993,IF(LEN(F993)=3,VLOOKUP(E993,ورقة1!$H$4:$J$20,3,0)&amp;"0"&amp;F993))),"")</f>
        <v/>
      </c>
      <c r="C993" s="1"/>
      <c r="D993" s="1" t="str">
        <f>IFERROR(VLOOKUP(E993,ورقة1!$H$5:$I$20,2,0),"")</f>
        <v/>
      </c>
      <c r="E993" s="1"/>
      <c r="F993">
        <f>COUNTIFS($E$5:E993,E993)</f>
        <v>0</v>
      </c>
    </row>
    <row r="994" spans="2:6" ht="18" x14ac:dyDescent="0.2">
      <c r="B994" s="1" t="str">
        <f>IFERROR(IF(LEN(F994)=1,VLOOKUP(E994,ورقة1!$H$4:$J$20,3,0)&amp;"000"&amp;F994,IF(LEN(F994)=2,VLOOKUP(E994,ورقة1!$H$4:$J$20,3,0)&amp;"00"&amp;F994,IF(LEN(F994)=3,VLOOKUP(E994,ورقة1!$H$4:$J$20,3,0)&amp;"0"&amp;F994))),"")</f>
        <v/>
      </c>
      <c r="C994" s="1"/>
      <c r="D994" s="1" t="str">
        <f>IFERROR(VLOOKUP(E994,ورقة1!$H$5:$I$20,2,0),"")</f>
        <v/>
      </c>
      <c r="E994" s="1"/>
      <c r="F994">
        <f>COUNTIFS($E$5:E994,E994)</f>
        <v>0</v>
      </c>
    </row>
    <row r="995" spans="2:6" ht="18" x14ac:dyDescent="0.2">
      <c r="B995" s="1" t="str">
        <f>IFERROR(IF(LEN(F995)=1,VLOOKUP(E995,ورقة1!$H$4:$J$20,3,0)&amp;"000"&amp;F995,IF(LEN(F995)=2,VLOOKUP(E995,ورقة1!$H$4:$J$20,3,0)&amp;"00"&amp;F995,IF(LEN(F995)=3,VLOOKUP(E995,ورقة1!$H$4:$J$20,3,0)&amp;"0"&amp;F995))),"")</f>
        <v/>
      </c>
      <c r="C995" s="1"/>
      <c r="D995" s="1" t="str">
        <f>IFERROR(VLOOKUP(E995,ورقة1!$H$5:$I$20,2,0),"")</f>
        <v/>
      </c>
      <c r="E995" s="1"/>
      <c r="F995">
        <f>COUNTIFS($E$5:E995,E995)</f>
        <v>0</v>
      </c>
    </row>
    <row r="996" spans="2:6" ht="18" x14ac:dyDescent="0.2">
      <c r="B996" s="1" t="str">
        <f>IFERROR(IF(LEN(F996)=1,VLOOKUP(E996,ورقة1!$H$4:$J$20,3,0)&amp;"000"&amp;F996,IF(LEN(F996)=2,VLOOKUP(E996,ورقة1!$H$4:$J$20,3,0)&amp;"00"&amp;F996,IF(LEN(F996)=3,VLOOKUP(E996,ورقة1!$H$4:$J$20,3,0)&amp;"0"&amp;F996))),"")</f>
        <v/>
      </c>
      <c r="C996" s="1"/>
      <c r="D996" s="1" t="str">
        <f>IFERROR(VLOOKUP(E996,ورقة1!$H$5:$I$20,2,0),"")</f>
        <v/>
      </c>
      <c r="E996" s="1"/>
      <c r="F996">
        <f>COUNTIFS($E$5:E996,E996)</f>
        <v>0</v>
      </c>
    </row>
    <row r="997" spans="2:6" ht="18" x14ac:dyDescent="0.2">
      <c r="B997" s="1" t="str">
        <f>IFERROR(IF(LEN(F997)=1,VLOOKUP(E997,ورقة1!$H$4:$J$20,3,0)&amp;"000"&amp;F997,IF(LEN(F997)=2,VLOOKUP(E997,ورقة1!$H$4:$J$20,3,0)&amp;"00"&amp;F997,IF(LEN(F997)=3,VLOOKUP(E997,ورقة1!$H$4:$J$20,3,0)&amp;"0"&amp;F997))),"")</f>
        <v/>
      </c>
      <c r="C997" s="1"/>
      <c r="D997" s="1" t="str">
        <f>IFERROR(VLOOKUP(E997,ورقة1!$H$5:$I$20,2,0),"")</f>
        <v/>
      </c>
      <c r="E997" s="1"/>
      <c r="F997">
        <f>COUNTIFS($E$5:E997,E997)</f>
        <v>0</v>
      </c>
    </row>
    <row r="998" spans="2:6" ht="18" x14ac:dyDescent="0.2">
      <c r="B998" s="1" t="str">
        <f>IFERROR(IF(LEN(F998)=1,VLOOKUP(E998,ورقة1!$H$4:$J$20,3,0)&amp;"000"&amp;F998,IF(LEN(F998)=2,VLOOKUP(E998,ورقة1!$H$4:$J$20,3,0)&amp;"00"&amp;F998,IF(LEN(F998)=3,VLOOKUP(E998,ورقة1!$H$4:$J$20,3,0)&amp;"0"&amp;F998))),"")</f>
        <v/>
      </c>
      <c r="C998" s="1"/>
      <c r="D998" s="1" t="str">
        <f>IFERROR(VLOOKUP(E998,ورقة1!$H$5:$I$20,2,0),"")</f>
        <v/>
      </c>
      <c r="E998" s="1"/>
      <c r="F998">
        <f>COUNTIFS($E$5:E998,E998)</f>
        <v>0</v>
      </c>
    </row>
    <row r="999" spans="2:6" ht="18" x14ac:dyDescent="0.2">
      <c r="B999" s="1" t="str">
        <f>IFERROR(IF(LEN(F999)=1,VLOOKUP(E999,ورقة1!$H$4:$J$20,3,0)&amp;"000"&amp;F999,IF(LEN(F999)=2,VLOOKUP(E999,ورقة1!$H$4:$J$20,3,0)&amp;"00"&amp;F999,IF(LEN(F999)=3,VLOOKUP(E999,ورقة1!$H$4:$J$20,3,0)&amp;"0"&amp;F999))),"")</f>
        <v/>
      </c>
      <c r="C999" s="1"/>
      <c r="D999" s="1" t="str">
        <f>IFERROR(VLOOKUP(E999,ورقة1!$H$5:$I$20,2,0),"")</f>
        <v/>
      </c>
      <c r="E999" s="1"/>
      <c r="F999">
        <f>COUNTIFS($E$5:E999,E999)</f>
        <v>0</v>
      </c>
    </row>
    <row r="1000" spans="2:6" ht="18" x14ac:dyDescent="0.2">
      <c r="B1000" s="1" t="str">
        <f>IFERROR(IF(LEN(F1000)=1,VLOOKUP(E1000,ورقة1!$H$4:$J$20,3,0)&amp;"000"&amp;F1000,IF(LEN(F1000)=2,VLOOKUP(E1000,ورقة1!$H$4:$J$20,3,0)&amp;"00"&amp;F1000,IF(LEN(F1000)=3,VLOOKUP(E1000,ورقة1!$H$4:$J$20,3,0)&amp;"0"&amp;F1000))),"")</f>
        <v/>
      </c>
      <c r="C1000" s="1"/>
      <c r="D1000" s="1" t="str">
        <f>IFERROR(VLOOKUP(E1000,ورقة1!$H$5:$I$20,2,0),"")</f>
        <v/>
      </c>
      <c r="E1000" s="1"/>
      <c r="F1000">
        <f>COUNTIFS($E$5:E1000,E1000)</f>
        <v>0</v>
      </c>
    </row>
    <row r="1001" spans="2:6" ht="18" x14ac:dyDescent="0.2">
      <c r="B1001" s="1" t="str">
        <f>IFERROR(IF(LEN(F1001)=1,VLOOKUP(E1001,ورقة1!$H$4:$J$20,3,0)&amp;"000"&amp;F1001,IF(LEN(F1001)=2,VLOOKUP(E1001,ورقة1!$H$4:$J$20,3,0)&amp;"00"&amp;F1001,IF(LEN(F1001)=3,VLOOKUP(E1001,ورقة1!$H$4:$J$20,3,0)&amp;"0"&amp;F1001))),"")</f>
        <v/>
      </c>
      <c r="C1001" s="1"/>
      <c r="D1001" s="1" t="str">
        <f>IFERROR(VLOOKUP(E1001,ورقة1!$H$5:$I$20,2,0),"")</f>
        <v/>
      </c>
      <c r="E1001" s="1"/>
      <c r="F1001">
        <f>COUNTIFS($E$5:E1001,E1001)</f>
        <v>0</v>
      </c>
    </row>
    <row r="1002" spans="2:6" ht="18" x14ac:dyDescent="0.2">
      <c r="B1002" s="1" t="str">
        <f>IFERROR(IF(LEN(F1002)=1,VLOOKUP(E1002,ورقة1!$H$4:$J$20,3,0)&amp;"000"&amp;F1002,IF(LEN(F1002)=2,VLOOKUP(E1002,ورقة1!$H$4:$J$20,3,0)&amp;"00"&amp;F1002,IF(LEN(F1002)=3,VLOOKUP(E1002,ورقة1!$H$4:$J$20,3,0)&amp;"0"&amp;F1002))),"")</f>
        <v/>
      </c>
      <c r="C1002" s="1"/>
      <c r="D1002" s="1" t="str">
        <f>IFERROR(VLOOKUP(E1002,ورقة1!$H$5:$I$20,2,0),"")</f>
        <v/>
      </c>
      <c r="E1002" s="1"/>
      <c r="F1002">
        <f>COUNTIFS($E$5:E1002,E1002)</f>
        <v>0</v>
      </c>
    </row>
    <row r="1003" spans="2:6" ht="18" x14ac:dyDescent="0.2">
      <c r="B1003" s="1" t="str">
        <f>IFERROR(IF(LEN(F1003)=1,VLOOKUP(E1003,ورقة1!$H$4:$J$20,3,0)&amp;"000"&amp;F1003,IF(LEN(F1003)=2,VLOOKUP(E1003,ورقة1!$H$4:$J$20,3,0)&amp;"00"&amp;F1003,IF(LEN(F1003)=3,VLOOKUP(E1003,ورقة1!$H$4:$J$20,3,0)&amp;"0"&amp;F1003))),"")</f>
        <v/>
      </c>
      <c r="C1003" s="1"/>
      <c r="D1003" s="1" t="str">
        <f>IFERROR(VLOOKUP(E1003,ورقة1!$H$5:$I$20,2,0),"")</f>
        <v/>
      </c>
      <c r="E1003" s="1"/>
      <c r="F1003">
        <f>COUNTIFS($E$5:E1003,E1003)</f>
        <v>0</v>
      </c>
    </row>
    <row r="1004" spans="2:6" ht="18" x14ac:dyDescent="0.2">
      <c r="B1004" s="1" t="str">
        <f>IFERROR(IF(LEN(F1004)=1,VLOOKUP(E1004,ورقة1!$H$4:$J$20,3,0)&amp;"000"&amp;F1004,IF(LEN(F1004)=2,VLOOKUP(E1004,ورقة1!$H$4:$J$20,3,0)&amp;"00"&amp;F1004,IF(LEN(F1004)=3,VLOOKUP(E1004,ورقة1!$H$4:$J$20,3,0)&amp;"0"&amp;F1004))),"")</f>
        <v/>
      </c>
      <c r="C1004" s="1"/>
      <c r="D1004" s="1" t="str">
        <f>IFERROR(VLOOKUP(E1004,ورقة1!$H$5:$I$20,2,0),"")</f>
        <v/>
      </c>
      <c r="E1004" s="1"/>
      <c r="F1004">
        <f>COUNTIFS($E$5:E1004,E1004)</f>
        <v>0</v>
      </c>
    </row>
    <row r="1005" spans="2:6" ht="18" x14ac:dyDescent="0.2">
      <c r="B1005" s="1" t="str">
        <f>IFERROR(IF(LEN(F1005)=1,VLOOKUP(E1005,ورقة1!$H$4:$J$20,3,0)&amp;"000"&amp;F1005,IF(LEN(F1005)=2,VLOOKUP(E1005,ورقة1!$H$4:$J$20,3,0)&amp;"00"&amp;F1005,IF(LEN(F1005)=3,VLOOKUP(E1005,ورقة1!$H$4:$J$20,3,0)&amp;"0"&amp;F1005))),"")</f>
        <v/>
      </c>
      <c r="C1005" s="1"/>
      <c r="D1005" s="1" t="str">
        <f>IFERROR(VLOOKUP(E1005,ورقة1!$H$5:$I$20,2,0),"")</f>
        <v/>
      </c>
      <c r="E1005" s="1"/>
      <c r="F1005">
        <f>COUNTIFS($E$5:E1005,E1005)</f>
        <v>0</v>
      </c>
    </row>
    <row r="1006" spans="2:6" ht="18" x14ac:dyDescent="0.2">
      <c r="B1006" s="1" t="str">
        <f>IFERROR(IF(LEN(F1006)=1,VLOOKUP(E1006,ورقة1!$H$4:$J$20,3,0)&amp;"000"&amp;F1006,IF(LEN(F1006)=2,VLOOKUP(E1006,ورقة1!$H$4:$J$20,3,0)&amp;"00"&amp;F1006,IF(LEN(F1006)=3,VLOOKUP(E1006,ورقة1!$H$4:$J$20,3,0)&amp;"0"&amp;F1006))),"")</f>
        <v/>
      </c>
      <c r="C1006" s="1"/>
      <c r="D1006" s="1" t="str">
        <f>IFERROR(VLOOKUP(E1006,ورقة1!$H$5:$I$20,2,0),"")</f>
        <v/>
      </c>
      <c r="E1006" s="1"/>
      <c r="F1006">
        <f>COUNTIFS($E$5:E1006,E1006)</f>
        <v>0</v>
      </c>
    </row>
    <row r="1007" spans="2:6" ht="18" x14ac:dyDescent="0.2">
      <c r="B1007" s="1" t="str">
        <f>IFERROR(IF(LEN(F1007)=1,VLOOKUP(E1007,ورقة1!$H$4:$J$20,3,0)&amp;"000"&amp;F1007,IF(LEN(F1007)=2,VLOOKUP(E1007,ورقة1!$H$4:$J$20,3,0)&amp;"00"&amp;F1007,IF(LEN(F1007)=3,VLOOKUP(E1007,ورقة1!$H$4:$J$20,3,0)&amp;"0"&amp;F1007))),"")</f>
        <v/>
      </c>
      <c r="C1007" s="1"/>
      <c r="D1007" s="1" t="str">
        <f>IFERROR(VLOOKUP(E1007,ورقة1!$H$5:$I$20,2,0),"")</f>
        <v/>
      </c>
      <c r="E1007" s="1"/>
      <c r="F1007">
        <f>COUNTIFS($E$5:E1007,E1007)</f>
        <v>0</v>
      </c>
    </row>
    <row r="1008" spans="2:6" ht="18" x14ac:dyDescent="0.2">
      <c r="B1008" s="1" t="str">
        <f>IFERROR(IF(LEN(F1008)=1,VLOOKUP(E1008,ورقة1!$H$4:$J$20,3,0)&amp;"000"&amp;F1008,IF(LEN(F1008)=2,VLOOKUP(E1008,ورقة1!$H$4:$J$20,3,0)&amp;"00"&amp;F1008,IF(LEN(F1008)=3,VLOOKUP(E1008,ورقة1!$H$4:$J$20,3,0)&amp;"0"&amp;F1008))),"")</f>
        <v/>
      </c>
      <c r="C1008" s="1"/>
      <c r="D1008" s="1" t="str">
        <f>IFERROR(VLOOKUP(E1008,ورقة1!$H$5:$I$20,2,0),"")</f>
        <v/>
      </c>
      <c r="E1008" s="1"/>
      <c r="F1008">
        <f>COUNTIFS($E$5:E1008,E1008)</f>
        <v>0</v>
      </c>
    </row>
    <row r="1009" spans="2:6" ht="18" x14ac:dyDescent="0.2">
      <c r="B1009" s="1" t="str">
        <f>IFERROR(IF(LEN(F1009)=1,VLOOKUP(E1009,ورقة1!$H$4:$J$20,3,0)&amp;"000"&amp;F1009,IF(LEN(F1009)=2,VLOOKUP(E1009,ورقة1!$H$4:$J$20,3,0)&amp;"00"&amp;F1009,IF(LEN(F1009)=3,VLOOKUP(E1009,ورقة1!$H$4:$J$20,3,0)&amp;"0"&amp;F1009))),"")</f>
        <v/>
      </c>
      <c r="C1009" s="1"/>
      <c r="D1009" s="1" t="str">
        <f>IFERROR(VLOOKUP(E1009,ورقة1!$H$5:$I$20,2,0),"")</f>
        <v/>
      </c>
      <c r="E1009" s="1"/>
      <c r="F1009">
        <f>COUNTIFS($E$5:E1009,E1009)</f>
        <v>0</v>
      </c>
    </row>
    <row r="1010" spans="2:6" ht="18" x14ac:dyDescent="0.2">
      <c r="B1010" s="1" t="str">
        <f>IFERROR(IF(LEN(F1010)=1,VLOOKUP(E1010,ورقة1!$H$4:$J$20,3,0)&amp;"000"&amp;F1010,IF(LEN(F1010)=2,VLOOKUP(E1010,ورقة1!$H$4:$J$20,3,0)&amp;"00"&amp;F1010,IF(LEN(F1010)=3,VLOOKUP(E1010,ورقة1!$H$4:$J$20,3,0)&amp;"0"&amp;F1010))),"")</f>
        <v/>
      </c>
      <c r="C1010" s="1"/>
      <c r="D1010" s="1" t="str">
        <f>IFERROR(VLOOKUP(E1010,ورقة1!$H$5:$I$20,2,0),"")</f>
        <v/>
      </c>
      <c r="E1010" s="1"/>
      <c r="F1010">
        <f>COUNTIFS($E$5:E1010,E1010)</f>
        <v>0</v>
      </c>
    </row>
    <row r="1011" spans="2:6" ht="18" x14ac:dyDescent="0.2">
      <c r="B1011" s="1" t="str">
        <f>IFERROR(IF(LEN(F1011)=1,VLOOKUP(E1011,ورقة1!$H$4:$J$20,3,0)&amp;"000"&amp;F1011,IF(LEN(F1011)=2,VLOOKUP(E1011,ورقة1!$H$4:$J$20,3,0)&amp;"00"&amp;F1011,IF(LEN(F1011)=3,VLOOKUP(E1011,ورقة1!$H$4:$J$20,3,0)&amp;"0"&amp;F1011))),"")</f>
        <v/>
      </c>
      <c r="C1011" s="1"/>
      <c r="D1011" s="1" t="str">
        <f>IFERROR(VLOOKUP(E1011,ورقة1!$H$5:$I$20,2,0),"")</f>
        <v/>
      </c>
      <c r="E1011" s="1"/>
      <c r="F1011">
        <f>COUNTIFS($E$5:E1011,E1011)</f>
        <v>0</v>
      </c>
    </row>
    <row r="1012" spans="2:6" ht="18" x14ac:dyDescent="0.2">
      <c r="B1012" s="1" t="str">
        <f>IFERROR(IF(LEN(F1012)=1,VLOOKUP(E1012,ورقة1!$H$4:$J$20,3,0)&amp;"000"&amp;F1012,IF(LEN(F1012)=2,VLOOKUP(E1012,ورقة1!$H$4:$J$20,3,0)&amp;"00"&amp;F1012,IF(LEN(F1012)=3,VLOOKUP(E1012,ورقة1!$H$4:$J$20,3,0)&amp;"0"&amp;F1012))),"")</f>
        <v/>
      </c>
      <c r="C1012" s="1"/>
      <c r="D1012" s="1" t="str">
        <f>IFERROR(VLOOKUP(E1012,ورقة1!$H$5:$I$20,2,0),"")</f>
        <v/>
      </c>
      <c r="E1012" s="1"/>
      <c r="F1012">
        <f>COUNTIFS($E$5:E1012,E1012)</f>
        <v>0</v>
      </c>
    </row>
    <row r="1013" spans="2:6" ht="18" x14ac:dyDescent="0.2">
      <c r="B1013" s="1" t="str">
        <f>IFERROR(IF(LEN(F1013)=1,VLOOKUP(E1013,ورقة1!$H$4:$J$20,3,0)&amp;"000"&amp;F1013,IF(LEN(F1013)=2,VLOOKUP(E1013,ورقة1!$H$4:$J$20,3,0)&amp;"00"&amp;F1013,IF(LEN(F1013)=3,VLOOKUP(E1013,ورقة1!$H$4:$J$20,3,0)&amp;"0"&amp;F1013))),"")</f>
        <v/>
      </c>
      <c r="C1013" s="1"/>
      <c r="D1013" s="1" t="str">
        <f>IFERROR(VLOOKUP(E1013,ورقة1!$H$5:$I$20,2,0),"")</f>
        <v/>
      </c>
      <c r="E1013" s="1"/>
      <c r="F1013">
        <f>COUNTIFS($E$5:E1013,E1013)</f>
        <v>0</v>
      </c>
    </row>
    <row r="1014" spans="2:6" ht="18" x14ac:dyDescent="0.2">
      <c r="B1014" s="1" t="str">
        <f>IFERROR(IF(LEN(F1014)=1,VLOOKUP(E1014,ورقة1!$H$4:$J$20,3,0)&amp;"000"&amp;F1014,IF(LEN(F1014)=2,VLOOKUP(E1014,ورقة1!$H$4:$J$20,3,0)&amp;"00"&amp;F1014,IF(LEN(F1014)=3,VLOOKUP(E1014,ورقة1!$H$4:$J$20,3,0)&amp;"0"&amp;F1014))),"")</f>
        <v/>
      </c>
      <c r="C1014" s="1"/>
      <c r="D1014" s="1" t="str">
        <f>IFERROR(VLOOKUP(E1014,ورقة1!$H$5:$I$20,2,0),"")</f>
        <v/>
      </c>
      <c r="E1014" s="1"/>
      <c r="F1014">
        <f>COUNTIFS($E$5:E1014,E1014)</f>
        <v>0</v>
      </c>
    </row>
    <row r="1015" spans="2:6" ht="18" x14ac:dyDescent="0.2">
      <c r="B1015" s="1" t="str">
        <f>IFERROR(IF(LEN(F1015)=1,VLOOKUP(E1015,ورقة1!$H$4:$J$20,3,0)&amp;"000"&amp;F1015,IF(LEN(F1015)=2,VLOOKUP(E1015,ورقة1!$H$4:$J$20,3,0)&amp;"00"&amp;F1015,IF(LEN(F1015)=3,VLOOKUP(E1015,ورقة1!$H$4:$J$20,3,0)&amp;"0"&amp;F1015))),"")</f>
        <v/>
      </c>
      <c r="C1015" s="1"/>
      <c r="D1015" s="1" t="str">
        <f>IFERROR(VLOOKUP(E1015,ورقة1!$H$5:$I$20,2,0),"")</f>
        <v/>
      </c>
      <c r="E1015" s="1"/>
      <c r="F1015">
        <f>COUNTIFS($E$5:E1015,E1015)</f>
        <v>0</v>
      </c>
    </row>
    <row r="1016" spans="2:6" ht="18" x14ac:dyDescent="0.2">
      <c r="B1016" s="1" t="str">
        <f>IFERROR(IF(LEN(F1016)=1,VLOOKUP(E1016,ورقة1!$H$4:$J$20,3,0)&amp;"000"&amp;F1016,IF(LEN(F1016)=2,VLOOKUP(E1016,ورقة1!$H$4:$J$20,3,0)&amp;"00"&amp;F1016,IF(LEN(F1016)=3,VLOOKUP(E1016,ورقة1!$H$4:$J$20,3,0)&amp;"0"&amp;F1016))),"")</f>
        <v/>
      </c>
      <c r="C1016" s="1"/>
      <c r="D1016" s="1" t="str">
        <f>IFERROR(VLOOKUP(E1016,ورقة1!$H$5:$I$20,2,0),"")</f>
        <v/>
      </c>
      <c r="E1016" s="1"/>
      <c r="F1016">
        <f>COUNTIFS($E$5:E1016,E1016)</f>
        <v>0</v>
      </c>
    </row>
    <row r="1017" spans="2:6" ht="18" x14ac:dyDescent="0.2">
      <c r="B1017" s="1" t="str">
        <f>IFERROR(IF(LEN(F1017)=1,VLOOKUP(E1017,ورقة1!$H$4:$J$20,3,0)&amp;"000"&amp;F1017,IF(LEN(F1017)=2,VLOOKUP(E1017,ورقة1!$H$4:$J$20,3,0)&amp;"00"&amp;F1017,IF(LEN(F1017)=3,VLOOKUP(E1017,ورقة1!$H$4:$J$20,3,0)&amp;"0"&amp;F1017))),"")</f>
        <v/>
      </c>
      <c r="C1017" s="1"/>
      <c r="D1017" s="1" t="str">
        <f>IFERROR(VLOOKUP(E1017,ورقة1!$H$5:$I$20,2,0),"")</f>
        <v/>
      </c>
      <c r="E1017" s="1"/>
      <c r="F1017">
        <f>COUNTIFS($E$5:E1017,E1017)</f>
        <v>0</v>
      </c>
    </row>
    <row r="1018" spans="2:6" ht="18" x14ac:dyDescent="0.2">
      <c r="B1018" s="1" t="str">
        <f>IFERROR(IF(LEN(F1018)=1,VLOOKUP(E1018,ورقة1!$H$4:$J$20,3,0)&amp;"000"&amp;F1018,IF(LEN(F1018)=2,VLOOKUP(E1018,ورقة1!$H$4:$J$20,3,0)&amp;"00"&amp;F1018,IF(LEN(F1018)=3,VLOOKUP(E1018,ورقة1!$H$4:$J$20,3,0)&amp;"0"&amp;F1018))),"")</f>
        <v/>
      </c>
      <c r="C1018" s="1"/>
      <c r="D1018" s="1" t="str">
        <f>IFERROR(VLOOKUP(E1018,ورقة1!$H$5:$I$20,2,0),"")</f>
        <v/>
      </c>
      <c r="E1018" s="1"/>
      <c r="F1018">
        <f>COUNTIFS($E$5:E1018,E1018)</f>
        <v>0</v>
      </c>
    </row>
    <row r="1019" spans="2:6" ht="18" x14ac:dyDescent="0.2">
      <c r="B1019" s="1" t="str">
        <f>IFERROR(IF(LEN(F1019)=1,VLOOKUP(E1019,ورقة1!$H$4:$J$20,3,0)&amp;"000"&amp;F1019,IF(LEN(F1019)=2,VLOOKUP(E1019,ورقة1!$H$4:$J$20,3,0)&amp;"00"&amp;F1019,IF(LEN(F1019)=3,VLOOKUP(E1019,ورقة1!$H$4:$J$20,3,0)&amp;"0"&amp;F1019))),"")</f>
        <v/>
      </c>
      <c r="C1019" s="1"/>
      <c r="D1019" s="1" t="str">
        <f>IFERROR(VLOOKUP(E1019,ورقة1!$H$5:$I$20,2,0),"")</f>
        <v/>
      </c>
      <c r="E1019" s="1"/>
      <c r="F1019">
        <f>COUNTIFS($E$5:E1019,E1019)</f>
        <v>0</v>
      </c>
    </row>
    <row r="1020" spans="2:6" ht="18" x14ac:dyDescent="0.2">
      <c r="B1020" s="1" t="str">
        <f>IFERROR(IF(LEN(F1020)=1,VLOOKUP(E1020,ورقة1!$H$4:$J$20,3,0)&amp;"000"&amp;F1020,IF(LEN(F1020)=2,VLOOKUP(E1020,ورقة1!$H$4:$J$20,3,0)&amp;"00"&amp;F1020,IF(LEN(F1020)=3,VLOOKUP(E1020,ورقة1!$H$4:$J$20,3,0)&amp;"0"&amp;F1020))),"")</f>
        <v/>
      </c>
      <c r="C1020" s="1"/>
      <c r="D1020" s="1" t="str">
        <f>IFERROR(VLOOKUP(E1020,ورقة1!$H$5:$I$20,2,0),"")</f>
        <v/>
      </c>
      <c r="E1020" s="1"/>
      <c r="F1020">
        <f>COUNTIFS($E$5:E1020,E1020)</f>
        <v>0</v>
      </c>
    </row>
    <row r="1021" spans="2:6" ht="18" x14ac:dyDescent="0.2">
      <c r="B1021" s="1" t="str">
        <f>IFERROR(IF(LEN(F1021)=1,VLOOKUP(E1021,ورقة1!$H$4:$J$20,3,0)&amp;"000"&amp;F1021,IF(LEN(F1021)=2,VLOOKUP(E1021,ورقة1!$H$4:$J$20,3,0)&amp;"00"&amp;F1021,IF(LEN(F1021)=3,VLOOKUP(E1021,ورقة1!$H$4:$J$20,3,0)&amp;"0"&amp;F1021))),"")</f>
        <v/>
      </c>
      <c r="C1021" s="1"/>
      <c r="D1021" s="1" t="str">
        <f>IFERROR(VLOOKUP(E1021,ورقة1!$H$5:$I$20,2,0),"")</f>
        <v/>
      </c>
      <c r="E1021" s="1"/>
      <c r="F1021">
        <f>COUNTIFS($E$5:E1021,E1021)</f>
        <v>0</v>
      </c>
    </row>
    <row r="1022" spans="2:6" ht="18" x14ac:dyDescent="0.2">
      <c r="B1022" s="1" t="str">
        <f>IFERROR(IF(LEN(F1022)=1,VLOOKUP(E1022,ورقة1!$H$4:$J$20,3,0)&amp;"000"&amp;F1022,IF(LEN(F1022)=2,VLOOKUP(E1022,ورقة1!$H$4:$J$20,3,0)&amp;"00"&amp;F1022,IF(LEN(F1022)=3,VLOOKUP(E1022,ورقة1!$H$4:$J$20,3,0)&amp;"0"&amp;F1022))),"")</f>
        <v/>
      </c>
      <c r="C1022" s="1"/>
      <c r="D1022" s="1" t="str">
        <f>IFERROR(VLOOKUP(E1022,ورقة1!$H$5:$I$20,2,0),"")</f>
        <v/>
      </c>
      <c r="E1022" s="1"/>
      <c r="F1022">
        <f>COUNTIFS($E$5:E1022,E1022)</f>
        <v>0</v>
      </c>
    </row>
    <row r="1023" spans="2:6" ht="18" x14ac:dyDescent="0.2">
      <c r="B1023" s="1" t="str">
        <f>IFERROR(IF(LEN(F1023)=1,VLOOKUP(E1023,ورقة1!$H$4:$J$20,3,0)&amp;"000"&amp;F1023,IF(LEN(F1023)=2,VLOOKUP(E1023,ورقة1!$H$4:$J$20,3,0)&amp;"00"&amp;F1023,IF(LEN(F1023)=3,VLOOKUP(E1023,ورقة1!$H$4:$J$20,3,0)&amp;"0"&amp;F1023))),"")</f>
        <v/>
      </c>
      <c r="C1023" s="1"/>
      <c r="D1023" s="1" t="str">
        <f>IFERROR(VLOOKUP(E1023,ورقة1!$H$5:$I$20,2,0),"")</f>
        <v/>
      </c>
      <c r="E1023" s="1"/>
      <c r="F1023">
        <f>COUNTIFS($E$5:E1023,E1023)</f>
        <v>0</v>
      </c>
    </row>
    <row r="1024" spans="2:6" ht="18" x14ac:dyDescent="0.2">
      <c r="B1024" s="1" t="str">
        <f>IFERROR(IF(LEN(F1024)=1,VLOOKUP(E1024,ورقة1!$H$4:$J$20,3,0)&amp;"000"&amp;F1024,IF(LEN(F1024)=2,VLOOKUP(E1024,ورقة1!$H$4:$J$20,3,0)&amp;"00"&amp;F1024,IF(LEN(F1024)=3,VLOOKUP(E1024,ورقة1!$H$4:$J$20,3,0)&amp;"0"&amp;F1024))),"")</f>
        <v/>
      </c>
      <c r="C1024" s="1"/>
      <c r="D1024" s="1" t="str">
        <f>IFERROR(VLOOKUP(E1024,ورقة1!$H$5:$I$20,2,0),"")</f>
        <v/>
      </c>
      <c r="E1024" s="1"/>
      <c r="F1024">
        <f>COUNTIFS($E$5:E1024,E1024)</f>
        <v>0</v>
      </c>
    </row>
    <row r="1025" spans="2:6" ht="18" x14ac:dyDescent="0.2">
      <c r="B1025" s="1" t="str">
        <f>IFERROR(IF(LEN(F1025)=1,VLOOKUP(E1025,ورقة1!$H$4:$J$20,3,0)&amp;"000"&amp;F1025,IF(LEN(F1025)=2,VLOOKUP(E1025,ورقة1!$H$4:$J$20,3,0)&amp;"00"&amp;F1025,IF(LEN(F1025)=3,VLOOKUP(E1025,ورقة1!$H$4:$J$20,3,0)&amp;"0"&amp;F1025))),"")</f>
        <v/>
      </c>
      <c r="C1025" s="1"/>
      <c r="D1025" s="1" t="str">
        <f>IFERROR(VLOOKUP(E1025,ورقة1!$H$5:$I$20,2,0),"")</f>
        <v/>
      </c>
      <c r="E1025" s="1"/>
      <c r="F1025">
        <f>COUNTIFS($E$5:E1025,E1025)</f>
        <v>0</v>
      </c>
    </row>
    <row r="1026" spans="2:6" ht="18" x14ac:dyDescent="0.2">
      <c r="B1026" s="1" t="str">
        <f>IFERROR(IF(LEN(F1026)=1,VLOOKUP(E1026,ورقة1!$H$4:$J$20,3,0)&amp;"000"&amp;F1026,IF(LEN(F1026)=2,VLOOKUP(E1026,ورقة1!$H$4:$J$20,3,0)&amp;"00"&amp;F1026,IF(LEN(F1026)=3,VLOOKUP(E1026,ورقة1!$H$4:$J$20,3,0)&amp;"0"&amp;F1026))),"")</f>
        <v/>
      </c>
      <c r="C1026" s="1"/>
      <c r="D1026" s="1" t="str">
        <f>IFERROR(VLOOKUP(E1026,ورقة1!$H$5:$I$20,2,0),"")</f>
        <v/>
      </c>
      <c r="E1026" s="1"/>
      <c r="F1026">
        <f>COUNTIFS($E$5:E1026,E1026)</f>
        <v>0</v>
      </c>
    </row>
    <row r="1027" spans="2:6" ht="18" x14ac:dyDescent="0.2">
      <c r="B1027" s="1" t="str">
        <f>IFERROR(IF(LEN(F1027)=1,VLOOKUP(E1027,ورقة1!$H$4:$J$20,3,0)&amp;"000"&amp;F1027,IF(LEN(F1027)=2,VLOOKUP(E1027,ورقة1!$H$4:$J$20,3,0)&amp;"00"&amp;F1027,IF(LEN(F1027)=3,VLOOKUP(E1027,ورقة1!$H$4:$J$20,3,0)&amp;"0"&amp;F1027))),"")</f>
        <v/>
      </c>
      <c r="C1027" s="1"/>
      <c r="D1027" s="1" t="str">
        <f>IFERROR(VLOOKUP(E1027,ورقة1!$H$5:$I$20,2,0),"")</f>
        <v/>
      </c>
      <c r="E1027" s="1"/>
      <c r="F1027">
        <f>COUNTIFS($E$5:E1027,E1027)</f>
        <v>0</v>
      </c>
    </row>
    <row r="1028" spans="2:6" ht="18" x14ac:dyDescent="0.2">
      <c r="B1028" s="1" t="str">
        <f>IFERROR(IF(LEN(F1028)=1,VLOOKUP(E1028,ورقة1!$H$4:$J$20,3,0)&amp;"000"&amp;F1028,IF(LEN(F1028)=2,VLOOKUP(E1028,ورقة1!$H$4:$J$20,3,0)&amp;"00"&amp;F1028,IF(LEN(F1028)=3,VLOOKUP(E1028,ورقة1!$H$4:$J$20,3,0)&amp;"0"&amp;F1028))),"")</f>
        <v/>
      </c>
      <c r="C1028" s="1"/>
      <c r="D1028" s="1" t="str">
        <f>IFERROR(VLOOKUP(E1028,ورقة1!$H$5:$I$20,2,0),"")</f>
        <v/>
      </c>
      <c r="E1028" s="1"/>
      <c r="F1028">
        <f>COUNTIFS($E$5:E1028,E1028)</f>
        <v>0</v>
      </c>
    </row>
    <row r="1029" spans="2:6" ht="18" x14ac:dyDescent="0.2">
      <c r="B1029" s="1" t="str">
        <f>IFERROR(IF(LEN(F1029)=1,VLOOKUP(E1029,ورقة1!$H$4:$J$20,3,0)&amp;"000"&amp;F1029,IF(LEN(F1029)=2,VLOOKUP(E1029,ورقة1!$H$4:$J$20,3,0)&amp;"00"&amp;F1029,IF(LEN(F1029)=3,VLOOKUP(E1029,ورقة1!$H$4:$J$20,3,0)&amp;"0"&amp;F1029))),"")</f>
        <v/>
      </c>
      <c r="C1029" s="1"/>
      <c r="D1029" s="1" t="str">
        <f>IFERROR(VLOOKUP(E1029,ورقة1!$H$5:$I$20,2,0),"")</f>
        <v/>
      </c>
      <c r="E1029" s="1"/>
      <c r="F1029">
        <f>COUNTIFS($E$5:E1029,E1029)</f>
        <v>0</v>
      </c>
    </row>
    <row r="1030" spans="2:6" ht="18" x14ac:dyDescent="0.2">
      <c r="B1030" s="1" t="str">
        <f>IFERROR(IF(LEN(F1030)=1,VLOOKUP(E1030,ورقة1!$H$4:$J$20,3,0)&amp;"000"&amp;F1030,IF(LEN(F1030)=2,VLOOKUP(E1030,ورقة1!$H$4:$J$20,3,0)&amp;"00"&amp;F1030,IF(LEN(F1030)=3,VLOOKUP(E1030,ورقة1!$H$4:$J$20,3,0)&amp;"0"&amp;F1030))),"")</f>
        <v/>
      </c>
      <c r="C1030" s="1"/>
      <c r="D1030" s="1" t="str">
        <f>IFERROR(VLOOKUP(E1030,ورقة1!$H$5:$I$20,2,0),"")</f>
        <v/>
      </c>
      <c r="E1030" s="1"/>
      <c r="F1030">
        <f>COUNTIFS($E$5:E1030,E1030)</f>
        <v>0</v>
      </c>
    </row>
    <row r="1031" spans="2:6" ht="18" x14ac:dyDescent="0.2">
      <c r="B1031" s="1" t="str">
        <f>IFERROR(IF(LEN(F1031)=1,VLOOKUP(E1031,ورقة1!$H$4:$J$20,3,0)&amp;"000"&amp;F1031,IF(LEN(F1031)=2,VLOOKUP(E1031,ورقة1!$H$4:$J$20,3,0)&amp;"00"&amp;F1031,IF(LEN(F1031)=3,VLOOKUP(E1031,ورقة1!$H$4:$J$20,3,0)&amp;"0"&amp;F1031))),"")</f>
        <v/>
      </c>
      <c r="C1031" s="1"/>
      <c r="D1031" s="1" t="str">
        <f>IFERROR(VLOOKUP(E1031,ورقة1!$H$5:$I$20,2,0),"")</f>
        <v/>
      </c>
      <c r="E1031" s="1"/>
      <c r="F1031">
        <f>COUNTIFS($E$5:E1031,E1031)</f>
        <v>0</v>
      </c>
    </row>
    <row r="1032" spans="2:6" ht="18" x14ac:dyDescent="0.2">
      <c r="B1032" s="1" t="str">
        <f>IFERROR(IF(LEN(F1032)=1,VLOOKUP(E1032,ورقة1!$H$4:$J$20,3,0)&amp;"000"&amp;F1032,IF(LEN(F1032)=2,VLOOKUP(E1032,ورقة1!$H$4:$J$20,3,0)&amp;"00"&amp;F1032,IF(LEN(F1032)=3,VLOOKUP(E1032,ورقة1!$H$4:$J$20,3,0)&amp;"0"&amp;F1032))),"")</f>
        <v/>
      </c>
      <c r="C1032" s="1"/>
      <c r="D1032" s="1" t="str">
        <f>IFERROR(VLOOKUP(E1032,ورقة1!$H$5:$I$20,2,0),"")</f>
        <v/>
      </c>
      <c r="E1032" s="1"/>
      <c r="F1032">
        <f>COUNTIFS($E$5:E1032,E1032)</f>
        <v>0</v>
      </c>
    </row>
    <row r="1033" spans="2:6" ht="18" x14ac:dyDescent="0.2">
      <c r="B1033" s="1" t="str">
        <f>IFERROR(IF(LEN(F1033)=1,VLOOKUP(E1033,ورقة1!$H$4:$J$20,3,0)&amp;"000"&amp;F1033,IF(LEN(F1033)=2,VLOOKUP(E1033,ورقة1!$H$4:$J$20,3,0)&amp;"00"&amp;F1033,IF(LEN(F1033)=3,VLOOKUP(E1033,ورقة1!$H$4:$J$20,3,0)&amp;"0"&amp;F1033))),"")</f>
        <v/>
      </c>
      <c r="C1033" s="1"/>
      <c r="D1033" s="1" t="str">
        <f>IFERROR(VLOOKUP(E1033,ورقة1!$H$5:$I$20,2,0),"")</f>
        <v/>
      </c>
      <c r="E1033" s="1"/>
      <c r="F1033">
        <f>COUNTIFS($E$5:E1033,E1033)</f>
        <v>0</v>
      </c>
    </row>
    <row r="1034" spans="2:6" ht="18" x14ac:dyDescent="0.2">
      <c r="B1034" s="1" t="str">
        <f>IFERROR(IF(LEN(F1034)=1,VLOOKUP(E1034,ورقة1!$H$4:$J$20,3,0)&amp;"000"&amp;F1034,IF(LEN(F1034)=2,VLOOKUP(E1034,ورقة1!$H$4:$J$20,3,0)&amp;"00"&amp;F1034,IF(LEN(F1034)=3,VLOOKUP(E1034,ورقة1!$H$4:$J$20,3,0)&amp;"0"&amp;F1034))),"")</f>
        <v/>
      </c>
      <c r="C1034" s="1"/>
      <c r="D1034" s="1" t="str">
        <f>IFERROR(VLOOKUP(E1034,ورقة1!$H$5:$I$20,2,0),"")</f>
        <v/>
      </c>
      <c r="E1034" s="1"/>
      <c r="F1034">
        <f>COUNTIFS($E$5:E1034,E1034)</f>
        <v>0</v>
      </c>
    </row>
    <row r="1035" spans="2:6" ht="18" x14ac:dyDescent="0.2">
      <c r="B1035" s="1" t="str">
        <f>IFERROR(IF(LEN(F1035)=1,VLOOKUP(E1035,ورقة1!$H$4:$J$20,3,0)&amp;"000"&amp;F1035,IF(LEN(F1035)=2,VLOOKUP(E1035,ورقة1!$H$4:$J$20,3,0)&amp;"00"&amp;F1035,IF(LEN(F1035)=3,VLOOKUP(E1035,ورقة1!$H$4:$J$20,3,0)&amp;"0"&amp;F1035))),"")</f>
        <v/>
      </c>
      <c r="C1035" s="1"/>
      <c r="D1035" s="1" t="str">
        <f>IFERROR(VLOOKUP(E1035,ورقة1!$H$5:$I$20,2,0),"")</f>
        <v/>
      </c>
      <c r="E1035" s="1"/>
      <c r="F1035">
        <f>COUNTIFS($E$5:E1035,E1035)</f>
        <v>0</v>
      </c>
    </row>
    <row r="1036" spans="2:6" ht="18" x14ac:dyDescent="0.2">
      <c r="B1036" s="1" t="str">
        <f>IFERROR(IF(LEN(F1036)=1,VLOOKUP(E1036,ورقة1!$H$4:$J$20,3,0)&amp;"000"&amp;F1036,IF(LEN(F1036)=2,VLOOKUP(E1036,ورقة1!$H$4:$J$20,3,0)&amp;"00"&amp;F1036,IF(LEN(F1036)=3,VLOOKUP(E1036,ورقة1!$H$4:$J$20,3,0)&amp;"0"&amp;F1036))),"")</f>
        <v/>
      </c>
      <c r="C1036" s="1"/>
      <c r="D1036" s="1" t="str">
        <f>IFERROR(VLOOKUP(E1036,ورقة1!$H$5:$I$20,2,0),"")</f>
        <v/>
      </c>
      <c r="E1036" s="1"/>
      <c r="F1036">
        <f>COUNTIFS($E$5:E1036,E1036)</f>
        <v>0</v>
      </c>
    </row>
    <row r="1037" spans="2:6" ht="18" x14ac:dyDescent="0.2">
      <c r="B1037" s="1" t="str">
        <f>IFERROR(IF(LEN(F1037)=1,VLOOKUP(E1037,ورقة1!$H$4:$J$20,3,0)&amp;"000"&amp;F1037,IF(LEN(F1037)=2,VLOOKUP(E1037,ورقة1!$H$4:$J$20,3,0)&amp;"00"&amp;F1037,IF(LEN(F1037)=3,VLOOKUP(E1037,ورقة1!$H$4:$J$20,3,0)&amp;"0"&amp;F1037))),"")</f>
        <v/>
      </c>
      <c r="C1037" s="1"/>
      <c r="D1037" s="1" t="str">
        <f>IFERROR(VLOOKUP(E1037,ورقة1!$H$5:$I$20,2,0),"")</f>
        <v/>
      </c>
      <c r="E1037" s="1"/>
      <c r="F1037">
        <f>COUNTIFS($E$5:E1037,E1037)</f>
        <v>0</v>
      </c>
    </row>
    <row r="1038" spans="2:6" ht="18" x14ac:dyDescent="0.2">
      <c r="B1038" s="1" t="str">
        <f>IFERROR(IF(LEN(F1038)=1,VLOOKUP(E1038,ورقة1!$H$4:$J$20,3,0)&amp;"000"&amp;F1038,IF(LEN(F1038)=2,VLOOKUP(E1038,ورقة1!$H$4:$J$20,3,0)&amp;"00"&amp;F1038,IF(LEN(F1038)=3,VLOOKUP(E1038,ورقة1!$H$4:$J$20,3,0)&amp;"0"&amp;F1038))),"")</f>
        <v/>
      </c>
      <c r="C1038" s="1"/>
      <c r="D1038" s="1" t="str">
        <f>IFERROR(VLOOKUP(E1038,ورقة1!$H$5:$I$20,2,0),"")</f>
        <v/>
      </c>
      <c r="E1038" s="1"/>
      <c r="F1038">
        <f>COUNTIFS($E$5:E1038,E1038)</f>
        <v>0</v>
      </c>
    </row>
    <row r="1039" spans="2:6" ht="18" x14ac:dyDescent="0.2">
      <c r="B1039" s="1" t="str">
        <f>IFERROR(IF(LEN(F1039)=1,VLOOKUP(E1039,ورقة1!$H$4:$J$20,3,0)&amp;"000"&amp;F1039,IF(LEN(F1039)=2,VLOOKUP(E1039,ورقة1!$H$4:$J$20,3,0)&amp;"00"&amp;F1039,IF(LEN(F1039)=3,VLOOKUP(E1039,ورقة1!$H$4:$J$20,3,0)&amp;"0"&amp;F1039))),"")</f>
        <v/>
      </c>
      <c r="C1039" s="1"/>
      <c r="D1039" s="1" t="str">
        <f>IFERROR(VLOOKUP(E1039,ورقة1!$H$5:$I$20,2,0),"")</f>
        <v/>
      </c>
      <c r="E1039" s="1"/>
      <c r="F1039">
        <f>COUNTIFS($E$5:E1039,E1039)</f>
        <v>0</v>
      </c>
    </row>
    <row r="1040" spans="2:6" ht="18" x14ac:dyDescent="0.2">
      <c r="B1040" s="1" t="str">
        <f>IFERROR(IF(LEN(F1040)=1,VLOOKUP(E1040,ورقة1!$H$4:$J$20,3,0)&amp;"000"&amp;F1040,IF(LEN(F1040)=2,VLOOKUP(E1040,ورقة1!$H$4:$J$20,3,0)&amp;"00"&amp;F1040,IF(LEN(F1040)=3,VLOOKUP(E1040,ورقة1!$H$4:$J$20,3,0)&amp;"0"&amp;F1040))),"")</f>
        <v/>
      </c>
      <c r="C1040" s="1"/>
      <c r="D1040" s="1" t="str">
        <f>IFERROR(VLOOKUP(E1040,ورقة1!$H$5:$I$20,2,0),"")</f>
        <v/>
      </c>
      <c r="E1040" s="1"/>
      <c r="F1040">
        <f>COUNTIFS($E$5:E1040,E1040)</f>
        <v>0</v>
      </c>
    </row>
    <row r="1041" spans="2:6" ht="18" x14ac:dyDescent="0.2">
      <c r="B1041" s="1" t="str">
        <f>IFERROR(IF(LEN(F1041)=1,VLOOKUP(E1041,ورقة1!$H$4:$J$20,3,0)&amp;"000"&amp;F1041,IF(LEN(F1041)=2,VLOOKUP(E1041,ورقة1!$H$4:$J$20,3,0)&amp;"00"&amp;F1041,IF(LEN(F1041)=3,VLOOKUP(E1041,ورقة1!$H$4:$J$20,3,0)&amp;"0"&amp;F1041))),"")</f>
        <v/>
      </c>
      <c r="C1041" s="1"/>
      <c r="D1041" s="1" t="str">
        <f>IFERROR(VLOOKUP(E1041,ورقة1!$H$5:$I$20,2,0),"")</f>
        <v/>
      </c>
      <c r="E1041" s="1"/>
      <c r="F1041">
        <f>COUNTIFS($E$5:E1041,E1041)</f>
        <v>0</v>
      </c>
    </row>
    <row r="1042" spans="2:6" ht="18" x14ac:dyDescent="0.2">
      <c r="B1042" s="1" t="str">
        <f>IFERROR(IF(LEN(F1042)=1,VLOOKUP(E1042,ورقة1!$H$4:$J$20,3,0)&amp;"000"&amp;F1042,IF(LEN(F1042)=2,VLOOKUP(E1042,ورقة1!$H$4:$J$20,3,0)&amp;"00"&amp;F1042,IF(LEN(F1042)=3,VLOOKUP(E1042,ورقة1!$H$4:$J$20,3,0)&amp;"0"&amp;F1042))),"")</f>
        <v/>
      </c>
      <c r="C1042" s="1"/>
      <c r="D1042" s="1" t="str">
        <f>IFERROR(VLOOKUP(E1042,ورقة1!$H$5:$I$20,2,0),"")</f>
        <v/>
      </c>
      <c r="E1042" s="1"/>
      <c r="F1042">
        <f>COUNTIFS($E$5:E1042,E1042)</f>
        <v>0</v>
      </c>
    </row>
    <row r="1043" spans="2:6" ht="18" x14ac:dyDescent="0.2">
      <c r="B1043" s="1" t="str">
        <f>IFERROR(IF(LEN(F1043)=1,VLOOKUP(E1043,ورقة1!$H$4:$J$20,3,0)&amp;"000"&amp;F1043,IF(LEN(F1043)=2,VLOOKUP(E1043,ورقة1!$H$4:$J$20,3,0)&amp;"00"&amp;F1043,IF(LEN(F1043)=3,VLOOKUP(E1043,ورقة1!$H$4:$J$20,3,0)&amp;"0"&amp;F1043))),"")</f>
        <v/>
      </c>
      <c r="C1043" s="1"/>
      <c r="D1043" s="1" t="str">
        <f>IFERROR(VLOOKUP(E1043,ورقة1!$H$5:$I$20,2,0),"")</f>
        <v/>
      </c>
      <c r="E1043" s="1"/>
      <c r="F1043">
        <f>COUNTIFS($E$5:E1043,E1043)</f>
        <v>0</v>
      </c>
    </row>
    <row r="1044" spans="2:6" ht="18" x14ac:dyDescent="0.2">
      <c r="B1044" s="1" t="str">
        <f>IFERROR(IF(LEN(F1044)=1,VLOOKUP(E1044,ورقة1!$H$4:$J$20,3,0)&amp;"000"&amp;F1044,IF(LEN(F1044)=2,VLOOKUP(E1044,ورقة1!$H$4:$J$20,3,0)&amp;"00"&amp;F1044,IF(LEN(F1044)=3,VLOOKUP(E1044,ورقة1!$H$4:$J$20,3,0)&amp;"0"&amp;F1044))),"")</f>
        <v/>
      </c>
      <c r="C1044" s="1"/>
      <c r="D1044" s="1" t="str">
        <f>IFERROR(VLOOKUP(E1044,ورقة1!$H$5:$I$20,2,0),"")</f>
        <v/>
      </c>
      <c r="E1044" s="1"/>
      <c r="F1044">
        <f>COUNTIFS($E$5:E1044,E1044)</f>
        <v>0</v>
      </c>
    </row>
    <row r="1045" spans="2:6" ht="18" x14ac:dyDescent="0.2">
      <c r="B1045" s="1" t="str">
        <f>IFERROR(IF(LEN(F1045)=1,VLOOKUP(E1045,ورقة1!$H$4:$J$20,3,0)&amp;"000"&amp;F1045,IF(LEN(F1045)=2,VLOOKUP(E1045,ورقة1!$H$4:$J$20,3,0)&amp;"00"&amp;F1045,IF(LEN(F1045)=3,VLOOKUP(E1045,ورقة1!$H$4:$J$20,3,0)&amp;"0"&amp;F1045))),"")</f>
        <v/>
      </c>
      <c r="C1045" s="1"/>
      <c r="D1045" s="1" t="str">
        <f>IFERROR(VLOOKUP(E1045,ورقة1!$H$5:$I$20,2,0),"")</f>
        <v/>
      </c>
      <c r="E1045" s="1"/>
      <c r="F1045">
        <f>COUNTIFS($E$5:E1045,E1045)</f>
        <v>0</v>
      </c>
    </row>
    <row r="1046" spans="2:6" ht="18" x14ac:dyDescent="0.2">
      <c r="B1046" s="1" t="str">
        <f>IFERROR(IF(LEN(F1046)=1,VLOOKUP(E1046,ورقة1!$H$4:$J$20,3,0)&amp;"000"&amp;F1046,IF(LEN(F1046)=2,VLOOKUP(E1046,ورقة1!$H$4:$J$20,3,0)&amp;"00"&amp;F1046,IF(LEN(F1046)=3,VLOOKUP(E1046,ورقة1!$H$4:$J$20,3,0)&amp;"0"&amp;F1046))),"")</f>
        <v/>
      </c>
      <c r="C1046" s="1"/>
      <c r="D1046" s="1" t="str">
        <f>IFERROR(VLOOKUP(E1046,ورقة1!$H$5:$I$20,2,0),"")</f>
        <v/>
      </c>
      <c r="E1046" s="1"/>
      <c r="F1046">
        <f>COUNTIFS($E$5:E1046,E1046)</f>
        <v>0</v>
      </c>
    </row>
    <row r="1047" spans="2:6" ht="18" x14ac:dyDescent="0.2">
      <c r="B1047" s="1" t="str">
        <f>IFERROR(IF(LEN(F1047)=1,VLOOKUP(E1047,ورقة1!$H$4:$J$20,3,0)&amp;"000"&amp;F1047,IF(LEN(F1047)=2,VLOOKUP(E1047,ورقة1!$H$4:$J$20,3,0)&amp;"00"&amp;F1047,IF(LEN(F1047)=3,VLOOKUP(E1047,ورقة1!$H$4:$J$20,3,0)&amp;"0"&amp;F1047))),"")</f>
        <v/>
      </c>
      <c r="C1047" s="1"/>
      <c r="D1047" s="1" t="str">
        <f>IFERROR(VLOOKUP(E1047,ورقة1!$H$5:$I$20,2,0),"")</f>
        <v/>
      </c>
      <c r="E1047" s="1"/>
      <c r="F1047">
        <f>COUNTIFS($E$5:E1047,E1047)</f>
        <v>0</v>
      </c>
    </row>
    <row r="1048" spans="2:6" ht="18" x14ac:dyDescent="0.2">
      <c r="B1048" s="1" t="str">
        <f>IFERROR(IF(LEN(F1048)=1,VLOOKUP(E1048,ورقة1!$H$4:$J$20,3,0)&amp;"000"&amp;F1048,IF(LEN(F1048)=2,VLOOKUP(E1048,ورقة1!$H$4:$J$20,3,0)&amp;"00"&amp;F1048,IF(LEN(F1048)=3,VLOOKUP(E1048,ورقة1!$H$4:$J$20,3,0)&amp;"0"&amp;F1048))),"")</f>
        <v/>
      </c>
      <c r="C1048" s="1"/>
      <c r="D1048" s="1" t="str">
        <f>IFERROR(VLOOKUP(E1048,ورقة1!$H$5:$I$20,2,0),"")</f>
        <v/>
      </c>
      <c r="E1048" s="1"/>
      <c r="F1048">
        <f>COUNTIFS($E$5:E1048,E1048)</f>
        <v>0</v>
      </c>
    </row>
    <row r="1049" spans="2:6" ht="18" x14ac:dyDescent="0.2">
      <c r="B1049" s="1" t="str">
        <f>IFERROR(IF(LEN(F1049)=1,VLOOKUP(E1049,ورقة1!$H$4:$J$20,3,0)&amp;"000"&amp;F1049,IF(LEN(F1049)=2,VLOOKUP(E1049,ورقة1!$H$4:$J$20,3,0)&amp;"00"&amp;F1049,IF(LEN(F1049)=3,VLOOKUP(E1049,ورقة1!$H$4:$J$20,3,0)&amp;"0"&amp;F1049))),"")</f>
        <v/>
      </c>
      <c r="C1049" s="1"/>
      <c r="D1049" s="1" t="str">
        <f>IFERROR(VLOOKUP(E1049,ورقة1!$H$5:$I$20,2,0),"")</f>
        <v/>
      </c>
      <c r="E1049" s="1"/>
      <c r="F1049">
        <f>COUNTIFS($E$5:E1049,E1049)</f>
        <v>0</v>
      </c>
    </row>
    <row r="1050" spans="2:6" ht="18" x14ac:dyDescent="0.2">
      <c r="B1050" s="1" t="str">
        <f>IFERROR(IF(LEN(F1050)=1,VLOOKUP(E1050,ورقة1!$H$4:$J$20,3,0)&amp;"000"&amp;F1050,IF(LEN(F1050)=2,VLOOKUP(E1050,ورقة1!$H$4:$J$20,3,0)&amp;"00"&amp;F1050,IF(LEN(F1050)=3,VLOOKUP(E1050,ورقة1!$H$4:$J$20,3,0)&amp;"0"&amp;F1050))),"")</f>
        <v/>
      </c>
      <c r="C1050" s="1"/>
      <c r="D1050" s="1" t="str">
        <f>IFERROR(VLOOKUP(E1050,ورقة1!$H$5:$I$20,2,0),"")</f>
        <v/>
      </c>
      <c r="E1050" s="1"/>
      <c r="F1050">
        <f>COUNTIFS($E$5:E1050,E1050)</f>
        <v>0</v>
      </c>
    </row>
    <row r="1051" spans="2:6" ht="18" x14ac:dyDescent="0.2">
      <c r="B1051" s="1" t="str">
        <f>IFERROR(IF(LEN(F1051)=1,VLOOKUP(E1051,ورقة1!$H$4:$J$20,3,0)&amp;"000"&amp;F1051,IF(LEN(F1051)=2,VLOOKUP(E1051,ورقة1!$H$4:$J$20,3,0)&amp;"00"&amp;F1051,IF(LEN(F1051)=3,VLOOKUP(E1051,ورقة1!$H$4:$J$20,3,0)&amp;"0"&amp;F1051))),"")</f>
        <v/>
      </c>
      <c r="C1051" s="1"/>
      <c r="D1051" s="1" t="str">
        <f>IFERROR(VLOOKUP(E1051,ورقة1!$H$5:$I$20,2,0),"")</f>
        <v/>
      </c>
      <c r="E1051" s="1"/>
      <c r="F1051">
        <f>COUNTIFS($E$5:E1051,E1051)</f>
        <v>0</v>
      </c>
    </row>
    <row r="1052" spans="2:6" ht="18" x14ac:dyDescent="0.2">
      <c r="B1052" s="1" t="str">
        <f>IFERROR(IF(LEN(F1052)=1,VLOOKUP(E1052,ورقة1!$H$4:$J$20,3,0)&amp;"000"&amp;F1052,IF(LEN(F1052)=2,VLOOKUP(E1052,ورقة1!$H$4:$J$20,3,0)&amp;"00"&amp;F1052,IF(LEN(F1052)=3,VLOOKUP(E1052,ورقة1!$H$4:$J$20,3,0)&amp;"0"&amp;F1052))),"")</f>
        <v/>
      </c>
      <c r="C1052" s="1"/>
      <c r="D1052" s="1" t="str">
        <f>IFERROR(VLOOKUP(E1052,ورقة1!$H$5:$I$20,2,0),"")</f>
        <v/>
      </c>
      <c r="E1052" s="1"/>
      <c r="F1052">
        <f>COUNTIFS($E$5:E1052,E1052)</f>
        <v>0</v>
      </c>
    </row>
    <row r="1053" spans="2:6" ht="18" x14ac:dyDescent="0.2">
      <c r="B1053" s="1" t="str">
        <f>IFERROR(IF(LEN(F1053)=1,VLOOKUP(E1053,ورقة1!$H$4:$J$20,3,0)&amp;"000"&amp;F1053,IF(LEN(F1053)=2,VLOOKUP(E1053,ورقة1!$H$4:$J$20,3,0)&amp;"00"&amp;F1053,IF(LEN(F1053)=3,VLOOKUP(E1053,ورقة1!$H$4:$J$20,3,0)&amp;"0"&amp;F1053))),"")</f>
        <v/>
      </c>
      <c r="C1053" s="1"/>
      <c r="D1053" s="1" t="str">
        <f>IFERROR(VLOOKUP(E1053,ورقة1!$H$5:$I$20,2,0),"")</f>
        <v/>
      </c>
      <c r="E1053" s="1"/>
      <c r="F1053">
        <f>COUNTIFS($E$5:E1053,E1053)</f>
        <v>0</v>
      </c>
    </row>
    <row r="1054" spans="2:6" ht="18" x14ac:dyDescent="0.2">
      <c r="B1054" s="1" t="str">
        <f>IFERROR(IF(LEN(F1054)=1,VLOOKUP(E1054,ورقة1!$H$4:$J$20,3,0)&amp;"000"&amp;F1054,IF(LEN(F1054)=2,VLOOKUP(E1054,ورقة1!$H$4:$J$20,3,0)&amp;"00"&amp;F1054,IF(LEN(F1054)=3,VLOOKUP(E1054,ورقة1!$H$4:$J$20,3,0)&amp;"0"&amp;F1054))),"")</f>
        <v/>
      </c>
      <c r="C1054" s="1"/>
      <c r="D1054" s="1" t="str">
        <f>IFERROR(VLOOKUP(E1054,ورقة1!$H$5:$I$20,2,0),"")</f>
        <v/>
      </c>
      <c r="E1054" s="1"/>
      <c r="F1054">
        <f>COUNTIFS($E$5:E1054,E1054)</f>
        <v>0</v>
      </c>
    </row>
    <row r="1055" spans="2:6" ht="18" x14ac:dyDescent="0.2">
      <c r="B1055" s="1" t="str">
        <f>IFERROR(IF(LEN(F1055)=1,VLOOKUP(E1055,ورقة1!$H$4:$J$20,3,0)&amp;"000"&amp;F1055,IF(LEN(F1055)=2,VLOOKUP(E1055,ورقة1!$H$4:$J$20,3,0)&amp;"00"&amp;F1055,IF(LEN(F1055)=3,VLOOKUP(E1055,ورقة1!$H$4:$J$20,3,0)&amp;"0"&amp;F1055))),"")</f>
        <v/>
      </c>
      <c r="C1055" s="1"/>
      <c r="D1055" s="1" t="str">
        <f>IFERROR(VLOOKUP(E1055,ورقة1!$H$5:$I$20,2,0),"")</f>
        <v/>
      </c>
      <c r="E1055" s="1"/>
      <c r="F1055">
        <f>COUNTIFS($E$5:E1055,E1055)</f>
        <v>0</v>
      </c>
    </row>
    <row r="1056" spans="2:6" ht="18" x14ac:dyDescent="0.2">
      <c r="B1056" s="1" t="str">
        <f>IFERROR(IF(LEN(F1056)=1,VLOOKUP(E1056,ورقة1!$H$4:$J$20,3,0)&amp;"000"&amp;F1056,IF(LEN(F1056)=2,VLOOKUP(E1056,ورقة1!$H$4:$J$20,3,0)&amp;"00"&amp;F1056,IF(LEN(F1056)=3,VLOOKUP(E1056,ورقة1!$H$4:$J$20,3,0)&amp;"0"&amp;F1056))),"")</f>
        <v/>
      </c>
      <c r="C1056" s="1"/>
      <c r="D1056" s="1" t="str">
        <f>IFERROR(VLOOKUP(E1056,ورقة1!$H$5:$I$20,2,0),"")</f>
        <v/>
      </c>
      <c r="E1056" s="1"/>
      <c r="F1056">
        <f>COUNTIFS($E$5:E1056,E1056)</f>
        <v>0</v>
      </c>
    </row>
    <row r="1057" spans="2:6" ht="18" x14ac:dyDescent="0.2">
      <c r="B1057" s="1" t="str">
        <f>IFERROR(IF(LEN(F1057)=1,VLOOKUP(E1057,ورقة1!$H$4:$J$20,3,0)&amp;"000"&amp;F1057,IF(LEN(F1057)=2,VLOOKUP(E1057,ورقة1!$H$4:$J$20,3,0)&amp;"00"&amp;F1057,IF(LEN(F1057)=3,VLOOKUP(E1057,ورقة1!$H$4:$J$20,3,0)&amp;"0"&amp;F1057))),"")</f>
        <v/>
      </c>
      <c r="C1057" s="1"/>
      <c r="D1057" s="1" t="str">
        <f>IFERROR(VLOOKUP(E1057,ورقة1!$H$5:$I$20,2,0),"")</f>
        <v/>
      </c>
      <c r="E1057" s="1"/>
      <c r="F1057">
        <f>COUNTIFS($E$5:E1057,E1057)</f>
        <v>0</v>
      </c>
    </row>
    <row r="1058" spans="2:6" ht="18" x14ac:dyDescent="0.2">
      <c r="B1058" s="1" t="str">
        <f>IFERROR(IF(LEN(F1058)=1,VLOOKUP(E1058,ورقة1!$H$4:$J$20,3,0)&amp;"000"&amp;F1058,IF(LEN(F1058)=2,VLOOKUP(E1058,ورقة1!$H$4:$J$20,3,0)&amp;"00"&amp;F1058,IF(LEN(F1058)=3,VLOOKUP(E1058,ورقة1!$H$4:$J$20,3,0)&amp;"0"&amp;F1058))),"")</f>
        <v/>
      </c>
      <c r="C1058" s="1"/>
      <c r="D1058" s="1" t="str">
        <f>IFERROR(VLOOKUP(E1058,ورقة1!$H$5:$I$20,2,0),"")</f>
        <v/>
      </c>
      <c r="E1058" s="1"/>
      <c r="F1058">
        <f>COUNTIFS($E$5:E1058,E1058)</f>
        <v>0</v>
      </c>
    </row>
    <row r="1059" spans="2:6" ht="18" x14ac:dyDescent="0.2">
      <c r="B1059" s="1" t="str">
        <f>IFERROR(IF(LEN(F1059)=1,VLOOKUP(E1059,ورقة1!$H$4:$J$20,3,0)&amp;"000"&amp;F1059,IF(LEN(F1059)=2,VLOOKUP(E1059,ورقة1!$H$4:$J$20,3,0)&amp;"00"&amp;F1059,IF(LEN(F1059)=3,VLOOKUP(E1059,ورقة1!$H$4:$J$20,3,0)&amp;"0"&amp;F1059))),"")</f>
        <v/>
      </c>
      <c r="C1059" s="1"/>
      <c r="D1059" s="1" t="str">
        <f>IFERROR(VLOOKUP(E1059,ورقة1!$H$5:$I$20,2,0),"")</f>
        <v/>
      </c>
      <c r="E1059" s="1"/>
      <c r="F1059">
        <f>COUNTIFS($E$5:E1059,E1059)</f>
        <v>0</v>
      </c>
    </row>
    <row r="1060" spans="2:6" ht="18" x14ac:dyDescent="0.2">
      <c r="B1060" s="1" t="str">
        <f>IFERROR(IF(LEN(F1060)=1,VLOOKUP(E1060,ورقة1!$H$4:$J$20,3,0)&amp;"000"&amp;F1060,IF(LEN(F1060)=2,VLOOKUP(E1060,ورقة1!$H$4:$J$20,3,0)&amp;"00"&amp;F1060,IF(LEN(F1060)=3,VLOOKUP(E1060,ورقة1!$H$4:$J$20,3,0)&amp;"0"&amp;F1060))),"")</f>
        <v/>
      </c>
      <c r="C1060" s="1"/>
      <c r="D1060" s="1" t="str">
        <f>IFERROR(VLOOKUP(E1060,ورقة1!$H$5:$I$20,2,0),"")</f>
        <v/>
      </c>
      <c r="E1060" s="1"/>
      <c r="F1060">
        <f>COUNTIFS($E$5:E1060,E1060)</f>
        <v>0</v>
      </c>
    </row>
    <row r="1061" spans="2:6" ht="18" x14ac:dyDescent="0.2">
      <c r="B1061" s="1" t="str">
        <f>IFERROR(IF(LEN(F1061)=1,VLOOKUP(E1061,ورقة1!$H$4:$J$20,3,0)&amp;"000"&amp;F1061,IF(LEN(F1061)=2,VLOOKUP(E1061,ورقة1!$H$4:$J$20,3,0)&amp;"00"&amp;F1061,IF(LEN(F1061)=3,VLOOKUP(E1061,ورقة1!$H$4:$J$20,3,0)&amp;"0"&amp;F1061))),"")</f>
        <v/>
      </c>
      <c r="C1061" s="1"/>
      <c r="D1061" s="1" t="str">
        <f>IFERROR(VLOOKUP(E1061,ورقة1!$H$5:$I$20,2,0),"")</f>
        <v/>
      </c>
      <c r="E1061" s="1"/>
      <c r="F1061">
        <f>COUNTIFS($E$5:E1061,E1061)</f>
        <v>0</v>
      </c>
    </row>
    <row r="1062" spans="2:6" ht="18" x14ac:dyDescent="0.2">
      <c r="B1062" s="1" t="str">
        <f>IFERROR(IF(LEN(F1062)=1,VLOOKUP(E1062,ورقة1!$H$4:$J$20,3,0)&amp;"000"&amp;F1062,IF(LEN(F1062)=2,VLOOKUP(E1062,ورقة1!$H$4:$J$20,3,0)&amp;"00"&amp;F1062,IF(LEN(F1062)=3,VLOOKUP(E1062,ورقة1!$H$4:$J$20,3,0)&amp;"0"&amp;F1062))),"")</f>
        <v/>
      </c>
      <c r="C1062" s="1"/>
      <c r="D1062" s="1" t="str">
        <f>IFERROR(VLOOKUP(E1062,ورقة1!$H$5:$I$20,2,0),"")</f>
        <v/>
      </c>
      <c r="E1062" s="1"/>
      <c r="F1062">
        <f>COUNTIFS($E$5:E1062,E1062)</f>
        <v>0</v>
      </c>
    </row>
    <row r="1063" spans="2:6" ht="18" x14ac:dyDescent="0.2">
      <c r="B1063" s="1" t="str">
        <f>IFERROR(IF(LEN(F1063)=1,VLOOKUP(E1063,ورقة1!$H$4:$J$20,3,0)&amp;"000"&amp;F1063,IF(LEN(F1063)=2,VLOOKUP(E1063,ورقة1!$H$4:$J$20,3,0)&amp;"00"&amp;F1063,IF(LEN(F1063)=3,VLOOKUP(E1063,ورقة1!$H$4:$J$20,3,0)&amp;"0"&amp;F1063))),"")</f>
        <v/>
      </c>
      <c r="C1063" s="1"/>
      <c r="D1063" s="1" t="str">
        <f>IFERROR(VLOOKUP(E1063,ورقة1!$H$5:$I$20,2,0),"")</f>
        <v/>
      </c>
      <c r="E1063" s="1"/>
      <c r="F1063">
        <f>COUNTIFS($E$5:E1063,E1063)</f>
        <v>0</v>
      </c>
    </row>
    <row r="1064" spans="2:6" ht="18" x14ac:dyDescent="0.2">
      <c r="B1064" s="1" t="str">
        <f>IFERROR(IF(LEN(F1064)=1,VLOOKUP(E1064,ورقة1!$H$4:$J$20,3,0)&amp;"000"&amp;F1064,IF(LEN(F1064)=2,VLOOKUP(E1064,ورقة1!$H$4:$J$20,3,0)&amp;"00"&amp;F1064,IF(LEN(F1064)=3,VLOOKUP(E1064,ورقة1!$H$4:$J$20,3,0)&amp;"0"&amp;F1064))),"")</f>
        <v/>
      </c>
      <c r="C1064" s="1"/>
      <c r="D1064" s="1" t="str">
        <f>IFERROR(VLOOKUP(E1064,ورقة1!$H$5:$I$20,2,0),"")</f>
        <v/>
      </c>
      <c r="E1064" s="1"/>
      <c r="F1064">
        <f>COUNTIFS($E$5:E1064,E1064)</f>
        <v>0</v>
      </c>
    </row>
    <row r="1065" spans="2:6" ht="18" x14ac:dyDescent="0.2">
      <c r="B1065" s="1" t="str">
        <f>IFERROR(IF(LEN(F1065)=1,VLOOKUP(E1065,ورقة1!$H$4:$J$20,3,0)&amp;"000"&amp;F1065,IF(LEN(F1065)=2,VLOOKUP(E1065,ورقة1!$H$4:$J$20,3,0)&amp;"00"&amp;F1065,IF(LEN(F1065)=3,VLOOKUP(E1065,ورقة1!$H$4:$J$20,3,0)&amp;"0"&amp;F1065))),"")</f>
        <v/>
      </c>
      <c r="C1065" s="1"/>
      <c r="D1065" s="1" t="str">
        <f>IFERROR(VLOOKUP(E1065,ورقة1!$H$5:$I$20,2,0),"")</f>
        <v/>
      </c>
      <c r="E1065" s="1"/>
      <c r="F1065">
        <f>COUNTIFS($E$5:E1065,E1065)</f>
        <v>0</v>
      </c>
    </row>
    <row r="1066" spans="2:6" ht="18" x14ac:dyDescent="0.2">
      <c r="B1066" s="1" t="str">
        <f>IFERROR(IF(LEN(F1066)=1,VLOOKUP(E1066,ورقة1!$H$4:$J$20,3,0)&amp;"000"&amp;F1066,IF(LEN(F1066)=2,VLOOKUP(E1066,ورقة1!$H$4:$J$20,3,0)&amp;"00"&amp;F1066,IF(LEN(F1066)=3,VLOOKUP(E1066,ورقة1!$H$4:$J$20,3,0)&amp;"0"&amp;F1066))),"")</f>
        <v/>
      </c>
      <c r="C1066" s="1"/>
      <c r="D1066" s="1" t="str">
        <f>IFERROR(VLOOKUP(E1066,ورقة1!$H$5:$I$20,2,0),"")</f>
        <v/>
      </c>
      <c r="E1066" s="1"/>
      <c r="F1066">
        <f>COUNTIFS($E$5:E1066,E1066)</f>
        <v>0</v>
      </c>
    </row>
    <row r="1067" spans="2:6" ht="18" x14ac:dyDescent="0.2">
      <c r="B1067" s="1" t="str">
        <f>IFERROR(IF(LEN(F1067)=1,VLOOKUP(E1067,ورقة1!$H$4:$J$20,3,0)&amp;"000"&amp;F1067,IF(LEN(F1067)=2,VLOOKUP(E1067,ورقة1!$H$4:$J$20,3,0)&amp;"00"&amp;F1067,IF(LEN(F1067)=3,VLOOKUP(E1067,ورقة1!$H$4:$J$20,3,0)&amp;"0"&amp;F1067))),"")</f>
        <v/>
      </c>
      <c r="C1067" s="1"/>
      <c r="D1067" s="1" t="str">
        <f>IFERROR(VLOOKUP(E1067,ورقة1!$H$5:$I$20,2,0),"")</f>
        <v/>
      </c>
      <c r="E1067" s="1"/>
      <c r="F1067">
        <f>COUNTIFS($E$5:E1067,E1067)</f>
        <v>0</v>
      </c>
    </row>
    <row r="1068" spans="2:6" ht="18" x14ac:dyDescent="0.2">
      <c r="B1068" s="1" t="str">
        <f>IFERROR(IF(LEN(F1068)=1,VLOOKUP(E1068,ورقة1!$H$4:$J$20,3,0)&amp;"000"&amp;F1068,IF(LEN(F1068)=2,VLOOKUP(E1068,ورقة1!$H$4:$J$20,3,0)&amp;"00"&amp;F1068,IF(LEN(F1068)=3,VLOOKUP(E1068,ورقة1!$H$4:$J$20,3,0)&amp;"0"&amp;F1068))),"")</f>
        <v/>
      </c>
      <c r="C1068" s="1"/>
      <c r="D1068" s="1" t="str">
        <f>IFERROR(VLOOKUP(E1068,ورقة1!$H$5:$I$20,2,0),"")</f>
        <v/>
      </c>
      <c r="E1068" s="1"/>
      <c r="F1068">
        <f>COUNTIFS($E$5:E1068,E1068)</f>
        <v>0</v>
      </c>
    </row>
    <row r="1069" spans="2:6" ht="18" x14ac:dyDescent="0.2">
      <c r="B1069" s="1" t="str">
        <f>IFERROR(IF(LEN(F1069)=1,VLOOKUP(E1069,ورقة1!$H$4:$J$20,3,0)&amp;"000"&amp;F1069,IF(LEN(F1069)=2,VLOOKUP(E1069,ورقة1!$H$4:$J$20,3,0)&amp;"00"&amp;F1069,IF(LEN(F1069)=3,VLOOKUP(E1069,ورقة1!$H$4:$J$20,3,0)&amp;"0"&amp;F1069))),"")</f>
        <v/>
      </c>
      <c r="C1069" s="1"/>
      <c r="D1069" s="1" t="str">
        <f>IFERROR(VLOOKUP(E1069,ورقة1!$H$5:$I$20,2,0),"")</f>
        <v/>
      </c>
      <c r="E1069" s="1"/>
      <c r="F1069">
        <f>COUNTIFS($E$5:E1069,E1069)</f>
        <v>0</v>
      </c>
    </row>
    <row r="1070" spans="2:6" ht="18" x14ac:dyDescent="0.2">
      <c r="B1070" s="1" t="str">
        <f>IFERROR(IF(LEN(F1070)=1,VLOOKUP(E1070,ورقة1!$H$4:$J$20,3,0)&amp;"000"&amp;F1070,IF(LEN(F1070)=2,VLOOKUP(E1070,ورقة1!$H$4:$J$20,3,0)&amp;"00"&amp;F1070,IF(LEN(F1070)=3,VLOOKUP(E1070,ورقة1!$H$4:$J$20,3,0)&amp;"0"&amp;F1070))),"")</f>
        <v/>
      </c>
      <c r="C1070" s="1"/>
      <c r="D1070" s="1" t="str">
        <f>IFERROR(VLOOKUP(E1070,ورقة1!$H$5:$I$20,2,0),"")</f>
        <v/>
      </c>
      <c r="E1070" s="1"/>
      <c r="F1070">
        <f>COUNTIFS($E$5:E1070,E1070)</f>
        <v>0</v>
      </c>
    </row>
    <row r="1071" spans="2:6" ht="18" x14ac:dyDescent="0.2">
      <c r="B1071" s="1" t="str">
        <f>IFERROR(IF(LEN(F1071)=1,VLOOKUP(E1071,ورقة1!$H$4:$J$20,3,0)&amp;"000"&amp;F1071,IF(LEN(F1071)=2,VLOOKUP(E1071,ورقة1!$H$4:$J$20,3,0)&amp;"00"&amp;F1071,IF(LEN(F1071)=3,VLOOKUP(E1071,ورقة1!$H$4:$J$20,3,0)&amp;"0"&amp;F1071))),"")</f>
        <v/>
      </c>
      <c r="C1071" s="1"/>
      <c r="D1071" s="1" t="str">
        <f>IFERROR(VLOOKUP(E1071,ورقة1!$H$5:$I$20,2,0),"")</f>
        <v/>
      </c>
      <c r="E1071" s="1"/>
      <c r="F1071">
        <f>COUNTIFS($E$5:E1071,E1071)</f>
        <v>0</v>
      </c>
    </row>
    <row r="1072" spans="2:6" ht="18" x14ac:dyDescent="0.2">
      <c r="B1072" s="1" t="str">
        <f>IFERROR(IF(LEN(F1072)=1,VLOOKUP(E1072,ورقة1!$H$4:$J$20,3,0)&amp;"000"&amp;F1072,IF(LEN(F1072)=2,VLOOKUP(E1072,ورقة1!$H$4:$J$20,3,0)&amp;"00"&amp;F1072,IF(LEN(F1072)=3,VLOOKUP(E1072,ورقة1!$H$4:$J$20,3,0)&amp;"0"&amp;F1072))),"")</f>
        <v/>
      </c>
      <c r="C1072" s="1"/>
      <c r="D1072" s="1" t="str">
        <f>IFERROR(VLOOKUP(E1072,ورقة1!$H$5:$I$20,2,0),"")</f>
        <v/>
      </c>
      <c r="E1072" s="1"/>
      <c r="F1072">
        <f>COUNTIFS($E$5:E1072,E1072)</f>
        <v>0</v>
      </c>
    </row>
    <row r="1073" spans="2:6" ht="18" x14ac:dyDescent="0.2">
      <c r="B1073" s="1" t="str">
        <f>IFERROR(IF(LEN(F1073)=1,VLOOKUP(E1073,ورقة1!$H$4:$J$20,3,0)&amp;"000"&amp;F1073,IF(LEN(F1073)=2,VLOOKUP(E1073,ورقة1!$H$4:$J$20,3,0)&amp;"00"&amp;F1073,IF(LEN(F1073)=3,VLOOKUP(E1073,ورقة1!$H$4:$J$20,3,0)&amp;"0"&amp;F1073))),"")</f>
        <v/>
      </c>
      <c r="C1073" s="1"/>
      <c r="D1073" s="1" t="str">
        <f>IFERROR(VLOOKUP(E1073,ورقة1!$H$5:$I$20,2,0),"")</f>
        <v/>
      </c>
      <c r="E1073" s="1"/>
      <c r="F1073">
        <f>COUNTIFS($E$5:E1073,E1073)</f>
        <v>0</v>
      </c>
    </row>
    <row r="1074" spans="2:6" ht="18" x14ac:dyDescent="0.2">
      <c r="B1074" s="1" t="str">
        <f>IFERROR(IF(LEN(F1074)=1,VLOOKUP(E1074,ورقة1!$H$4:$J$20,3,0)&amp;"000"&amp;F1074,IF(LEN(F1074)=2,VLOOKUP(E1074,ورقة1!$H$4:$J$20,3,0)&amp;"00"&amp;F1074,IF(LEN(F1074)=3,VLOOKUP(E1074,ورقة1!$H$4:$J$20,3,0)&amp;"0"&amp;F1074))),"")</f>
        <v/>
      </c>
      <c r="C1074" s="1"/>
      <c r="D1074" s="1" t="str">
        <f>IFERROR(VLOOKUP(E1074,ورقة1!$H$5:$I$20,2,0),"")</f>
        <v/>
      </c>
      <c r="E1074" s="1"/>
      <c r="F1074">
        <f>COUNTIFS($E$5:E1074,E1074)</f>
        <v>0</v>
      </c>
    </row>
    <row r="1075" spans="2:6" ht="18" x14ac:dyDescent="0.2">
      <c r="B1075" s="1" t="str">
        <f>IFERROR(IF(LEN(F1075)=1,VLOOKUP(E1075,ورقة1!$H$4:$J$20,3,0)&amp;"000"&amp;F1075,IF(LEN(F1075)=2,VLOOKUP(E1075,ورقة1!$H$4:$J$20,3,0)&amp;"00"&amp;F1075,IF(LEN(F1075)=3,VLOOKUP(E1075,ورقة1!$H$4:$J$20,3,0)&amp;"0"&amp;F1075))),"")</f>
        <v/>
      </c>
      <c r="C1075" s="1"/>
      <c r="D1075" s="1" t="str">
        <f>IFERROR(VLOOKUP(E1075,ورقة1!$H$5:$I$20,2,0),"")</f>
        <v/>
      </c>
      <c r="E1075" s="1"/>
      <c r="F1075">
        <f>COUNTIFS($E$5:E1075,E1075)</f>
        <v>0</v>
      </c>
    </row>
    <row r="1076" spans="2:6" ht="18" x14ac:dyDescent="0.2">
      <c r="B1076" s="1" t="str">
        <f>IFERROR(IF(LEN(F1076)=1,VLOOKUP(E1076,ورقة1!$H$4:$J$20,3,0)&amp;"000"&amp;F1076,IF(LEN(F1076)=2,VLOOKUP(E1076,ورقة1!$H$4:$J$20,3,0)&amp;"00"&amp;F1076,IF(LEN(F1076)=3,VLOOKUP(E1076,ورقة1!$H$4:$J$20,3,0)&amp;"0"&amp;F1076))),"")</f>
        <v/>
      </c>
      <c r="C1076" s="1"/>
      <c r="D1076" s="1" t="str">
        <f>IFERROR(VLOOKUP(E1076,ورقة1!$H$5:$I$20,2,0),"")</f>
        <v/>
      </c>
      <c r="E1076" s="1"/>
      <c r="F1076">
        <f>COUNTIFS($E$5:E1076,E1076)</f>
        <v>0</v>
      </c>
    </row>
    <row r="1077" spans="2:6" ht="18" x14ac:dyDescent="0.2">
      <c r="B1077" s="1" t="str">
        <f>IFERROR(IF(LEN(F1077)=1,VLOOKUP(E1077,ورقة1!$H$4:$J$20,3,0)&amp;"000"&amp;F1077,IF(LEN(F1077)=2,VLOOKUP(E1077,ورقة1!$H$4:$J$20,3,0)&amp;"00"&amp;F1077,IF(LEN(F1077)=3,VLOOKUP(E1077,ورقة1!$H$4:$J$20,3,0)&amp;"0"&amp;F1077))),"")</f>
        <v/>
      </c>
      <c r="C1077" s="1"/>
      <c r="D1077" s="1" t="str">
        <f>IFERROR(VLOOKUP(E1077,ورقة1!$H$5:$I$20,2,0),"")</f>
        <v/>
      </c>
      <c r="E1077" s="1"/>
      <c r="F1077">
        <f>COUNTIFS($E$5:E1077,E1077)</f>
        <v>0</v>
      </c>
    </row>
    <row r="1078" spans="2:6" ht="18" x14ac:dyDescent="0.2">
      <c r="B1078" s="1" t="str">
        <f>IFERROR(IF(LEN(F1078)=1,VLOOKUP(E1078,ورقة1!$H$4:$J$20,3,0)&amp;"000"&amp;F1078,IF(LEN(F1078)=2,VLOOKUP(E1078,ورقة1!$H$4:$J$20,3,0)&amp;"00"&amp;F1078,IF(LEN(F1078)=3,VLOOKUP(E1078,ورقة1!$H$4:$J$20,3,0)&amp;"0"&amp;F1078))),"")</f>
        <v/>
      </c>
      <c r="C1078" s="1"/>
      <c r="D1078" s="1" t="str">
        <f>IFERROR(VLOOKUP(E1078,ورقة1!$H$5:$I$20,2,0),"")</f>
        <v/>
      </c>
      <c r="E1078" s="1"/>
      <c r="F1078">
        <f>COUNTIFS($E$5:E1078,E1078)</f>
        <v>0</v>
      </c>
    </row>
    <row r="1079" spans="2:6" ht="18" x14ac:dyDescent="0.2">
      <c r="B1079" s="1" t="str">
        <f>IFERROR(IF(LEN(F1079)=1,VLOOKUP(E1079,ورقة1!$H$4:$J$20,3,0)&amp;"000"&amp;F1079,IF(LEN(F1079)=2,VLOOKUP(E1079,ورقة1!$H$4:$J$20,3,0)&amp;"00"&amp;F1079,IF(LEN(F1079)=3,VLOOKUP(E1079,ورقة1!$H$4:$J$20,3,0)&amp;"0"&amp;F1079))),"")</f>
        <v/>
      </c>
      <c r="C1079" s="1"/>
      <c r="D1079" s="1" t="str">
        <f>IFERROR(VLOOKUP(E1079,ورقة1!$H$5:$I$20,2,0),"")</f>
        <v/>
      </c>
      <c r="E1079" s="1"/>
      <c r="F1079">
        <f>COUNTIFS($E$5:E1079,E1079)</f>
        <v>0</v>
      </c>
    </row>
    <row r="1080" spans="2:6" ht="18" x14ac:dyDescent="0.2">
      <c r="B1080" s="1" t="str">
        <f>IFERROR(IF(LEN(F1080)=1,VLOOKUP(E1080,ورقة1!$H$4:$J$20,3,0)&amp;"000"&amp;F1080,IF(LEN(F1080)=2,VLOOKUP(E1080,ورقة1!$H$4:$J$20,3,0)&amp;"00"&amp;F1080,IF(LEN(F1080)=3,VLOOKUP(E1080,ورقة1!$H$4:$J$20,3,0)&amp;"0"&amp;F1080))),"")</f>
        <v/>
      </c>
      <c r="C1080" s="1"/>
      <c r="D1080" s="1" t="str">
        <f>IFERROR(VLOOKUP(E1080,ورقة1!$H$5:$I$20,2,0),"")</f>
        <v/>
      </c>
      <c r="E1080" s="1"/>
      <c r="F1080">
        <f>COUNTIFS($E$5:E1080,E1080)</f>
        <v>0</v>
      </c>
    </row>
    <row r="1081" spans="2:6" ht="18" x14ac:dyDescent="0.2">
      <c r="B1081" s="1" t="str">
        <f>IFERROR(IF(LEN(F1081)=1,VLOOKUP(E1081,ورقة1!$H$4:$J$20,3,0)&amp;"000"&amp;F1081,IF(LEN(F1081)=2,VLOOKUP(E1081,ورقة1!$H$4:$J$20,3,0)&amp;"00"&amp;F1081,IF(LEN(F1081)=3,VLOOKUP(E1081,ورقة1!$H$4:$J$20,3,0)&amp;"0"&amp;F1081))),"")</f>
        <v/>
      </c>
      <c r="C1081" s="1"/>
      <c r="D1081" s="1" t="str">
        <f>IFERROR(VLOOKUP(E1081,ورقة1!$H$5:$I$20,2,0),"")</f>
        <v/>
      </c>
      <c r="E1081" s="1"/>
      <c r="F1081">
        <f>COUNTIFS($E$5:E1081,E1081)</f>
        <v>0</v>
      </c>
    </row>
    <row r="1082" spans="2:6" ht="18" x14ac:dyDescent="0.2">
      <c r="B1082" s="1" t="str">
        <f>IFERROR(IF(LEN(F1082)=1,VLOOKUP(E1082,ورقة1!$H$4:$J$20,3,0)&amp;"000"&amp;F1082,IF(LEN(F1082)=2,VLOOKUP(E1082,ورقة1!$H$4:$J$20,3,0)&amp;"00"&amp;F1082,IF(LEN(F1082)=3,VLOOKUP(E1082,ورقة1!$H$4:$J$20,3,0)&amp;"0"&amp;F1082))),"")</f>
        <v/>
      </c>
      <c r="C1082" s="1"/>
      <c r="D1082" s="1" t="str">
        <f>IFERROR(VLOOKUP(E1082,ورقة1!$H$5:$I$20,2,0),"")</f>
        <v/>
      </c>
      <c r="E1082" s="1"/>
      <c r="F1082">
        <f>COUNTIFS($E$5:E1082,E1082)</f>
        <v>0</v>
      </c>
    </row>
    <row r="1083" spans="2:6" ht="18" x14ac:dyDescent="0.2">
      <c r="B1083" s="1" t="str">
        <f>IFERROR(IF(LEN(F1083)=1,VLOOKUP(E1083,ورقة1!$H$4:$J$20,3,0)&amp;"000"&amp;F1083,IF(LEN(F1083)=2,VLOOKUP(E1083,ورقة1!$H$4:$J$20,3,0)&amp;"00"&amp;F1083,IF(LEN(F1083)=3,VLOOKUP(E1083,ورقة1!$H$4:$J$20,3,0)&amp;"0"&amp;F1083))),"")</f>
        <v/>
      </c>
      <c r="C1083" s="1"/>
      <c r="D1083" s="1" t="str">
        <f>IFERROR(VLOOKUP(E1083,ورقة1!$H$5:$I$20,2,0),"")</f>
        <v/>
      </c>
      <c r="E1083" s="1"/>
      <c r="F1083">
        <f>COUNTIFS($E$5:E1083,E1083)</f>
        <v>0</v>
      </c>
    </row>
    <row r="1084" spans="2:6" ht="18" x14ac:dyDescent="0.2">
      <c r="B1084" s="1" t="str">
        <f>IFERROR(IF(LEN(F1084)=1,VLOOKUP(E1084,ورقة1!$H$4:$J$20,3,0)&amp;"000"&amp;F1084,IF(LEN(F1084)=2,VLOOKUP(E1084,ورقة1!$H$4:$J$20,3,0)&amp;"00"&amp;F1084,IF(LEN(F1084)=3,VLOOKUP(E1084,ورقة1!$H$4:$J$20,3,0)&amp;"0"&amp;F1084))),"")</f>
        <v/>
      </c>
      <c r="C1084" s="1"/>
      <c r="D1084" s="1" t="str">
        <f>IFERROR(VLOOKUP(E1084,ورقة1!$H$5:$I$20,2,0),"")</f>
        <v/>
      </c>
      <c r="E1084" s="1"/>
      <c r="F1084">
        <f>COUNTIFS($E$5:E1084,E1084)</f>
        <v>0</v>
      </c>
    </row>
    <row r="1085" spans="2:6" ht="18" x14ac:dyDescent="0.2">
      <c r="B1085" s="1" t="str">
        <f>IFERROR(IF(LEN(F1085)=1,VLOOKUP(E1085,ورقة1!$H$4:$J$20,3,0)&amp;"000"&amp;F1085,IF(LEN(F1085)=2,VLOOKUP(E1085,ورقة1!$H$4:$J$20,3,0)&amp;"00"&amp;F1085,IF(LEN(F1085)=3,VLOOKUP(E1085,ورقة1!$H$4:$J$20,3,0)&amp;"0"&amp;F1085))),"")</f>
        <v/>
      </c>
      <c r="C1085" s="1"/>
      <c r="D1085" s="1" t="str">
        <f>IFERROR(VLOOKUP(E1085,ورقة1!$H$5:$I$20,2,0),"")</f>
        <v/>
      </c>
      <c r="E1085" s="1"/>
      <c r="F1085">
        <f>COUNTIFS($E$5:E1085,E1085)</f>
        <v>0</v>
      </c>
    </row>
    <row r="1086" spans="2:6" ht="18" x14ac:dyDescent="0.2">
      <c r="B1086" s="1" t="str">
        <f>IFERROR(IF(LEN(F1086)=1,VLOOKUP(E1086,ورقة1!$H$4:$J$20,3,0)&amp;"000"&amp;F1086,IF(LEN(F1086)=2,VLOOKUP(E1086,ورقة1!$H$4:$J$20,3,0)&amp;"00"&amp;F1086,IF(LEN(F1086)=3,VLOOKUP(E1086,ورقة1!$H$4:$J$20,3,0)&amp;"0"&amp;F1086))),"")</f>
        <v/>
      </c>
      <c r="C1086" s="1"/>
      <c r="D1086" s="1" t="str">
        <f>IFERROR(VLOOKUP(E1086,ورقة1!$H$5:$I$20,2,0),"")</f>
        <v/>
      </c>
      <c r="E1086" s="1"/>
      <c r="F1086">
        <f>COUNTIFS($E$5:E1086,E1086)</f>
        <v>0</v>
      </c>
    </row>
    <row r="1087" spans="2:6" ht="18" x14ac:dyDescent="0.2">
      <c r="B1087" s="1" t="str">
        <f>IFERROR(IF(LEN(F1087)=1,VLOOKUP(E1087,ورقة1!$H$4:$J$20,3,0)&amp;"000"&amp;F1087,IF(LEN(F1087)=2,VLOOKUP(E1087,ورقة1!$H$4:$J$20,3,0)&amp;"00"&amp;F1087,IF(LEN(F1087)=3,VLOOKUP(E1087,ورقة1!$H$4:$J$20,3,0)&amp;"0"&amp;F1087))),"")</f>
        <v/>
      </c>
      <c r="C1087" s="1"/>
      <c r="D1087" s="1" t="str">
        <f>IFERROR(VLOOKUP(E1087,ورقة1!$H$5:$I$20,2,0),"")</f>
        <v/>
      </c>
      <c r="E1087" s="1"/>
      <c r="F1087">
        <f>COUNTIFS($E$5:E1087,E1087)</f>
        <v>0</v>
      </c>
    </row>
    <row r="1088" spans="2:6" ht="18" x14ac:dyDescent="0.2">
      <c r="B1088" s="1" t="str">
        <f>IFERROR(IF(LEN(F1088)=1,VLOOKUP(E1088,ورقة1!$H$4:$J$20,3,0)&amp;"000"&amp;F1088,IF(LEN(F1088)=2,VLOOKUP(E1088,ورقة1!$H$4:$J$20,3,0)&amp;"00"&amp;F1088,IF(LEN(F1088)=3,VLOOKUP(E1088,ورقة1!$H$4:$J$20,3,0)&amp;"0"&amp;F1088))),"")</f>
        <v/>
      </c>
      <c r="C1088" s="1"/>
      <c r="D1088" s="1" t="str">
        <f>IFERROR(VLOOKUP(E1088,ورقة1!$H$5:$I$20,2,0),"")</f>
        <v/>
      </c>
      <c r="E1088" s="1"/>
      <c r="F1088">
        <f>COUNTIFS($E$5:E1088,E1088)</f>
        <v>0</v>
      </c>
    </row>
    <row r="1089" spans="2:6" ht="18" x14ac:dyDescent="0.2">
      <c r="B1089" s="1" t="str">
        <f>IFERROR(IF(LEN(F1089)=1,VLOOKUP(E1089,ورقة1!$H$4:$J$20,3,0)&amp;"000"&amp;F1089,IF(LEN(F1089)=2,VLOOKUP(E1089,ورقة1!$H$4:$J$20,3,0)&amp;"00"&amp;F1089,IF(LEN(F1089)=3,VLOOKUP(E1089,ورقة1!$H$4:$J$20,3,0)&amp;"0"&amp;F1089))),"")</f>
        <v/>
      </c>
      <c r="C1089" s="1"/>
      <c r="D1089" s="1" t="str">
        <f>IFERROR(VLOOKUP(E1089,ورقة1!$H$5:$I$20,2,0),"")</f>
        <v/>
      </c>
      <c r="E1089" s="1"/>
      <c r="F1089">
        <f>COUNTIFS($E$5:E1089,E1089)</f>
        <v>0</v>
      </c>
    </row>
    <row r="1090" spans="2:6" ht="18" x14ac:dyDescent="0.2">
      <c r="B1090" s="1" t="str">
        <f>IFERROR(IF(LEN(F1090)=1,VLOOKUP(E1090,ورقة1!$H$4:$J$20,3,0)&amp;"000"&amp;F1090,IF(LEN(F1090)=2,VLOOKUP(E1090,ورقة1!$H$4:$J$20,3,0)&amp;"00"&amp;F1090,IF(LEN(F1090)=3,VLOOKUP(E1090,ورقة1!$H$4:$J$20,3,0)&amp;"0"&amp;F1090))),"")</f>
        <v/>
      </c>
      <c r="C1090" s="1"/>
      <c r="D1090" s="1" t="str">
        <f>IFERROR(VLOOKUP(E1090,ورقة1!$H$5:$I$20,2,0),"")</f>
        <v/>
      </c>
      <c r="E1090" s="1"/>
      <c r="F1090">
        <f>COUNTIFS($E$5:E1090,E1090)</f>
        <v>0</v>
      </c>
    </row>
    <row r="1091" spans="2:6" ht="18" x14ac:dyDescent="0.2">
      <c r="B1091" s="1" t="str">
        <f>IFERROR(IF(LEN(F1091)=1,VLOOKUP(E1091,ورقة1!$H$4:$J$20,3,0)&amp;"000"&amp;F1091,IF(LEN(F1091)=2,VLOOKUP(E1091,ورقة1!$H$4:$J$20,3,0)&amp;"00"&amp;F1091,IF(LEN(F1091)=3,VLOOKUP(E1091,ورقة1!$H$4:$J$20,3,0)&amp;"0"&amp;F1091))),"")</f>
        <v/>
      </c>
      <c r="C1091" s="1"/>
      <c r="D1091" s="1" t="str">
        <f>IFERROR(VLOOKUP(E1091,ورقة1!$H$5:$I$20,2,0),"")</f>
        <v/>
      </c>
      <c r="E1091" s="1"/>
      <c r="F1091">
        <f>COUNTIFS($E$5:E1091,E1091)</f>
        <v>0</v>
      </c>
    </row>
    <row r="1092" spans="2:6" ht="18" x14ac:dyDescent="0.2">
      <c r="B1092" s="1" t="str">
        <f>IFERROR(IF(LEN(F1092)=1,VLOOKUP(E1092,ورقة1!$H$4:$J$20,3,0)&amp;"000"&amp;F1092,IF(LEN(F1092)=2,VLOOKUP(E1092,ورقة1!$H$4:$J$20,3,0)&amp;"00"&amp;F1092,IF(LEN(F1092)=3,VLOOKUP(E1092,ورقة1!$H$4:$J$20,3,0)&amp;"0"&amp;F1092))),"")</f>
        <v/>
      </c>
      <c r="C1092" s="1"/>
      <c r="D1092" s="1" t="str">
        <f>IFERROR(VLOOKUP(E1092,ورقة1!$H$5:$I$20,2,0),"")</f>
        <v/>
      </c>
      <c r="E1092" s="1"/>
      <c r="F1092">
        <f>COUNTIFS($E$5:E1092,E1092)</f>
        <v>0</v>
      </c>
    </row>
    <row r="1093" spans="2:6" ht="18" x14ac:dyDescent="0.2">
      <c r="B1093" s="1" t="str">
        <f>IFERROR(IF(LEN(F1093)=1,VLOOKUP(E1093,ورقة1!$H$4:$J$20,3,0)&amp;"000"&amp;F1093,IF(LEN(F1093)=2,VLOOKUP(E1093,ورقة1!$H$4:$J$20,3,0)&amp;"00"&amp;F1093,IF(LEN(F1093)=3,VLOOKUP(E1093,ورقة1!$H$4:$J$20,3,0)&amp;"0"&amp;F1093))),"")</f>
        <v/>
      </c>
      <c r="C1093" s="1"/>
      <c r="D1093" s="1" t="str">
        <f>IFERROR(VLOOKUP(E1093,ورقة1!$H$5:$I$20,2,0),"")</f>
        <v/>
      </c>
      <c r="E1093" s="1"/>
      <c r="F1093">
        <f>COUNTIFS($E$5:E1093,E1093)</f>
        <v>0</v>
      </c>
    </row>
    <row r="1094" spans="2:6" ht="18" x14ac:dyDescent="0.2">
      <c r="B1094" s="1" t="str">
        <f>IFERROR(IF(LEN(F1094)=1,VLOOKUP(E1094,ورقة1!$H$4:$J$20,3,0)&amp;"000"&amp;F1094,IF(LEN(F1094)=2,VLOOKUP(E1094,ورقة1!$H$4:$J$20,3,0)&amp;"00"&amp;F1094,IF(LEN(F1094)=3,VLOOKUP(E1094,ورقة1!$H$4:$J$20,3,0)&amp;"0"&amp;F1094))),"")</f>
        <v/>
      </c>
      <c r="C1094" s="1"/>
      <c r="D1094" s="1" t="str">
        <f>IFERROR(VLOOKUP(E1094,ورقة1!$H$5:$I$20,2,0),"")</f>
        <v/>
      </c>
      <c r="E1094" s="1"/>
      <c r="F1094">
        <f>COUNTIFS($E$5:E1094,E1094)</f>
        <v>0</v>
      </c>
    </row>
    <row r="1095" spans="2:6" ht="18" x14ac:dyDescent="0.2">
      <c r="B1095" s="1" t="str">
        <f>IFERROR(IF(LEN(F1095)=1,VLOOKUP(E1095,ورقة1!$H$4:$J$20,3,0)&amp;"000"&amp;F1095,IF(LEN(F1095)=2,VLOOKUP(E1095,ورقة1!$H$4:$J$20,3,0)&amp;"00"&amp;F1095,IF(LEN(F1095)=3,VLOOKUP(E1095,ورقة1!$H$4:$J$20,3,0)&amp;"0"&amp;F1095))),"")</f>
        <v/>
      </c>
      <c r="C1095" s="1"/>
      <c r="D1095" s="1" t="str">
        <f>IFERROR(VLOOKUP(E1095,ورقة1!$H$5:$I$20,2,0),"")</f>
        <v/>
      </c>
      <c r="E1095" s="1"/>
      <c r="F1095">
        <f>COUNTIFS($E$5:E1095,E1095)</f>
        <v>0</v>
      </c>
    </row>
    <row r="1096" spans="2:6" ht="18" x14ac:dyDescent="0.2">
      <c r="B1096" s="1" t="str">
        <f>IFERROR(IF(LEN(F1096)=1,VLOOKUP(E1096,ورقة1!$H$4:$J$20,3,0)&amp;"000"&amp;F1096,IF(LEN(F1096)=2,VLOOKUP(E1096,ورقة1!$H$4:$J$20,3,0)&amp;"00"&amp;F1096,IF(LEN(F1096)=3,VLOOKUP(E1096,ورقة1!$H$4:$J$20,3,0)&amp;"0"&amp;F1096))),"")</f>
        <v/>
      </c>
      <c r="C1096" s="1"/>
      <c r="D1096" s="1" t="str">
        <f>IFERROR(VLOOKUP(E1096,ورقة1!$H$5:$I$20,2,0),"")</f>
        <v/>
      </c>
      <c r="E1096" s="1"/>
      <c r="F1096">
        <f>COUNTIFS($E$5:E1096,E1096)</f>
        <v>0</v>
      </c>
    </row>
    <row r="1097" spans="2:6" ht="18" x14ac:dyDescent="0.2">
      <c r="B1097" s="1" t="str">
        <f>IFERROR(IF(LEN(F1097)=1,VLOOKUP(E1097,ورقة1!$H$4:$J$20,3,0)&amp;"000"&amp;F1097,IF(LEN(F1097)=2,VLOOKUP(E1097,ورقة1!$H$4:$J$20,3,0)&amp;"00"&amp;F1097,IF(LEN(F1097)=3,VLOOKUP(E1097,ورقة1!$H$4:$J$20,3,0)&amp;"0"&amp;F1097))),"")</f>
        <v/>
      </c>
      <c r="C1097" s="1"/>
      <c r="D1097" s="1" t="str">
        <f>IFERROR(VLOOKUP(E1097,ورقة1!$H$5:$I$20,2,0),"")</f>
        <v/>
      </c>
      <c r="E1097" s="1"/>
      <c r="F1097">
        <f>COUNTIFS($E$5:E1097,E1097)</f>
        <v>0</v>
      </c>
    </row>
    <row r="1098" spans="2:6" ht="18" x14ac:dyDescent="0.2">
      <c r="B1098" s="1" t="str">
        <f>IFERROR(IF(LEN(F1098)=1,VLOOKUP(E1098,ورقة1!$H$4:$J$20,3,0)&amp;"000"&amp;F1098,IF(LEN(F1098)=2,VLOOKUP(E1098,ورقة1!$H$4:$J$20,3,0)&amp;"00"&amp;F1098,IF(LEN(F1098)=3,VLOOKUP(E1098,ورقة1!$H$4:$J$20,3,0)&amp;"0"&amp;F1098))),"")</f>
        <v/>
      </c>
      <c r="C1098" s="1"/>
      <c r="D1098" s="1" t="str">
        <f>IFERROR(VLOOKUP(E1098,ورقة1!$H$5:$I$20,2,0),"")</f>
        <v/>
      </c>
      <c r="E1098" s="1"/>
      <c r="F1098">
        <f>COUNTIFS($E$5:E1098,E1098)</f>
        <v>0</v>
      </c>
    </row>
    <row r="1099" spans="2:6" ht="18" x14ac:dyDescent="0.2">
      <c r="B1099" s="1" t="str">
        <f>IFERROR(IF(LEN(F1099)=1,VLOOKUP(E1099,ورقة1!$H$4:$J$20,3,0)&amp;"000"&amp;F1099,IF(LEN(F1099)=2,VLOOKUP(E1099,ورقة1!$H$4:$J$20,3,0)&amp;"00"&amp;F1099,IF(LEN(F1099)=3,VLOOKUP(E1099,ورقة1!$H$4:$J$20,3,0)&amp;"0"&amp;F1099))),"")</f>
        <v/>
      </c>
      <c r="C1099" s="1"/>
      <c r="D1099" s="1" t="str">
        <f>IFERROR(VLOOKUP(E1099,ورقة1!$H$5:$I$20,2,0),"")</f>
        <v/>
      </c>
      <c r="E1099" s="1"/>
      <c r="F1099">
        <f>COUNTIFS($E$5:E1099,E1099)</f>
        <v>0</v>
      </c>
    </row>
    <row r="1100" spans="2:6" ht="18" x14ac:dyDescent="0.2">
      <c r="B1100" s="1" t="str">
        <f>IFERROR(IF(LEN(F1100)=1,VLOOKUP(E1100,ورقة1!$H$4:$J$20,3,0)&amp;"000"&amp;F1100,IF(LEN(F1100)=2,VLOOKUP(E1100,ورقة1!$H$4:$J$20,3,0)&amp;"00"&amp;F1100,IF(LEN(F1100)=3,VLOOKUP(E1100,ورقة1!$H$4:$J$20,3,0)&amp;"0"&amp;F1100))),"")</f>
        <v/>
      </c>
      <c r="C1100" s="1"/>
      <c r="D1100" s="1" t="str">
        <f>IFERROR(VLOOKUP(E1100,ورقة1!$H$5:$I$20,2,0),"")</f>
        <v/>
      </c>
      <c r="E1100" s="1"/>
      <c r="F1100">
        <f>COUNTIFS($E$5:E1100,E1100)</f>
        <v>0</v>
      </c>
    </row>
    <row r="1101" spans="2:6" ht="18" x14ac:dyDescent="0.2">
      <c r="B1101" s="1" t="str">
        <f>IFERROR(IF(LEN(F1101)=1,VLOOKUP(E1101,ورقة1!$H$4:$J$20,3,0)&amp;"000"&amp;F1101,IF(LEN(F1101)=2,VLOOKUP(E1101,ورقة1!$H$4:$J$20,3,0)&amp;"00"&amp;F1101,IF(LEN(F1101)=3,VLOOKUP(E1101,ورقة1!$H$4:$J$20,3,0)&amp;"0"&amp;F1101))),"")</f>
        <v/>
      </c>
      <c r="C1101" s="1"/>
      <c r="D1101" s="1" t="str">
        <f>IFERROR(VLOOKUP(E1101,ورقة1!$H$5:$I$20,2,0),"")</f>
        <v/>
      </c>
      <c r="E1101" s="1"/>
      <c r="F1101">
        <f>COUNTIFS($E$5:E1101,E1101)</f>
        <v>0</v>
      </c>
    </row>
    <row r="1102" spans="2:6" ht="18" x14ac:dyDescent="0.2">
      <c r="B1102" s="1" t="str">
        <f>IFERROR(IF(LEN(F1102)=1,VLOOKUP(E1102,ورقة1!$H$4:$J$20,3,0)&amp;"000"&amp;F1102,IF(LEN(F1102)=2,VLOOKUP(E1102,ورقة1!$H$4:$J$20,3,0)&amp;"00"&amp;F1102,IF(LEN(F1102)=3,VLOOKUP(E1102,ورقة1!$H$4:$J$20,3,0)&amp;"0"&amp;F1102))),"")</f>
        <v/>
      </c>
      <c r="C1102" s="1"/>
      <c r="D1102" s="1" t="str">
        <f>IFERROR(VLOOKUP(E1102,ورقة1!$H$5:$I$20,2,0),"")</f>
        <v/>
      </c>
      <c r="E1102" s="1"/>
      <c r="F1102">
        <f>COUNTIFS($E$5:E1102,E1102)</f>
        <v>0</v>
      </c>
    </row>
    <row r="1103" spans="2:6" ht="18" x14ac:dyDescent="0.2">
      <c r="B1103" s="1" t="str">
        <f>IFERROR(IF(LEN(F1103)=1,VLOOKUP(E1103,ورقة1!$H$4:$J$20,3,0)&amp;"000"&amp;F1103,IF(LEN(F1103)=2,VLOOKUP(E1103,ورقة1!$H$4:$J$20,3,0)&amp;"00"&amp;F1103,IF(LEN(F1103)=3,VLOOKUP(E1103,ورقة1!$H$4:$J$20,3,0)&amp;"0"&amp;F1103))),"")</f>
        <v/>
      </c>
      <c r="C1103" s="1"/>
      <c r="D1103" s="1" t="str">
        <f>IFERROR(VLOOKUP(E1103,ورقة1!$H$5:$I$20,2,0),"")</f>
        <v/>
      </c>
      <c r="E1103" s="1"/>
      <c r="F1103">
        <f>COUNTIFS($E$5:E1103,E1103)</f>
        <v>0</v>
      </c>
    </row>
    <row r="1104" spans="2:6" ht="18" x14ac:dyDescent="0.2">
      <c r="B1104" s="1" t="str">
        <f>IFERROR(IF(LEN(F1104)=1,VLOOKUP(E1104,ورقة1!$H$4:$J$20,3,0)&amp;"000"&amp;F1104,IF(LEN(F1104)=2,VLOOKUP(E1104,ورقة1!$H$4:$J$20,3,0)&amp;"00"&amp;F1104,IF(LEN(F1104)=3,VLOOKUP(E1104,ورقة1!$H$4:$J$20,3,0)&amp;"0"&amp;F1104))),"")</f>
        <v/>
      </c>
      <c r="C1104" s="1"/>
      <c r="D1104" s="1" t="str">
        <f>IFERROR(VLOOKUP(E1104,ورقة1!$H$5:$I$20,2,0),"")</f>
        <v/>
      </c>
      <c r="E1104" s="1"/>
      <c r="F1104">
        <f>COUNTIFS($E$5:E1104,E1104)</f>
        <v>0</v>
      </c>
    </row>
    <row r="1105" spans="2:6" ht="18" x14ac:dyDescent="0.2">
      <c r="B1105" s="1" t="str">
        <f>IFERROR(IF(LEN(F1105)=1,VLOOKUP(E1105,ورقة1!$H$4:$J$20,3,0)&amp;"000"&amp;F1105,IF(LEN(F1105)=2,VLOOKUP(E1105,ورقة1!$H$4:$J$20,3,0)&amp;"00"&amp;F1105,IF(LEN(F1105)=3,VLOOKUP(E1105,ورقة1!$H$4:$J$20,3,0)&amp;"0"&amp;F1105))),"")</f>
        <v/>
      </c>
      <c r="C1105" s="1"/>
      <c r="D1105" s="1" t="str">
        <f>IFERROR(VLOOKUP(E1105,ورقة1!$H$5:$I$20,2,0),"")</f>
        <v/>
      </c>
      <c r="E1105" s="1"/>
      <c r="F1105">
        <f>COUNTIFS($E$5:E1105,E1105)</f>
        <v>0</v>
      </c>
    </row>
    <row r="1106" spans="2:6" ht="18" x14ac:dyDescent="0.2">
      <c r="B1106" s="1" t="str">
        <f>IFERROR(IF(LEN(F1106)=1,VLOOKUP(E1106,ورقة1!$H$4:$J$20,3,0)&amp;"000"&amp;F1106,IF(LEN(F1106)=2,VLOOKUP(E1106,ورقة1!$H$4:$J$20,3,0)&amp;"00"&amp;F1106,IF(LEN(F1106)=3,VLOOKUP(E1106,ورقة1!$H$4:$J$20,3,0)&amp;"0"&amp;F1106))),"")</f>
        <v/>
      </c>
      <c r="C1106" s="1"/>
      <c r="D1106" s="1" t="str">
        <f>IFERROR(VLOOKUP(E1106,ورقة1!$H$5:$I$20,2,0),"")</f>
        <v/>
      </c>
      <c r="E1106" s="1"/>
      <c r="F1106">
        <f>COUNTIFS($E$5:E1106,E1106)</f>
        <v>0</v>
      </c>
    </row>
    <row r="1107" spans="2:6" ht="18" x14ac:dyDescent="0.2">
      <c r="B1107" s="1" t="str">
        <f>IFERROR(IF(LEN(F1107)=1,VLOOKUP(E1107,ورقة1!$H$4:$J$20,3,0)&amp;"000"&amp;F1107,IF(LEN(F1107)=2,VLOOKUP(E1107,ورقة1!$H$4:$J$20,3,0)&amp;"00"&amp;F1107,IF(LEN(F1107)=3,VLOOKUP(E1107,ورقة1!$H$4:$J$20,3,0)&amp;"0"&amp;F1107))),"")</f>
        <v/>
      </c>
      <c r="C1107" s="1"/>
      <c r="D1107" s="1" t="str">
        <f>IFERROR(VLOOKUP(E1107,ورقة1!$H$5:$I$20,2,0),"")</f>
        <v/>
      </c>
      <c r="E1107" s="1"/>
      <c r="F1107">
        <f>COUNTIFS($E$5:E1107,E1107)</f>
        <v>0</v>
      </c>
    </row>
    <row r="1108" spans="2:6" ht="18" x14ac:dyDescent="0.2">
      <c r="B1108" s="1" t="str">
        <f>IFERROR(IF(LEN(F1108)=1,VLOOKUP(E1108,ورقة1!$H$4:$J$20,3,0)&amp;"000"&amp;F1108,IF(LEN(F1108)=2,VLOOKUP(E1108,ورقة1!$H$4:$J$20,3,0)&amp;"00"&amp;F1108,IF(LEN(F1108)=3,VLOOKUP(E1108,ورقة1!$H$4:$J$20,3,0)&amp;"0"&amp;F1108))),"")</f>
        <v/>
      </c>
      <c r="C1108" s="1"/>
      <c r="D1108" s="1" t="str">
        <f>IFERROR(VLOOKUP(E1108,ورقة1!$H$5:$I$20,2,0),"")</f>
        <v/>
      </c>
      <c r="E1108" s="1"/>
      <c r="F1108">
        <f>COUNTIFS($E$5:E1108,E1108)</f>
        <v>0</v>
      </c>
    </row>
    <row r="1109" spans="2:6" ht="18" x14ac:dyDescent="0.2">
      <c r="B1109" s="1" t="str">
        <f>IFERROR(IF(LEN(F1109)=1,VLOOKUP(E1109,ورقة1!$H$4:$J$20,3,0)&amp;"000"&amp;F1109,IF(LEN(F1109)=2,VLOOKUP(E1109,ورقة1!$H$4:$J$20,3,0)&amp;"00"&amp;F1109,IF(LEN(F1109)=3,VLOOKUP(E1109,ورقة1!$H$4:$J$20,3,0)&amp;"0"&amp;F1109))),"")</f>
        <v/>
      </c>
      <c r="C1109" s="1"/>
      <c r="D1109" s="1" t="str">
        <f>IFERROR(VLOOKUP(E1109,ورقة1!$H$5:$I$20,2,0),"")</f>
        <v/>
      </c>
      <c r="E1109" s="1"/>
      <c r="F1109">
        <f>COUNTIFS($E$5:E1109,E1109)</f>
        <v>0</v>
      </c>
    </row>
    <row r="1110" spans="2:6" ht="18" x14ac:dyDescent="0.2">
      <c r="B1110" s="1" t="str">
        <f>IFERROR(IF(LEN(F1110)=1,VLOOKUP(E1110,ورقة1!$H$4:$J$20,3,0)&amp;"000"&amp;F1110,IF(LEN(F1110)=2,VLOOKUP(E1110,ورقة1!$H$4:$J$20,3,0)&amp;"00"&amp;F1110,IF(LEN(F1110)=3,VLOOKUP(E1110,ورقة1!$H$4:$J$20,3,0)&amp;"0"&amp;F1110))),"")</f>
        <v/>
      </c>
      <c r="C1110" s="1"/>
      <c r="D1110" s="1" t="str">
        <f>IFERROR(VLOOKUP(E1110,ورقة1!$H$5:$I$20,2,0),"")</f>
        <v/>
      </c>
      <c r="E1110" s="1"/>
      <c r="F1110">
        <f>COUNTIFS($E$5:E1110,E1110)</f>
        <v>0</v>
      </c>
    </row>
    <row r="1111" spans="2:6" ht="18" x14ac:dyDescent="0.2">
      <c r="B1111" s="1" t="str">
        <f>IFERROR(IF(LEN(F1111)=1,VLOOKUP(E1111,ورقة1!$H$4:$J$20,3,0)&amp;"000"&amp;F1111,IF(LEN(F1111)=2,VLOOKUP(E1111,ورقة1!$H$4:$J$20,3,0)&amp;"00"&amp;F1111,IF(LEN(F1111)=3,VLOOKUP(E1111,ورقة1!$H$4:$J$20,3,0)&amp;"0"&amp;F1111))),"")</f>
        <v/>
      </c>
      <c r="C1111" s="1"/>
      <c r="D1111" s="1" t="str">
        <f>IFERROR(VLOOKUP(E1111,ورقة1!$H$5:$I$20,2,0),"")</f>
        <v/>
      </c>
      <c r="E1111" s="1"/>
      <c r="F1111">
        <f>COUNTIFS($E$5:E1111,E1111)</f>
        <v>0</v>
      </c>
    </row>
    <row r="1112" spans="2:6" ht="18" x14ac:dyDescent="0.2">
      <c r="B1112" s="1" t="str">
        <f>IFERROR(IF(LEN(F1112)=1,VLOOKUP(E1112,ورقة1!$H$4:$J$20,3,0)&amp;"000"&amp;F1112,IF(LEN(F1112)=2,VLOOKUP(E1112,ورقة1!$H$4:$J$20,3,0)&amp;"00"&amp;F1112,IF(LEN(F1112)=3,VLOOKUP(E1112,ورقة1!$H$4:$J$20,3,0)&amp;"0"&amp;F1112))),"")</f>
        <v/>
      </c>
      <c r="C1112" s="1"/>
      <c r="D1112" s="1" t="str">
        <f>IFERROR(VLOOKUP(E1112,ورقة1!$H$5:$I$20,2,0),"")</f>
        <v/>
      </c>
      <c r="E1112" s="1"/>
      <c r="F1112">
        <f>COUNTIFS($E$5:E1112,E1112)</f>
        <v>0</v>
      </c>
    </row>
    <row r="1113" spans="2:6" ht="18" x14ac:dyDescent="0.2">
      <c r="B1113" s="1" t="str">
        <f>IFERROR(IF(LEN(F1113)=1,VLOOKUP(E1113,ورقة1!$H$4:$J$20,3,0)&amp;"000"&amp;F1113,IF(LEN(F1113)=2,VLOOKUP(E1113,ورقة1!$H$4:$J$20,3,0)&amp;"00"&amp;F1113,IF(LEN(F1113)=3,VLOOKUP(E1113,ورقة1!$H$4:$J$20,3,0)&amp;"0"&amp;F1113))),"")</f>
        <v/>
      </c>
      <c r="C1113" s="1"/>
      <c r="D1113" s="1" t="str">
        <f>IFERROR(VLOOKUP(E1113,ورقة1!$H$5:$I$20,2,0),"")</f>
        <v/>
      </c>
      <c r="E1113" s="1"/>
      <c r="F1113">
        <f>COUNTIFS($E$5:E1113,E1113)</f>
        <v>0</v>
      </c>
    </row>
    <row r="1114" spans="2:6" ht="18" x14ac:dyDescent="0.2">
      <c r="B1114" s="1" t="str">
        <f>IFERROR(IF(LEN(F1114)=1,VLOOKUP(E1114,ورقة1!$H$4:$J$20,3,0)&amp;"000"&amp;F1114,IF(LEN(F1114)=2,VLOOKUP(E1114,ورقة1!$H$4:$J$20,3,0)&amp;"00"&amp;F1114,IF(LEN(F1114)=3,VLOOKUP(E1114,ورقة1!$H$4:$J$20,3,0)&amp;"0"&amp;F1114))),"")</f>
        <v/>
      </c>
      <c r="C1114" s="1"/>
      <c r="D1114" s="1" t="str">
        <f>IFERROR(VLOOKUP(E1114,ورقة1!$H$5:$I$20,2,0),"")</f>
        <v/>
      </c>
      <c r="E1114" s="1"/>
      <c r="F1114">
        <f>COUNTIFS($E$5:E1114,E1114)</f>
        <v>0</v>
      </c>
    </row>
    <row r="1115" spans="2:6" ht="18" x14ac:dyDescent="0.2">
      <c r="B1115" s="1" t="str">
        <f>IFERROR(IF(LEN(F1115)=1,VLOOKUP(E1115,ورقة1!$H$4:$J$20,3,0)&amp;"000"&amp;F1115,IF(LEN(F1115)=2,VLOOKUP(E1115,ورقة1!$H$4:$J$20,3,0)&amp;"00"&amp;F1115,IF(LEN(F1115)=3,VLOOKUP(E1115,ورقة1!$H$4:$J$20,3,0)&amp;"0"&amp;F1115))),"")</f>
        <v/>
      </c>
      <c r="C1115" s="1"/>
      <c r="D1115" s="1" t="str">
        <f>IFERROR(VLOOKUP(E1115,ورقة1!$H$5:$I$20,2,0),"")</f>
        <v/>
      </c>
      <c r="E1115" s="1"/>
      <c r="F1115">
        <f>COUNTIFS($E$5:E1115,E1115)</f>
        <v>0</v>
      </c>
    </row>
    <row r="1116" spans="2:6" ht="18" x14ac:dyDescent="0.2">
      <c r="B1116" s="1" t="str">
        <f>IFERROR(IF(LEN(F1116)=1,VLOOKUP(E1116,ورقة1!$H$4:$J$20,3,0)&amp;"000"&amp;F1116,IF(LEN(F1116)=2,VLOOKUP(E1116,ورقة1!$H$4:$J$20,3,0)&amp;"00"&amp;F1116,IF(LEN(F1116)=3,VLOOKUP(E1116,ورقة1!$H$4:$J$20,3,0)&amp;"0"&amp;F1116))),"")</f>
        <v/>
      </c>
      <c r="C1116" s="1"/>
      <c r="D1116" s="1" t="str">
        <f>IFERROR(VLOOKUP(E1116,ورقة1!$H$5:$I$20,2,0),"")</f>
        <v/>
      </c>
      <c r="E1116" s="1"/>
      <c r="F1116">
        <f>COUNTIFS($E$5:E1116,E1116)</f>
        <v>0</v>
      </c>
    </row>
    <row r="1117" spans="2:6" ht="18" x14ac:dyDescent="0.2">
      <c r="B1117" s="1" t="str">
        <f>IFERROR(IF(LEN(F1117)=1,VLOOKUP(E1117,ورقة1!$H$4:$J$20,3,0)&amp;"000"&amp;F1117,IF(LEN(F1117)=2,VLOOKUP(E1117,ورقة1!$H$4:$J$20,3,0)&amp;"00"&amp;F1117,IF(LEN(F1117)=3,VLOOKUP(E1117,ورقة1!$H$4:$J$20,3,0)&amp;"0"&amp;F1117))),"")</f>
        <v/>
      </c>
      <c r="C1117" s="1"/>
      <c r="D1117" s="1" t="str">
        <f>IFERROR(VLOOKUP(E1117,ورقة1!$H$5:$I$20,2,0),"")</f>
        <v/>
      </c>
      <c r="E1117" s="1"/>
      <c r="F1117">
        <f>COUNTIFS($E$5:E1117,E1117)</f>
        <v>0</v>
      </c>
    </row>
    <row r="1118" spans="2:6" ht="18" x14ac:dyDescent="0.2">
      <c r="B1118" s="1" t="str">
        <f>IFERROR(IF(LEN(F1118)=1,VLOOKUP(E1118,ورقة1!$H$4:$J$20,3,0)&amp;"000"&amp;F1118,IF(LEN(F1118)=2,VLOOKUP(E1118,ورقة1!$H$4:$J$20,3,0)&amp;"00"&amp;F1118,IF(LEN(F1118)=3,VLOOKUP(E1118,ورقة1!$H$4:$J$20,3,0)&amp;"0"&amp;F1118))),"")</f>
        <v/>
      </c>
      <c r="C1118" s="1"/>
      <c r="D1118" s="1" t="str">
        <f>IFERROR(VLOOKUP(E1118,ورقة1!$H$5:$I$20,2,0),"")</f>
        <v/>
      </c>
      <c r="E1118" s="1"/>
      <c r="F1118">
        <f>COUNTIFS($E$5:E1118,E1118)</f>
        <v>0</v>
      </c>
    </row>
    <row r="1119" spans="2:6" ht="18" x14ac:dyDescent="0.2">
      <c r="B1119" s="1" t="str">
        <f>IFERROR(IF(LEN(F1119)=1,VLOOKUP(E1119,ورقة1!$H$4:$J$20,3,0)&amp;"000"&amp;F1119,IF(LEN(F1119)=2,VLOOKUP(E1119,ورقة1!$H$4:$J$20,3,0)&amp;"00"&amp;F1119,IF(LEN(F1119)=3,VLOOKUP(E1119,ورقة1!$H$4:$J$20,3,0)&amp;"0"&amp;F1119))),"")</f>
        <v/>
      </c>
      <c r="C1119" s="1"/>
      <c r="D1119" s="1" t="str">
        <f>IFERROR(VLOOKUP(E1119,ورقة1!$H$5:$I$20,2,0),"")</f>
        <v/>
      </c>
      <c r="E1119" s="1"/>
      <c r="F1119">
        <f>COUNTIFS($E$5:E1119,E1119)</f>
        <v>0</v>
      </c>
    </row>
    <row r="1120" spans="2:6" ht="18" x14ac:dyDescent="0.2">
      <c r="B1120" s="1" t="str">
        <f>IFERROR(IF(LEN(F1120)=1,VLOOKUP(E1120,ورقة1!$H$4:$J$20,3,0)&amp;"000"&amp;F1120,IF(LEN(F1120)=2,VLOOKUP(E1120,ورقة1!$H$4:$J$20,3,0)&amp;"00"&amp;F1120,IF(LEN(F1120)=3,VLOOKUP(E1120,ورقة1!$H$4:$J$20,3,0)&amp;"0"&amp;F1120))),"")</f>
        <v/>
      </c>
      <c r="C1120" s="1"/>
      <c r="D1120" s="1" t="str">
        <f>IFERROR(VLOOKUP(E1120,ورقة1!$H$5:$I$20,2,0),"")</f>
        <v/>
      </c>
      <c r="E1120" s="1"/>
      <c r="F1120">
        <f>COUNTIFS($E$5:E1120,E1120)</f>
        <v>0</v>
      </c>
    </row>
    <row r="1121" spans="2:6" ht="18" x14ac:dyDescent="0.2">
      <c r="B1121" s="1" t="str">
        <f>IFERROR(IF(LEN(F1121)=1,VLOOKUP(E1121,ورقة1!$H$4:$J$20,3,0)&amp;"000"&amp;F1121,IF(LEN(F1121)=2,VLOOKUP(E1121,ورقة1!$H$4:$J$20,3,0)&amp;"00"&amp;F1121,IF(LEN(F1121)=3,VLOOKUP(E1121,ورقة1!$H$4:$J$20,3,0)&amp;"0"&amp;F1121))),"")</f>
        <v/>
      </c>
      <c r="C1121" s="1"/>
      <c r="D1121" s="1" t="str">
        <f>IFERROR(VLOOKUP(E1121,ورقة1!$H$5:$I$20,2,0),"")</f>
        <v/>
      </c>
      <c r="E1121" s="1"/>
      <c r="F1121">
        <f>COUNTIFS($E$5:E1121,E1121)</f>
        <v>0</v>
      </c>
    </row>
    <row r="1122" spans="2:6" ht="18" x14ac:dyDescent="0.2">
      <c r="B1122" s="1" t="str">
        <f>IFERROR(IF(LEN(F1122)=1,VLOOKUP(E1122,ورقة1!$H$4:$J$20,3,0)&amp;"000"&amp;F1122,IF(LEN(F1122)=2,VLOOKUP(E1122,ورقة1!$H$4:$J$20,3,0)&amp;"00"&amp;F1122,IF(LEN(F1122)=3,VLOOKUP(E1122,ورقة1!$H$4:$J$20,3,0)&amp;"0"&amp;F1122))),"")</f>
        <v/>
      </c>
      <c r="C1122" s="1"/>
      <c r="D1122" s="1" t="str">
        <f>IFERROR(VLOOKUP(E1122,ورقة1!$H$5:$I$20,2,0),"")</f>
        <v/>
      </c>
      <c r="E1122" s="1"/>
      <c r="F1122">
        <f>COUNTIFS($E$5:E1122,E1122)</f>
        <v>0</v>
      </c>
    </row>
    <row r="1123" spans="2:6" ht="18" x14ac:dyDescent="0.2">
      <c r="B1123" s="1" t="str">
        <f>IFERROR(IF(LEN(F1123)=1,VLOOKUP(E1123,ورقة1!$H$4:$J$20,3,0)&amp;"000"&amp;F1123,IF(LEN(F1123)=2,VLOOKUP(E1123,ورقة1!$H$4:$J$20,3,0)&amp;"00"&amp;F1123,IF(LEN(F1123)=3,VLOOKUP(E1123,ورقة1!$H$4:$J$20,3,0)&amp;"0"&amp;F1123))),"")</f>
        <v/>
      </c>
      <c r="C1123" s="1"/>
      <c r="D1123" s="1" t="str">
        <f>IFERROR(VLOOKUP(E1123,ورقة1!$H$5:$I$20,2,0),"")</f>
        <v/>
      </c>
      <c r="E1123" s="1"/>
      <c r="F1123">
        <f>COUNTIFS($E$5:E1123,E1123)</f>
        <v>0</v>
      </c>
    </row>
    <row r="1124" spans="2:6" ht="18" x14ac:dyDescent="0.2">
      <c r="B1124" s="1" t="str">
        <f>IFERROR(IF(LEN(F1124)=1,VLOOKUP(E1124,ورقة1!$H$4:$J$20,3,0)&amp;"000"&amp;F1124,IF(LEN(F1124)=2,VLOOKUP(E1124,ورقة1!$H$4:$J$20,3,0)&amp;"00"&amp;F1124,IF(LEN(F1124)=3,VLOOKUP(E1124,ورقة1!$H$4:$J$20,3,0)&amp;"0"&amp;F1124))),"")</f>
        <v/>
      </c>
      <c r="C1124" s="1"/>
      <c r="D1124" s="1" t="str">
        <f>IFERROR(VLOOKUP(E1124,ورقة1!$H$5:$I$20,2,0),"")</f>
        <v/>
      </c>
      <c r="E1124" s="1"/>
      <c r="F1124">
        <f>COUNTIFS($E$5:E1124,E1124)</f>
        <v>0</v>
      </c>
    </row>
    <row r="1125" spans="2:6" ht="18" x14ac:dyDescent="0.2">
      <c r="B1125" s="1" t="str">
        <f>IFERROR(IF(LEN(F1125)=1,VLOOKUP(E1125,ورقة1!$H$4:$J$20,3,0)&amp;"000"&amp;F1125,IF(LEN(F1125)=2,VLOOKUP(E1125,ورقة1!$H$4:$J$20,3,0)&amp;"00"&amp;F1125,IF(LEN(F1125)=3,VLOOKUP(E1125,ورقة1!$H$4:$J$20,3,0)&amp;"0"&amp;F1125))),"")</f>
        <v/>
      </c>
      <c r="C1125" s="1"/>
      <c r="D1125" s="1" t="str">
        <f>IFERROR(VLOOKUP(E1125,ورقة1!$H$5:$I$20,2,0),"")</f>
        <v/>
      </c>
      <c r="E1125" s="1"/>
      <c r="F1125">
        <f>COUNTIFS($E$5:E1125,E1125)</f>
        <v>0</v>
      </c>
    </row>
    <row r="1126" spans="2:6" ht="18" x14ac:dyDescent="0.2">
      <c r="B1126" s="1" t="str">
        <f>IFERROR(IF(LEN(F1126)=1,VLOOKUP(E1126,ورقة1!$H$4:$J$20,3,0)&amp;"000"&amp;F1126,IF(LEN(F1126)=2,VLOOKUP(E1126,ورقة1!$H$4:$J$20,3,0)&amp;"00"&amp;F1126,IF(LEN(F1126)=3,VLOOKUP(E1126,ورقة1!$H$4:$J$20,3,0)&amp;"0"&amp;F1126))),"")</f>
        <v/>
      </c>
      <c r="C1126" s="1"/>
      <c r="D1126" s="1" t="str">
        <f>IFERROR(VLOOKUP(E1126,ورقة1!$H$5:$I$20,2,0),"")</f>
        <v/>
      </c>
      <c r="E1126" s="1"/>
      <c r="F1126">
        <f>COUNTIFS($E$5:E1126,E1126)</f>
        <v>0</v>
      </c>
    </row>
    <row r="1127" spans="2:6" ht="18" x14ac:dyDescent="0.2">
      <c r="B1127" s="1" t="str">
        <f>IFERROR(IF(LEN(F1127)=1,VLOOKUP(E1127,ورقة1!$H$4:$J$20,3,0)&amp;"000"&amp;F1127,IF(LEN(F1127)=2,VLOOKUP(E1127,ورقة1!$H$4:$J$20,3,0)&amp;"00"&amp;F1127,IF(LEN(F1127)=3,VLOOKUP(E1127,ورقة1!$H$4:$J$20,3,0)&amp;"0"&amp;F1127))),"")</f>
        <v/>
      </c>
      <c r="C1127" s="1"/>
      <c r="D1127" s="1" t="str">
        <f>IFERROR(VLOOKUP(E1127,ورقة1!$H$5:$I$20,2,0),"")</f>
        <v/>
      </c>
      <c r="E1127" s="1"/>
      <c r="F1127">
        <f>COUNTIFS($E$5:E1127,E1127)</f>
        <v>0</v>
      </c>
    </row>
    <row r="1128" spans="2:6" ht="18" x14ac:dyDescent="0.2">
      <c r="B1128" s="1" t="str">
        <f>IFERROR(IF(LEN(F1128)=1,VLOOKUP(E1128,ورقة1!$H$4:$J$20,3,0)&amp;"000"&amp;F1128,IF(LEN(F1128)=2,VLOOKUP(E1128,ورقة1!$H$4:$J$20,3,0)&amp;"00"&amp;F1128,IF(LEN(F1128)=3,VLOOKUP(E1128,ورقة1!$H$4:$J$20,3,0)&amp;"0"&amp;F1128))),"")</f>
        <v/>
      </c>
      <c r="C1128" s="1"/>
      <c r="D1128" s="1" t="str">
        <f>IFERROR(VLOOKUP(E1128,ورقة1!$H$5:$I$20,2,0),"")</f>
        <v/>
      </c>
      <c r="E1128" s="1"/>
      <c r="F1128">
        <f>COUNTIFS($E$5:E1128,E1128)</f>
        <v>0</v>
      </c>
    </row>
    <row r="1129" spans="2:6" ht="18" x14ac:dyDescent="0.2">
      <c r="B1129" s="1" t="str">
        <f>IFERROR(IF(LEN(F1129)=1,VLOOKUP(E1129,ورقة1!$H$4:$J$20,3,0)&amp;"000"&amp;F1129,IF(LEN(F1129)=2,VLOOKUP(E1129,ورقة1!$H$4:$J$20,3,0)&amp;"00"&amp;F1129,IF(LEN(F1129)=3,VLOOKUP(E1129,ورقة1!$H$4:$J$20,3,0)&amp;"0"&amp;F1129))),"")</f>
        <v/>
      </c>
      <c r="C1129" s="1"/>
      <c r="D1129" s="1" t="str">
        <f>IFERROR(VLOOKUP(E1129,ورقة1!$H$5:$I$20,2,0),"")</f>
        <v/>
      </c>
      <c r="E1129" s="1"/>
      <c r="F1129">
        <f>COUNTIFS($E$5:E1129,E1129)</f>
        <v>0</v>
      </c>
    </row>
    <row r="1130" spans="2:6" ht="18" x14ac:dyDescent="0.2">
      <c r="B1130" s="1" t="str">
        <f>IFERROR(IF(LEN(F1130)=1,VLOOKUP(E1130,ورقة1!$H$4:$J$20,3,0)&amp;"000"&amp;F1130,IF(LEN(F1130)=2,VLOOKUP(E1130,ورقة1!$H$4:$J$20,3,0)&amp;"00"&amp;F1130,IF(LEN(F1130)=3,VLOOKUP(E1130,ورقة1!$H$4:$J$20,3,0)&amp;"0"&amp;F1130))),"")</f>
        <v/>
      </c>
      <c r="C1130" s="1"/>
      <c r="D1130" s="1" t="str">
        <f>IFERROR(VLOOKUP(E1130,ورقة1!$H$5:$I$20,2,0),"")</f>
        <v/>
      </c>
      <c r="E1130" s="1"/>
      <c r="F1130">
        <f>COUNTIFS($E$5:E1130,E1130)</f>
        <v>0</v>
      </c>
    </row>
    <row r="1131" spans="2:6" ht="18" x14ac:dyDescent="0.2">
      <c r="B1131" s="1" t="str">
        <f>IFERROR(IF(LEN(F1131)=1,VLOOKUP(E1131,ورقة1!$H$4:$J$20,3,0)&amp;"000"&amp;F1131,IF(LEN(F1131)=2,VLOOKUP(E1131,ورقة1!$H$4:$J$20,3,0)&amp;"00"&amp;F1131,IF(LEN(F1131)=3,VLOOKUP(E1131,ورقة1!$H$4:$J$20,3,0)&amp;"0"&amp;F1131))),"")</f>
        <v/>
      </c>
      <c r="C1131" s="1"/>
      <c r="D1131" s="1" t="str">
        <f>IFERROR(VLOOKUP(E1131,ورقة1!$H$5:$I$20,2,0),"")</f>
        <v/>
      </c>
      <c r="E1131" s="1"/>
      <c r="F1131">
        <f>COUNTIFS($E$5:E1131,E1131)</f>
        <v>0</v>
      </c>
    </row>
    <row r="1132" spans="2:6" ht="18" x14ac:dyDescent="0.2">
      <c r="B1132" s="1" t="str">
        <f>IFERROR(IF(LEN(F1132)=1,VLOOKUP(E1132,ورقة1!$H$4:$J$20,3,0)&amp;"000"&amp;F1132,IF(LEN(F1132)=2,VLOOKUP(E1132,ورقة1!$H$4:$J$20,3,0)&amp;"00"&amp;F1132,IF(LEN(F1132)=3,VLOOKUP(E1132,ورقة1!$H$4:$J$20,3,0)&amp;"0"&amp;F1132))),"")</f>
        <v/>
      </c>
      <c r="C1132" s="1"/>
      <c r="D1132" s="1" t="str">
        <f>IFERROR(VLOOKUP(E1132,ورقة1!$H$5:$I$20,2,0),"")</f>
        <v/>
      </c>
      <c r="E1132" s="1"/>
      <c r="F1132">
        <f>COUNTIFS($E$5:E1132,E1132)</f>
        <v>0</v>
      </c>
    </row>
    <row r="1133" spans="2:6" ht="18" x14ac:dyDescent="0.2">
      <c r="B1133" s="1" t="str">
        <f>IFERROR(IF(LEN(F1133)=1,VLOOKUP(E1133,ورقة1!$H$4:$J$20,3,0)&amp;"000"&amp;F1133,IF(LEN(F1133)=2,VLOOKUP(E1133,ورقة1!$H$4:$J$20,3,0)&amp;"00"&amp;F1133,IF(LEN(F1133)=3,VLOOKUP(E1133,ورقة1!$H$4:$J$20,3,0)&amp;"0"&amp;F1133))),"")</f>
        <v/>
      </c>
      <c r="C1133" s="1"/>
      <c r="D1133" s="1" t="str">
        <f>IFERROR(VLOOKUP(E1133,ورقة1!$H$5:$I$20,2,0),"")</f>
        <v/>
      </c>
      <c r="E1133" s="1"/>
      <c r="F1133">
        <f>COUNTIFS($E$5:E1133,E1133)</f>
        <v>0</v>
      </c>
    </row>
    <row r="1134" spans="2:6" ht="18" x14ac:dyDescent="0.2">
      <c r="B1134" s="1" t="str">
        <f>IFERROR(IF(LEN(F1134)=1,VLOOKUP(E1134,ورقة1!$H$4:$J$20,3,0)&amp;"000"&amp;F1134,IF(LEN(F1134)=2,VLOOKUP(E1134,ورقة1!$H$4:$J$20,3,0)&amp;"00"&amp;F1134,IF(LEN(F1134)=3,VLOOKUP(E1134,ورقة1!$H$4:$J$20,3,0)&amp;"0"&amp;F1134))),"")</f>
        <v/>
      </c>
      <c r="C1134" s="1"/>
      <c r="D1134" s="1" t="str">
        <f>IFERROR(VLOOKUP(E1134,ورقة1!$H$5:$I$20,2,0),"")</f>
        <v/>
      </c>
      <c r="E1134" s="1"/>
      <c r="F1134">
        <f>COUNTIFS($E$5:E1134,E1134)</f>
        <v>0</v>
      </c>
    </row>
    <row r="1135" spans="2:6" ht="18" x14ac:dyDescent="0.2">
      <c r="B1135" s="1" t="str">
        <f>IFERROR(IF(LEN(F1135)=1,VLOOKUP(E1135,ورقة1!$H$4:$J$20,3,0)&amp;"000"&amp;F1135,IF(LEN(F1135)=2,VLOOKUP(E1135,ورقة1!$H$4:$J$20,3,0)&amp;"00"&amp;F1135,IF(LEN(F1135)=3,VLOOKUP(E1135,ورقة1!$H$4:$J$20,3,0)&amp;"0"&amp;F1135))),"")</f>
        <v/>
      </c>
      <c r="C1135" s="1"/>
      <c r="D1135" s="1" t="str">
        <f>IFERROR(VLOOKUP(E1135,ورقة1!$H$5:$I$20,2,0),"")</f>
        <v/>
      </c>
      <c r="E1135" s="1"/>
      <c r="F1135">
        <f>COUNTIFS($E$5:E1135,E1135)</f>
        <v>0</v>
      </c>
    </row>
    <row r="1136" spans="2:6" ht="18" x14ac:dyDescent="0.2">
      <c r="B1136" s="1" t="str">
        <f>IFERROR(IF(LEN(F1136)=1,VLOOKUP(E1136,ورقة1!$H$4:$J$20,3,0)&amp;"000"&amp;F1136,IF(LEN(F1136)=2,VLOOKUP(E1136,ورقة1!$H$4:$J$20,3,0)&amp;"00"&amp;F1136,IF(LEN(F1136)=3,VLOOKUP(E1136,ورقة1!$H$4:$J$20,3,0)&amp;"0"&amp;F1136))),"")</f>
        <v/>
      </c>
      <c r="C1136" s="1"/>
      <c r="D1136" s="1" t="str">
        <f>IFERROR(VLOOKUP(E1136,ورقة1!$H$5:$I$20,2,0),"")</f>
        <v/>
      </c>
      <c r="E1136" s="1"/>
      <c r="F1136">
        <f>COUNTIFS($E$5:E1136,E1136)</f>
        <v>0</v>
      </c>
    </row>
    <row r="1137" spans="2:6" ht="18" x14ac:dyDescent="0.2">
      <c r="B1137" s="1" t="str">
        <f>IFERROR(IF(LEN(F1137)=1,VLOOKUP(E1137,ورقة1!$H$4:$J$20,3,0)&amp;"000"&amp;F1137,IF(LEN(F1137)=2,VLOOKUP(E1137,ورقة1!$H$4:$J$20,3,0)&amp;"00"&amp;F1137,IF(LEN(F1137)=3,VLOOKUP(E1137,ورقة1!$H$4:$J$20,3,0)&amp;"0"&amp;F1137))),"")</f>
        <v/>
      </c>
      <c r="C1137" s="1"/>
      <c r="D1137" s="1" t="str">
        <f>IFERROR(VLOOKUP(E1137,ورقة1!$H$5:$I$20,2,0),"")</f>
        <v/>
      </c>
      <c r="E1137" s="1"/>
      <c r="F1137">
        <f>COUNTIFS($E$5:E1137,E1137)</f>
        <v>0</v>
      </c>
    </row>
    <row r="1138" spans="2:6" ht="18" x14ac:dyDescent="0.2">
      <c r="B1138" s="1" t="str">
        <f>IFERROR(IF(LEN(F1138)=1,VLOOKUP(E1138,ورقة1!$H$4:$J$20,3,0)&amp;"000"&amp;F1138,IF(LEN(F1138)=2,VLOOKUP(E1138,ورقة1!$H$4:$J$20,3,0)&amp;"00"&amp;F1138,IF(LEN(F1138)=3,VLOOKUP(E1138,ورقة1!$H$4:$J$20,3,0)&amp;"0"&amp;F1138))),"")</f>
        <v/>
      </c>
      <c r="C1138" s="1"/>
      <c r="D1138" s="1" t="str">
        <f>IFERROR(VLOOKUP(E1138,ورقة1!$H$5:$I$20,2,0),"")</f>
        <v/>
      </c>
      <c r="E1138" s="1"/>
      <c r="F1138">
        <f>COUNTIFS($E$5:E1138,E1138)</f>
        <v>0</v>
      </c>
    </row>
    <row r="1139" spans="2:6" ht="18" x14ac:dyDescent="0.2">
      <c r="B1139" s="1" t="str">
        <f>IFERROR(IF(LEN(F1139)=1,VLOOKUP(E1139,ورقة1!$H$4:$J$20,3,0)&amp;"000"&amp;F1139,IF(LEN(F1139)=2,VLOOKUP(E1139,ورقة1!$H$4:$J$20,3,0)&amp;"00"&amp;F1139,IF(LEN(F1139)=3,VLOOKUP(E1139,ورقة1!$H$4:$J$20,3,0)&amp;"0"&amp;F1139))),"")</f>
        <v/>
      </c>
      <c r="C1139" s="1"/>
      <c r="D1139" s="1" t="str">
        <f>IFERROR(VLOOKUP(E1139,ورقة1!$H$5:$I$20,2,0),"")</f>
        <v/>
      </c>
      <c r="E1139" s="1"/>
      <c r="F1139">
        <f>COUNTIFS($E$5:E1139,E1139)</f>
        <v>0</v>
      </c>
    </row>
    <row r="1140" spans="2:6" ht="18" x14ac:dyDescent="0.2">
      <c r="B1140" s="1" t="str">
        <f>IFERROR(IF(LEN(F1140)=1,VLOOKUP(E1140,ورقة1!$H$4:$J$20,3,0)&amp;"000"&amp;F1140,IF(LEN(F1140)=2,VLOOKUP(E1140,ورقة1!$H$4:$J$20,3,0)&amp;"00"&amp;F1140,IF(LEN(F1140)=3,VLOOKUP(E1140,ورقة1!$H$4:$J$20,3,0)&amp;"0"&amp;F1140))),"")</f>
        <v/>
      </c>
      <c r="C1140" s="1"/>
      <c r="D1140" s="1" t="str">
        <f>IFERROR(VLOOKUP(E1140,ورقة1!$H$5:$I$20,2,0),"")</f>
        <v/>
      </c>
      <c r="E1140" s="1"/>
      <c r="F1140">
        <f>COUNTIFS($E$5:E1140,E1140)</f>
        <v>0</v>
      </c>
    </row>
    <row r="1141" spans="2:6" ht="18" x14ac:dyDescent="0.2">
      <c r="B1141" s="1" t="str">
        <f>IFERROR(IF(LEN(F1141)=1,VLOOKUP(E1141,ورقة1!$H$4:$J$20,3,0)&amp;"000"&amp;F1141,IF(LEN(F1141)=2,VLOOKUP(E1141,ورقة1!$H$4:$J$20,3,0)&amp;"00"&amp;F1141,IF(LEN(F1141)=3,VLOOKUP(E1141,ورقة1!$H$4:$J$20,3,0)&amp;"0"&amp;F1141))),"")</f>
        <v/>
      </c>
      <c r="C1141" s="1"/>
      <c r="D1141" s="1" t="str">
        <f>IFERROR(VLOOKUP(E1141,ورقة1!$H$5:$I$20,2,0),"")</f>
        <v/>
      </c>
      <c r="E1141" s="1"/>
      <c r="F1141">
        <f>COUNTIFS($E$5:E1141,E1141)</f>
        <v>0</v>
      </c>
    </row>
    <row r="1142" spans="2:6" ht="18" x14ac:dyDescent="0.2">
      <c r="B1142" s="1" t="str">
        <f>IFERROR(IF(LEN(F1142)=1,VLOOKUP(E1142,ورقة1!$H$4:$J$20,3,0)&amp;"000"&amp;F1142,IF(LEN(F1142)=2,VLOOKUP(E1142,ورقة1!$H$4:$J$20,3,0)&amp;"00"&amp;F1142,IF(LEN(F1142)=3,VLOOKUP(E1142,ورقة1!$H$4:$J$20,3,0)&amp;"0"&amp;F1142))),"")</f>
        <v/>
      </c>
      <c r="C1142" s="1"/>
      <c r="D1142" s="1" t="str">
        <f>IFERROR(VLOOKUP(E1142,ورقة1!$H$5:$I$20,2,0),"")</f>
        <v/>
      </c>
      <c r="E1142" s="1"/>
      <c r="F1142">
        <f>COUNTIFS($E$5:E1142,E1142)</f>
        <v>0</v>
      </c>
    </row>
    <row r="1143" spans="2:6" ht="18" x14ac:dyDescent="0.2">
      <c r="B1143" s="1" t="str">
        <f>IFERROR(IF(LEN(F1143)=1,VLOOKUP(E1143,ورقة1!$H$4:$J$20,3,0)&amp;"000"&amp;F1143,IF(LEN(F1143)=2,VLOOKUP(E1143,ورقة1!$H$4:$J$20,3,0)&amp;"00"&amp;F1143,IF(LEN(F1143)=3,VLOOKUP(E1143,ورقة1!$H$4:$J$20,3,0)&amp;"0"&amp;F1143))),"")</f>
        <v/>
      </c>
      <c r="C1143" s="1"/>
      <c r="D1143" s="1" t="str">
        <f>IFERROR(VLOOKUP(E1143,ورقة1!$H$5:$I$20,2,0),"")</f>
        <v/>
      </c>
      <c r="E1143" s="1"/>
      <c r="F1143">
        <f>COUNTIFS($E$5:E1143,E1143)</f>
        <v>0</v>
      </c>
    </row>
    <row r="1144" spans="2:6" ht="18" x14ac:dyDescent="0.2">
      <c r="B1144" s="1" t="str">
        <f>IFERROR(IF(LEN(F1144)=1,VLOOKUP(E1144,ورقة1!$H$4:$J$20,3,0)&amp;"000"&amp;F1144,IF(LEN(F1144)=2,VLOOKUP(E1144,ورقة1!$H$4:$J$20,3,0)&amp;"00"&amp;F1144,IF(LEN(F1144)=3,VLOOKUP(E1144,ورقة1!$H$4:$J$20,3,0)&amp;"0"&amp;F1144))),"")</f>
        <v/>
      </c>
      <c r="C1144" s="1"/>
      <c r="D1144" s="1" t="str">
        <f>IFERROR(VLOOKUP(E1144,ورقة1!$H$5:$I$20,2,0),"")</f>
        <v/>
      </c>
      <c r="E1144" s="1"/>
      <c r="F1144">
        <f>COUNTIFS($E$5:E1144,E1144)</f>
        <v>0</v>
      </c>
    </row>
    <row r="1145" spans="2:6" ht="18" x14ac:dyDescent="0.2">
      <c r="B1145" s="1" t="str">
        <f>IFERROR(IF(LEN(F1145)=1,VLOOKUP(E1145,ورقة1!$H$4:$J$20,3,0)&amp;"000"&amp;F1145,IF(LEN(F1145)=2,VLOOKUP(E1145,ورقة1!$H$4:$J$20,3,0)&amp;"00"&amp;F1145,IF(LEN(F1145)=3,VLOOKUP(E1145,ورقة1!$H$4:$J$20,3,0)&amp;"0"&amp;F1145))),"")</f>
        <v/>
      </c>
      <c r="C1145" s="1"/>
      <c r="D1145" s="1" t="str">
        <f>IFERROR(VLOOKUP(E1145,ورقة1!$H$5:$I$20,2,0),"")</f>
        <v/>
      </c>
      <c r="E1145" s="1"/>
      <c r="F1145">
        <f>COUNTIFS($E$5:E1145,E1145)</f>
        <v>0</v>
      </c>
    </row>
    <row r="1146" spans="2:6" ht="18" x14ac:dyDescent="0.2">
      <c r="B1146" s="1" t="str">
        <f>IFERROR(IF(LEN(F1146)=1,VLOOKUP(E1146,ورقة1!$H$4:$J$20,3,0)&amp;"000"&amp;F1146,IF(LEN(F1146)=2,VLOOKUP(E1146,ورقة1!$H$4:$J$20,3,0)&amp;"00"&amp;F1146,IF(LEN(F1146)=3,VLOOKUP(E1146,ورقة1!$H$4:$J$20,3,0)&amp;"0"&amp;F1146))),"")</f>
        <v/>
      </c>
      <c r="C1146" s="1"/>
      <c r="D1146" s="1" t="str">
        <f>IFERROR(VLOOKUP(E1146,ورقة1!$H$5:$I$20,2,0),"")</f>
        <v/>
      </c>
      <c r="E1146" s="1"/>
      <c r="F1146">
        <f>COUNTIFS($E$5:E1146,E1146)</f>
        <v>0</v>
      </c>
    </row>
    <row r="1147" spans="2:6" ht="18" x14ac:dyDescent="0.2">
      <c r="B1147" s="1" t="str">
        <f>IFERROR(IF(LEN(F1147)=1,VLOOKUP(E1147,ورقة1!$H$4:$J$20,3,0)&amp;"000"&amp;F1147,IF(LEN(F1147)=2,VLOOKUP(E1147,ورقة1!$H$4:$J$20,3,0)&amp;"00"&amp;F1147,IF(LEN(F1147)=3,VLOOKUP(E1147,ورقة1!$H$4:$J$20,3,0)&amp;"0"&amp;F1147))),"")</f>
        <v/>
      </c>
      <c r="C1147" s="1"/>
      <c r="D1147" s="1" t="str">
        <f>IFERROR(VLOOKUP(E1147,ورقة1!$H$5:$I$20,2,0),"")</f>
        <v/>
      </c>
      <c r="E1147" s="1"/>
      <c r="F1147">
        <f>COUNTIFS($E$5:E1147,E1147)</f>
        <v>0</v>
      </c>
    </row>
    <row r="1148" spans="2:6" ht="18" x14ac:dyDescent="0.2">
      <c r="B1148" s="1" t="str">
        <f>IFERROR(IF(LEN(F1148)=1,VLOOKUP(E1148,ورقة1!$H$4:$J$20,3,0)&amp;"000"&amp;F1148,IF(LEN(F1148)=2,VLOOKUP(E1148,ورقة1!$H$4:$J$20,3,0)&amp;"00"&amp;F1148,IF(LEN(F1148)=3,VLOOKUP(E1148,ورقة1!$H$4:$J$20,3,0)&amp;"0"&amp;F1148))),"")</f>
        <v/>
      </c>
      <c r="C1148" s="1"/>
      <c r="D1148" s="1" t="str">
        <f>IFERROR(VLOOKUP(E1148,ورقة1!$H$5:$I$20,2,0),"")</f>
        <v/>
      </c>
      <c r="E1148" s="1"/>
      <c r="F1148">
        <f>COUNTIFS($E$5:E1148,E1148)</f>
        <v>0</v>
      </c>
    </row>
    <row r="1149" spans="2:6" ht="18" x14ac:dyDescent="0.2">
      <c r="B1149" s="1" t="str">
        <f>IFERROR(IF(LEN(F1149)=1,VLOOKUP(E1149,ورقة1!$H$4:$J$20,3,0)&amp;"000"&amp;F1149,IF(LEN(F1149)=2,VLOOKUP(E1149,ورقة1!$H$4:$J$20,3,0)&amp;"00"&amp;F1149,IF(LEN(F1149)=3,VLOOKUP(E1149,ورقة1!$H$4:$J$20,3,0)&amp;"0"&amp;F1149))),"")</f>
        <v/>
      </c>
      <c r="C1149" s="1"/>
      <c r="D1149" s="1" t="str">
        <f>IFERROR(VLOOKUP(E1149,ورقة1!$H$5:$I$20,2,0),"")</f>
        <v/>
      </c>
      <c r="E1149" s="1"/>
      <c r="F1149">
        <f>COUNTIFS($E$5:E1149,E1149)</f>
        <v>0</v>
      </c>
    </row>
    <row r="1150" spans="2:6" ht="18" x14ac:dyDescent="0.2">
      <c r="B1150" s="1" t="str">
        <f>IFERROR(IF(LEN(F1150)=1,VLOOKUP(E1150,ورقة1!$H$4:$J$20,3,0)&amp;"000"&amp;F1150,IF(LEN(F1150)=2,VLOOKUP(E1150,ورقة1!$H$4:$J$20,3,0)&amp;"00"&amp;F1150,IF(LEN(F1150)=3,VLOOKUP(E1150,ورقة1!$H$4:$J$20,3,0)&amp;"0"&amp;F1150))),"")</f>
        <v/>
      </c>
      <c r="C1150" s="1"/>
      <c r="D1150" s="1" t="str">
        <f>IFERROR(VLOOKUP(E1150,ورقة1!$H$5:$I$20,2,0),"")</f>
        <v/>
      </c>
      <c r="E1150" s="1"/>
      <c r="F1150">
        <f>COUNTIFS($E$5:E1150,E1150)</f>
        <v>0</v>
      </c>
    </row>
    <row r="1151" spans="2:6" ht="18" x14ac:dyDescent="0.2">
      <c r="B1151" s="1" t="str">
        <f>IFERROR(IF(LEN(F1151)=1,VLOOKUP(E1151,ورقة1!$H$4:$J$20,3,0)&amp;"000"&amp;F1151,IF(LEN(F1151)=2,VLOOKUP(E1151,ورقة1!$H$4:$J$20,3,0)&amp;"00"&amp;F1151,IF(LEN(F1151)=3,VLOOKUP(E1151,ورقة1!$H$4:$J$20,3,0)&amp;"0"&amp;F1151))),"")</f>
        <v/>
      </c>
      <c r="C1151" s="1"/>
      <c r="D1151" s="1" t="str">
        <f>IFERROR(VLOOKUP(E1151,ورقة1!$H$5:$I$20,2,0),"")</f>
        <v/>
      </c>
      <c r="E1151" s="1"/>
      <c r="F1151">
        <f>COUNTIFS($E$5:E1151,E1151)</f>
        <v>0</v>
      </c>
    </row>
    <row r="1152" spans="2:6" ht="18" x14ac:dyDescent="0.2">
      <c r="B1152" s="1" t="str">
        <f>IFERROR(IF(LEN(F1152)=1,VLOOKUP(E1152,ورقة1!$H$4:$J$20,3,0)&amp;"000"&amp;F1152,IF(LEN(F1152)=2,VLOOKUP(E1152,ورقة1!$H$4:$J$20,3,0)&amp;"00"&amp;F1152,IF(LEN(F1152)=3,VLOOKUP(E1152,ورقة1!$H$4:$J$20,3,0)&amp;"0"&amp;F1152))),"")</f>
        <v/>
      </c>
      <c r="C1152" s="1"/>
      <c r="D1152" s="1" t="str">
        <f>IFERROR(VLOOKUP(E1152,ورقة1!$H$5:$I$20,2,0),"")</f>
        <v/>
      </c>
      <c r="E1152" s="1"/>
      <c r="F1152">
        <f>COUNTIFS($E$5:E1152,E1152)</f>
        <v>0</v>
      </c>
    </row>
    <row r="1153" spans="2:6" ht="18" x14ac:dyDescent="0.2">
      <c r="B1153" s="1" t="str">
        <f>IFERROR(IF(LEN(F1153)=1,VLOOKUP(E1153,ورقة1!$H$4:$J$20,3,0)&amp;"000"&amp;F1153,IF(LEN(F1153)=2,VLOOKUP(E1153,ورقة1!$H$4:$J$20,3,0)&amp;"00"&amp;F1153,IF(LEN(F1153)=3,VLOOKUP(E1153,ورقة1!$H$4:$J$20,3,0)&amp;"0"&amp;F1153))),"")</f>
        <v/>
      </c>
      <c r="C1153" s="1"/>
      <c r="D1153" s="1" t="str">
        <f>IFERROR(VLOOKUP(E1153,ورقة1!$H$5:$I$20,2,0),"")</f>
        <v/>
      </c>
      <c r="E1153" s="1"/>
      <c r="F1153">
        <f>COUNTIFS($E$5:E1153,E1153)</f>
        <v>0</v>
      </c>
    </row>
    <row r="1154" spans="2:6" ht="18" x14ac:dyDescent="0.2">
      <c r="B1154" s="1" t="str">
        <f>IFERROR(IF(LEN(F1154)=1,VLOOKUP(E1154,ورقة1!$H$4:$J$20,3,0)&amp;"000"&amp;F1154,IF(LEN(F1154)=2,VLOOKUP(E1154,ورقة1!$H$4:$J$20,3,0)&amp;"00"&amp;F1154,IF(LEN(F1154)=3,VLOOKUP(E1154,ورقة1!$H$4:$J$20,3,0)&amp;"0"&amp;F1154))),"")</f>
        <v/>
      </c>
      <c r="C1154" s="1"/>
      <c r="D1154" s="1" t="str">
        <f>IFERROR(VLOOKUP(E1154,ورقة1!$H$5:$I$20,2,0),"")</f>
        <v/>
      </c>
      <c r="E1154" s="1"/>
      <c r="F1154">
        <f>COUNTIFS($E$5:E1154,E1154)</f>
        <v>0</v>
      </c>
    </row>
    <row r="1155" spans="2:6" ht="18" x14ac:dyDescent="0.2">
      <c r="B1155" s="1" t="str">
        <f>IFERROR(IF(LEN(F1155)=1,VLOOKUP(E1155,ورقة1!$H$4:$J$20,3,0)&amp;"000"&amp;F1155,IF(LEN(F1155)=2,VLOOKUP(E1155,ورقة1!$H$4:$J$20,3,0)&amp;"00"&amp;F1155,IF(LEN(F1155)=3,VLOOKUP(E1155,ورقة1!$H$4:$J$20,3,0)&amp;"0"&amp;F1155))),"")</f>
        <v/>
      </c>
      <c r="C1155" s="1"/>
      <c r="D1155" s="1" t="str">
        <f>IFERROR(VLOOKUP(E1155,ورقة1!$H$5:$I$20,2,0),"")</f>
        <v/>
      </c>
      <c r="E1155" s="1"/>
      <c r="F1155">
        <f>COUNTIFS($E$5:E1155,E1155)</f>
        <v>0</v>
      </c>
    </row>
    <row r="1156" spans="2:6" ht="18" x14ac:dyDescent="0.2">
      <c r="B1156" s="1" t="str">
        <f>IFERROR(IF(LEN(F1156)=1,VLOOKUP(E1156,ورقة1!$H$4:$J$20,3,0)&amp;"000"&amp;F1156,IF(LEN(F1156)=2,VLOOKUP(E1156,ورقة1!$H$4:$J$20,3,0)&amp;"00"&amp;F1156,IF(LEN(F1156)=3,VLOOKUP(E1156,ورقة1!$H$4:$J$20,3,0)&amp;"0"&amp;F1156))),"")</f>
        <v/>
      </c>
      <c r="C1156" s="1"/>
      <c r="D1156" s="1" t="str">
        <f>IFERROR(VLOOKUP(E1156,ورقة1!$H$5:$I$20,2,0),"")</f>
        <v/>
      </c>
      <c r="E1156" s="1"/>
      <c r="F1156">
        <f>COUNTIFS($E$5:E1156,E1156)</f>
        <v>0</v>
      </c>
    </row>
    <row r="1157" spans="2:6" ht="18" x14ac:dyDescent="0.2">
      <c r="B1157" s="1" t="str">
        <f>IFERROR(IF(LEN(F1157)=1,VLOOKUP(E1157,ورقة1!$H$4:$J$20,3,0)&amp;"000"&amp;F1157,IF(LEN(F1157)=2,VLOOKUP(E1157,ورقة1!$H$4:$J$20,3,0)&amp;"00"&amp;F1157,IF(LEN(F1157)=3,VLOOKUP(E1157,ورقة1!$H$4:$J$20,3,0)&amp;"0"&amp;F1157))),"")</f>
        <v/>
      </c>
      <c r="C1157" s="1"/>
      <c r="D1157" s="1" t="str">
        <f>IFERROR(VLOOKUP(E1157,ورقة1!$H$5:$I$20,2,0),"")</f>
        <v/>
      </c>
      <c r="E1157" s="1"/>
      <c r="F1157">
        <f>COUNTIFS($E$5:E1157,E1157)</f>
        <v>0</v>
      </c>
    </row>
    <row r="1158" spans="2:6" ht="18" x14ac:dyDescent="0.2">
      <c r="B1158" s="1" t="str">
        <f>IFERROR(IF(LEN(F1158)=1,VLOOKUP(E1158,ورقة1!$H$4:$J$20,3,0)&amp;"000"&amp;F1158,IF(LEN(F1158)=2,VLOOKUP(E1158,ورقة1!$H$4:$J$20,3,0)&amp;"00"&amp;F1158,IF(LEN(F1158)=3,VLOOKUP(E1158,ورقة1!$H$4:$J$20,3,0)&amp;"0"&amp;F1158))),"")</f>
        <v/>
      </c>
      <c r="C1158" s="1"/>
      <c r="D1158" s="1" t="str">
        <f>IFERROR(VLOOKUP(E1158,ورقة1!$H$5:$I$20,2,0),"")</f>
        <v/>
      </c>
      <c r="E1158" s="1"/>
      <c r="F1158">
        <f>COUNTIFS($E$5:E1158,E1158)</f>
        <v>0</v>
      </c>
    </row>
    <row r="1159" spans="2:6" ht="18" x14ac:dyDescent="0.2">
      <c r="B1159" s="1" t="str">
        <f>IFERROR(IF(LEN(F1159)=1,VLOOKUP(E1159,ورقة1!$H$4:$J$20,3,0)&amp;"000"&amp;F1159,IF(LEN(F1159)=2,VLOOKUP(E1159,ورقة1!$H$4:$J$20,3,0)&amp;"00"&amp;F1159,IF(LEN(F1159)=3,VLOOKUP(E1159,ورقة1!$H$4:$J$20,3,0)&amp;"0"&amp;F1159))),"")</f>
        <v/>
      </c>
      <c r="C1159" s="1"/>
      <c r="D1159" s="1" t="str">
        <f>IFERROR(VLOOKUP(E1159,ورقة1!$H$5:$I$20,2,0),"")</f>
        <v/>
      </c>
      <c r="E1159" s="1"/>
      <c r="F1159">
        <f>COUNTIFS($E$5:E1159,E1159)</f>
        <v>0</v>
      </c>
    </row>
    <row r="1160" spans="2:6" ht="18" x14ac:dyDescent="0.2">
      <c r="B1160" s="1" t="str">
        <f>IFERROR(IF(LEN(F1160)=1,VLOOKUP(E1160,ورقة1!$H$4:$J$20,3,0)&amp;"000"&amp;F1160,IF(LEN(F1160)=2,VLOOKUP(E1160,ورقة1!$H$4:$J$20,3,0)&amp;"00"&amp;F1160,IF(LEN(F1160)=3,VLOOKUP(E1160,ورقة1!$H$4:$J$20,3,0)&amp;"0"&amp;F1160))),"")</f>
        <v/>
      </c>
      <c r="C1160" s="1"/>
      <c r="D1160" s="1" t="str">
        <f>IFERROR(VLOOKUP(E1160,ورقة1!$H$5:$I$20,2,0),"")</f>
        <v/>
      </c>
      <c r="E1160" s="1"/>
      <c r="F1160">
        <f>COUNTIFS($E$5:E1160,E1160)</f>
        <v>0</v>
      </c>
    </row>
    <row r="1161" spans="2:6" ht="18" x14ac:dyDescent="0.2">
      <c r="B1161" s="1" t="str">
        <f>IFERROR(IF(LEN(F1161)=1,VLOOKUP(E1161,ورقة1!$H$4:$J$20,3,0)&amp;"000"&amp;F1161,IF(LEN(F1161)=2,VLOOKUP(E1161,ورقة1!$H$4:$J$20,3,0)&amp;"00"&amp;F1161,IF(LEN(F1161)=3,VLOOKUP(E1161,ورقة1!$H$4:$J$20,3,0)&amp;"0"&amp;F1161))),"")</f>
        <v/>
      </c>
      <c r="C1161" s="1"/>
      <c r="D1161" s="1" t="str">
        <f>IFERROR(VLOOKUP(E1161,ورقة1!$H$5:$I$20,2,0),"")</f>
        <v/>
      </c>
      <c r="E1161" s="1"/>
      <c r="F1161">
        <f>COUNTIFS($E$5:E1161,E1161)</f>
        <v>0</v>
      </c>
    </row>
    <row r="1162" spans="2:6" ht="18" x14ac:dyDescent="0.2">
      <c r="B1162" s="1" t="str">
        <f>IFERROR(IF(LEN(F1162)=1,VLOOKUP(E1162,ورقة1!$H$4:$J$20,3,0)&amp;"000"&amp;F1162,IF(LEN(F1162)=2,VLOOKUP(E1162,ورقة1!$H$4:$J$20,3,0)&amp;"00"&amp;F1162,IF(LEN(F1162)=3,VLOOKUP(E1162,ورقة1!$H$4:$J$20,3,0)&amp;"0"&amp;F1162))),"")</f>
        <v/>
      </c>
      <c r="C1162" s="1"/>
      <c r="D1162" s="1" t="str">
        <f>IFERROR(VLOOKUP(E1162,ورقة1!$H$5:$I$20,2,0),"")</f>
        <v/>
      </c>
      <c r="E1162" s="1"/>
      <c r="F1162">
        <f>COUNTIFS($E$5:E1162,E1162)</f>
        <v>0</v>
      </c>
    </row>
    <row r="1163" spans="2:6" ht="18" x14ac:dyDescent="0.2">
      <c r="B1163" s="1" t="str">
        <f>IFERROR(IF(LEN(F1163)=1,VLOOKUP(E1163,ورقة1!$H$4:$J$20,3,0)&amp;"000"&amp;F1163,IF(LEN(F1163)=2,VLOOKUP(E1163,ورقة1!$H$4:$J$20,3,0)&amp;"00"&amp;F1163,IF(LEN(F1163)=3,VLOOKUP(E1163,ورقة1!$H$4:$J$20,3,0)&amp;"0"&amp;F1163))),"")</f>
        <v/>
      </c>
      <c r="C1163" s="1"/>
      <c r="D1163" s="1" t="str">
        <f>IFERROR(VLOOKUP(E1163,ورقة1!$H$5:$I$20,2,0),"")</f>
        <v/>
      </c>
      <c r="E1163" s="1"/>
      <c r="F1163">
        <f>COUNTIFS($E$5:E1163,E1163)</f>
        <v>0</v>
      </c>
    </row>
    <row r="1164" spans="2:6" ht="18" x14ac:dyDescent="0.2">
      <c r="B1164" s="1" t="str">
        <f>IFERROR(IF(LEN(F1164)=1,VLOOKUP(E1164,ورقة1!$H$4:$J$20,3,0)&amp;"000"&amp;F1164,IF(LEN(F1164)=2,VLOOKUP(E1164,ورقة1!$H$4:$J$20,3,0)&amp;"00"&amp;F1164,IF(LEN(F1164)=3,VLOOKUP(E1164,ورقة1!$H$4:$J$20,3,0)&amp;"0"&amp;F1164))),"")</f>
        <v/>
      </c>
      <c r="C1164" s="1"/>
      <c r="D1164" s="1" t="str">
        <f>IFERROR(VLOOKUP(E1164,ورقة1!$H$5:$I$20,2,0),"")</f>
        <v/>
      </c>
      <c r="E1164" s="1"/>
      <c r="F1164">
        <f>COUNTIFS($E$5:E1164,E1164)</f>
        <v>0</v>
      </c>
    </row>
    <row r="1165" spans="2:6" ht="18" x14ac:dyDescent="0.2">
      <c r="B1165" s="1" t="str">
        <f>IFERROR(IF(LEN(F1165)=1,VLOOKUP(E1165,ورقة1!$H$4:$J$20,3,0)&amp;"000"&amp;F1165,IF(LEN(F1165)=2,VLOOKUP(E1165,ورقة1!$H$4:$J$20,3,0)&amp;"00"&amp;F1165,IF(LEN(F1165)=3,VLOOKUP(E1165,ورقة1!$H$4:$J$20,3,0)&amp;"0"&amp;F1165))),"")</f>
        <v/>
      </c>
      <c r="C1165" s="1"/>
      <c r="D1165" s="1" t="str">
        <f>IFERROR(VLOOKUP(E1165,ورقة1!$H$5:$I$20,2,0),"")</f>
        <v/>
      </c>
      <c r="E1165" s="1"/>
      <c r="F1165">
        <f>COUNTIFS($E$5:E1165,E1165)</f>
        <v>0</v>
      </c>
    </row>
    <row r="1166" spans="2:6" ht="18" x14ac:dyDescent="0.2">
      <c r="B1166" s="1" t="str">
        <f>IFERROR(IF(LEN(F1166)=1,VLOOKUP(E1166,ورقة1!$H$4:$J$20,3,0)&amp;"000"&amp;F1166,IF(LEN(F1166)=2,VLOOKUP(E1166,ورقة1!$H$4:$J$20,3,0)&amp;"00"&amp;F1166,IF(LEN(F1166)=3,VLOOKUP(E1166,ورقة1!$H$4:$J$20,3,0)&amp;"0"&amp;F1166))),"")</f>
        <v/>
      </c>
      <c r="C1166" s="1"/>
      <c r="D1166" s="1" t="str">
        <f>IFERROR(VLOOKUP(E1166,ورقة1!$H$5:$I$20,2,0),"")</f>
        <v/>
      </c>
      <c r="E1166" s="1"/>
      <c r="F1166">
        <f>COUNTIFS($E$5:E1166,E1166)</f>
        <v>0</v>
      </c>
    </row>
    <row r="1167" spans="2:6" ht="18" x14ac:dyDescent="0.2">
      <c r="B1167" s="1" t="str">
        <f>IFERROR(IF(LEN(F1167)=1,VLOOKUP(E1167,ورقة1!$H$4:$J$20,3,0)&amp;"000"&amp;F1167,IF(LEN(F1167)=2,VLOOKUP(E1167,ورقة1!$H$4:$J$20,3,0)&amp;"00"&amp;F1167,IF(LEN(F1167)=3,VLOOKUP(E1167,ورقة1!$H$4:$J$20,3,0)&amp;"0"&amp;F1167))),"")</f>
        <v/>
      </c>
      <c r="C1167" s="1"/>
      <c r="D1167" s="1" t="str">
        <f>IFERROR(VLOOKUP(E1167,ورقة1!$H$5:$I$20,2,0),"")</f>
        <v/>
      </c>
      <c r="E1167" s="1"/>
      <c r="F1167">
        <f>COUNTIFS($E$5:E1167,E1167)</f>
        <v>0</v>
      </c>
    </row>
    <row r="1168" spans="2:6" ht="18" x14ac:dyDescent="0.2">
      <c r="B1168" s="1" t="str">
        <f>IFERROR(IF(LEN(F1168)=1,VLOOKUP(E1168,ورقة1!$H$4:$J$20,3,0)&amp;"000"&amp;F1168,IF(LEN(F1168)=2,VLOOKUP(E1168,ورقة1!$H$4:$J$20,3,0)&amp;"00"&amp;F1168,IF(LEN(F1168)=3,VLOOKUP(E1168,ورقة1!$H$4:$J$20,3,0)&amp;"0"&amp;F1168))),"")</f>
        <v/>
      </c>
      <c r="C1168" s="1"/>
      <c r="D1168" s="1" t="str">
        <f>IFERROR(VLOOKUP(E1168,ورقة1!$H$5:$I$20,2,0),"")</f>
        <v/>
      </c>
      <c r="E1168" s="1"/>
      <c r="F1168">
        <f>COUNTIFS($E$5:E1168,E1168)</f>
        <v>0</v>
      </c>
    </row>
    <row r="1169" spans="2:6" ht="18" x14ac:dyDescent="0.2">
      <c r="B1169" s="1" t="str">
        <f>IFERROR(IF(LEN(F1169)=1,VLOOKUP(E1169,ورقة1!$H$4:$J$20,3,0)&amp;"000"&amp;F1169,IF(LEN(F1169)=2,VLOOKUP(E1169,ورقة1!$H$4:$J$20,3,0)&amp;"00"&amp;F1169,IF(LEN(F1169)=3,VLOOKUP(E1169,ورقة1!$H$4:$J$20,3,0)&amp;"0"&amp;F1169))),"")</f>
        <v/>
      </c>
      <c r="C1169" s="1"/>
      <c r="D1169" s="1" t="str">
        <f>IFERROR(VLOOKUP(E1169,ورقة1!$H$5:$I$20,2,0),"")</f>
        <v/>
      </c>
      <c r="E1169" s="1"/>
      <c r="F1169">
        <f>COUNTIFS($E$5:E1169,E1169)</f>
        <v>0</v>
      </c>
    </row>
    <row r="1170" spans="2:6" ht="18" x14ac:dyDescent="0.2">
      <c r="B1170" s="1" t="str">
        <f>IFERROR(IF(LEN(F1170)=1,VLOOKUP(E1170,ورقة1!$H$4:$J$20,3,0)&amp;"000"&amp;F1170,IF(LEN(F1170)=2,VLOOKUP(E1170,ورقة1!$H$4:$J$20,3,0)&amp;"00"&amp;F1170,IF(LEN(F1170)=3,VLOOKUP(E1170,ورقة1!$H$4:$J$20,3,0)&amp;"0"&amp;F1170))),"")</f>
        <v/>
      </c>
      <c r="C1170" s="1"/>
      <c r="D1170" s="1" t="str">
        <f>IFERROR(VLOOKUP(E1170,ورقة1!$H$5:$I$20,2,0),"")</f>
        <v/>
      </c>
      <c r="E1170" s="1"/>
      <c r="F1170">
        <f>COUNTIFS($E$5:E1170,E1170)</f>
        <v>0</v>
      </c>
    </row>
    <row r="1171" spans="2:6" ht="18" x14ac:dyDescent="0.2">
      <c r="B1171" s="1" t="str">
        <f>IFERROR(IF(LEN(F1171)=1,VLOOKUP(E1171,ورقة1!$H$4:$J$20,3,0)&amp;"000"&amp;F1171,IF(LEN(F1171)=2,VLOOKUP(E1171,ورقة1!$H$4:$J$20,3,0)&amp;"00"&amp;F1171,IF(LEN(F1171)=3,VLOOKUP(E1171,ورقة1!$H$4:$J$20,3,0)&amp;"0"&amp;F1171))),"")</f>
        <v/>
      </c>
      <c r="C1171" s="1"/>
      <c r="D1171" s="1" t="str">
        <f>IFERROR(VLOOKUP(E1171,ورقة1!$H$5:$I$20,2,0),"")</f>
        <v/>
      </c>
      <c r="E1171" s="1"/>
      <c r="F1171">
        <f>COUNTIFS($E$5:E1171,E1171)</f>
        <v>0</v>
      </c>
    </row>
    <row r="1172" spans="2:6" ht="18" x14ac:dyDescent="0.2">
      <c r="B1172" s="1" t="str">
        <f>IFERROR(IF(LEN(F1172)=1,VLOOKUP(E1172,ورقة1!$H$4:$J$20,3,0)&amp;"000"&amp;F1172,IF(LEN(F1172)=2,VLOOKUP(E1172,ورقة1!$H$4:$J$20,3,0)&amp;"00"&amp;F1172,IF(LEN(F1172)=3,VLOOKUP(E1172,ورقة1!$H$4:$J$20,3,0)&amp;"0"&amp;F1172))),"")</f>
        <v/>
      </c>
      <c r="C1172" s="1"/>
      <c r="D1172" s="1" t="str">
        <f>IFERROR(VLOOKUP(E1172,ورقة1!$H$5:$I$20,2,0),"")</f>
        <v/>
      </c>
      <c r="E1172" s="1"/>
      <c r="F1172">
        <f>COUNTIFS($E$5:E1172,E1172)</f>
        <v>0</v>
      </c>
    </row>
    <row r="1173" spans="2:6" ht="18" x14ac:dyDescent="0.2">
      <c r="B1173" s="1" t="str">
        <f>IFERROR(IF(LEN(F1173)=1,VLOOKUP(E1173,ورقة1!$H$4:$J$20,3,0)&amp;"000"&amp;F1173,IF(LEN(F1173)=2,VLOOKUP(E1173,ورقة1!$H$4:$J$20,3,0)&amp;"00"&amp;F1173,IF(LEN(F1173)=3,VLOOKUP(E1173,ورقة1!$H$4:$J$20,3,0)&amp;"0"&amp;F1173))),"")</f>
        <v/>
      </c>
      <c r="C1173" s="1"/>
      <c r="D1173" s="1" t="str">
        <f>IFERROR(VLOOKUP(E1173,ورقة1!$H$5:$I$20,2,0),"")</f>
        <v/>
      </c>
      <c r="E1173" s="1"/>
      <c r="F1173">
        <f>COUNTIFS($E$5:E1173,E1173)</f>
        <v>0</v>
      </c>
    </row>
    <row r="1174" spans="2:6" ht="18" x14ac:dyDescent="0.2">
      <c r="B1174" s="1" t="str">
        <f>IFERROR(IF(LEN(F1174)=1,VLOOKUP(E1174,ورقة1!$H$4:$J$20,3,0)&amp;"000"&amp;F1174,IF(LEN(F1174)=2,VLOOKUP(E1174,ورقة1!$H$4:$J$20,3,0)&amp;"00"&amp;F1174,IF(LEN(F1174)=3,VLOOKUP(E1174,ورقة1!$H$4:$J$20,3,0)&amp;"0"&amp;F1174))),"")</f>
        <v/>
      </c>
      <c r="C1174" s="1"/>
      <c r="D1174" s="1" t="str">
        <f>IFERROR(VLOOKUP(E1174,ورقة1!$H$5:$I$20,2,0),"")</f>
        <v/>
      </c>
      <c r="E1174" s="1"/>
      <c r="F1174">
        <f>COUNTIFS($E$5:E1174,E1174)</f>
        <v>0</v>
      </c>
    </row>
    <row r="1175" spans="2:6" ht="18" x14ac:dyDescent="0.2">
      <c r="B1175" s="1" t="str">
        <f>IFERROR(IF(LEN(F1175)=1,VLOOKUP(E1175,ورقة1!$H$4:$J$20,3,0)&amp;"000"&amp;F1175,IF(LEN(F1175)=2,VLOOKUP(E1175,ورقة1!$H$4:$J$20,3,0)&amp;"00"&amp;F1175,IF(LEN(F1175)=3,VLOOKUP(E1175,ورقة1!$H$4:$J$20,3,0)&amp;"0"&amp;F1175))),"")</f>
        <v/>
      </c>
      <c r="C1175" s="1"/>
      <c r="D1175" s="1" t="str">
        <f>IFERROR(VLOOKUP(E1175,ورقة1!$H$5:$I$20,2,0),"")</f>
        <v/>
      </c>
      <c r="E1175" s="1"/>
      <c r="F1175">
        <f>COUNTIFS($E$5:E1175,E1175)</f>
        <v>0</v>
      </c>
    </row>
    <row r="1176" spans="2:6" ht="18" x14ac:dyDescent="0.2">
      <c r="B1176" s="1" t="str">
        <f>IFERROR(IF(LEN(F1176)=1,VLOOKUP(E1176,ورقة1!$H$4:$J$20,3,0)&amp;"000"&amp;F1176,IF(LEN(F1176)=2,VLOOKUP(E1176,ورقة1!$H$4:$J$20,3,0)&amp;"00"&amp;F1176,IF(LEN(F1176)=3,VLOOKUP(E1176,ورقة1!$H$4:$J$20,3,0)&amp;"0"&amp;F1176))),"")</f>
        <v/>
      </c>
      <c r="C1176" s="1"/>
      <c r="D1176" s="1" t="str">
        <f>IFERROR(VLOOKUP(E1176,ورقة1!$H$5:$I$20,2,0),"")</f>
        <v/>
      </c>
      <c r="E1176" s="1"/>
      <c r="F1176">
        <f>COUNTIFS($E$5:E1176,E1176)</f>
        <v>0</v>
      </c>
    </row>
    <row r="1177" spans="2:6" ht="18" x14ac:dyDescent="0.2">
      <c r="B1177" s="1" t="str">
        <f>IFERROR(IF(LEN(F1177)=1,VLOOKUP(E1177,ورقة1!$H$4:$J$20,3,0)&amp;"000"&amp;F1177,IF(LEN(F1177)=2,VLOOKUP(E1177,ورقة1!$H$4:$J$20,3,0)&amp;"00"&amp;F1177,IF(LEN(F1177)=3,VLOOKUP(E1177,ورقة1!$H$4:$J$20,3,0)&amp;"0"&amp;F1177))),"")</f>
        <v/>
      </c>
      <c r="C1177" s="1"/>
      <c r="D1177" s="1" t="str">
        <f>IFERROR(VLOOKUP(E1177,ورقة1!$H$5:$I$20,2,0),"")</f>
        <v/>
      </c>
      <c r="E1177" s="1"/>
      <c r="F1177">
        <f>COUNTIFS($E$5:E1177,E1177)</f>
        <v>0</v>
      </c>
    </row>
    <row r="1178" spans="2:6" ht="18" x14ac:dyDescent="0.2">
      <c r="B1178" s="1" t="str">
        <f>IFERROR(IF(LEN(F1178)=1,VLOOKUP(E1178,ورقة1!$H$4:$J$20,3,0)&amp;"000"&amp;F1178,IF(LEN(F1178)=2,VLOOKUP(E1178,ورقة1!$H$4:$J$20,3,0)&amp;"00"&amp;F1178,IF(LEN(F1178)=3,VLOOKUP(E1178,ورقة1!$H$4:$J$20,3,0)&amp;"0"&amp;F1178))),"")</f>
        <v/>
      </c>
      <c r="C1178" s="1"/>
      <c r="D1178" s="1" t="str">
        <f>IFERROR(VLOOKUP(E1178,ورقة1!$H$5:$I$20,2,0),"")</f>
        <v/>
      </c>
      <c r="E1178" s="1"/>
      <c r="F1178">
        <f>COUNTIFS($E$5:E1178,E1178)</f>
        <v>0</v>
      </c>
    </row>
    <row r="1179" spans="2:6" ht="18" x14ac:dyDescent="0.2">
      <c r="B1179" s="1" t="str">
        <f>IFERROR(IF(LEN(F1179)=1,VLOOKUP(E1179,ورقة1!$H$4:$J$20,3,0)&amp;"000"&amp;F1179,IF(LEN(F1179)=2,VLOOKUP(E1179,ورقة1!$H$4:$J$20,3,0)&amp;"00"&amp;F1179,IF(LEN(F1179)=3,VLOOKUP(E1179,ورقة1!$H$4:$J$20,3,0)&amp;"0"&amp;F1179))),"")</f>
        <v/>
      </c>
      <c r="C1179" s="1"/>
      <c r="D1179" s="1" t="str">
        <f>IFERROR(VLOOKUP(E1179,ورقة1!$H$5:$I$20,2,0),"")</f>
        <v/>
      </c>
      <c r="E1179" s="1"/>
      <c r="F1179">
        <f>COUNTIFS($E$5:E1179,E1179)</f>
        <v>0</v>
      </c>
    </row>
    <row r="1180" spans="2:6" ht="18" x14ac:dyDescent="0.2">
      <c r="B1180" s="1" t="str">
        <f>IFERROR(IF(LEN(F1180)=1,VLOOKUP(E1180,ورقة1!$H$4:$J$20,3,0)&amp;"000"&amp;F1180,IF(LEN(F1180)=2,VLOOKUP(E1180,ورقة1!$H$4:$J$20,3,0)&amp;"00"&amp;F1180,IF(LEN(F1180)=3,VLOOKUP(E1180,ورقة1!$H$4:$J$20,3,0)&amp;"0"&amp;F1180))),"")</f>
        <v/>
      </c>
      <c r="C1180" s="1"/>
      <c r="D1180" s="1" t="str">
        <f>IFERROR(VLOOKUP(E1180,ورقة1!$H$5:$I$20,2,0),"")</f>
        <v/>
      </c>
      <c r="E1180" s="1"/>
      <c r="F1180">
        <f>COUNTIFS($E$5:E1180,E1180)</f>
        <v>0</v>
      </c>
    </row>
    <row r="1181" spans="2:6" ht="18" x14ac:dyDescent="0.2">
      <c r="B1181" s="1" t="str">
        <f>IFERROR(IF(LEN(F1181)=1,VLOOKUP(E1181,ورقة1!$H$4:$J$20,3,0)&amp;"000"&amp;F1181,IF(LEN(F1181)=2,VLOOKUP(E1181,ورقة1!$H$4:$J$20,3,0)&amp;"00"&amp;F1181,IF(LEN(F1181)=3,VLOOKUP(E1181,ورقة1!$H$4:$J$20,3,0)&amp;"0"&amp;F1181))),"")</f>
        <v/>
      </c>
      <c r="C1181" s="1"/>
      <c r="D1181" s="1" t="str">
        <f>IFERROR(VLOOKUP(E1181,ورقة1!$H$5:$I$20,2,0),"")</f>
        <v/>
      </c>
      <c r="E1181" s="1"/>
      <c r="F1181">
        <f>COUNTIFS($E$5:E1181,E1181)</f>
        <v>0</v>
      </c>
    </row>
    <row r="1182" spans="2:6" ht="18" x14ac:dyDescent="0.2">
      <c r="B1182" s="1" t="str">
        <f>IFERROR(IF(LEN(F1182)=1,VLOOKUP(E1182,ورقة1!$H$4:$J$20,3,0)&amp;"000"&amp;F1182,IF(LEN(F1182)=2,VLOOKUP(E1182,ورقة1!$H$4:$J$20,3,0)&amp;"00"&amp;F1182,IF(LEN(F1182)=3,VLOOKUP(E1182,ورقة1!$H$4:$J$20,3,0)&amp;"0"&amp;F1182))),"")</f>
        <v/>
      </c>
      <c r="C1182" s="1"/>
      <c r="D1182" s="1" t="str">
        <f>IFERROR(VLOOKUP(E1182,ورقة1!$H$5:$I$20,2,0),"")</f>
        <v/>
      </c>
      <c r="E1182" s="1"/>
      <c r="F1182">
        <f>COUNTIFS($E$5:E1182,E1182)</f>
        <v>0</v>
      </c>
    </row>
    <row r="1183" spans="2:6" ht="18" x14ac:dyDescent="0.2">
      <c r="B1183" s="1" t="str">
        <f>IFERROR(IF(LEN(F1183)=1,VLOOKUP(E1183,ورقة1!$H$4:$J$20,3,0)&amp;"000"&amp;F1183,IF(LEN(F1183)=2,VLOOKUP(E1183,ورقة1!$H$4:$J$20,3,0)&amp;"00"&amp;F1183,IF(LEN(F1183)=3,VLOOKUP(E1183,ورقة1!$H$4:$J$20,3,0)&amp;"0"&amp;F1183))),"")</f>
        <v/>
      </c>
      <c r="C1183" s="1"/>
      <c r="D1183" s="1" t="str">
        <f>IFERROR(VLOOKUP(E1183,ورقة1!$H$5:$I$20,2,0),"")</f>
        <v/>
      </c>
      <c r="E1183" s="1"/>
      <c r="F1183">
        <f>COUNTIFS($E$5:E1183,E1183)</f>
        <v>0</v>
      </c>
    </row>
    <row r="1184" spans="2:6" ht="18" x14ac:dyDescent="0.2">
      <c r="B1184" s="1" t="str">
        <f>IFERROR(IF(LEN(F1184)=1,VLOOKUP(E1184,ورقة1!$H$4:$J$20,3,0)&amp;"000"&amp;F1184,IF(LEN(F1184)=2,VLOOKUP(E1184,ورقة1!$H$4:$J$20,3,0)&amp;"00"&amp;F1184,IF(LEN(F1184)=3,VLOOKUP(E1184,ورقة1!$H$4:$J$20,3,0)&amp;"0"&amp;F1184))),"")</f>
        <v/>
      </c>
      <c r="C1184" s="1"/>
      <c r="D1184" s="1" t="str">
        <f>IFERROR(VLOOKUP(E1184,ورقة1!$H$5:$I$20,2,0),"")</f>
        <v/>
      </c>
      <c r="E1184" s="1"/>
      <c r="F1184">
        <f>COUNTIFS($E$5:E1184,E1184)</f>
        <v>0</v>
      </c>
    </row>
    <row r="1185" spans="2:6" ht="18" x14ac:dyDescent="0.2">
      <c r="B1185" s="1" t="str">
        <f>IFERROR(IF(LEN(F1185)=1,VLOOKUP(E1185,ورقة1!$H$4:$J$20,3,0)&amp;"000"&amp;F1185,IF(LEN(F1185)=2,VLOOKUP(E1185,ورقة1!$H$4:$J$20,3,0)&amp;"00"&amp;F1185,IF(LEN(F1185)=3,VLOOKUP(E1185,ورقة1!$H$4:$J$20,3,0)&amp;"0"&amp;F1185))),"")</f>
        <v/>
      </c>
      <c r="C1185" s="1"/>
      <c r="D1185" s="1" t="str">
        <f>IFERROR(VLOOKUP(E1185,ورقة1!$H$5:$I$20,2,0),"")</f>
        <v/>
      </c>
      <c r="E1185" s="1"/>
      <c r="F1185">
        <f>COUNTIFS($E$5:E1185,E1185)</f>
        <v>0</v>
      </c>
    </row>
    <row r="1186" spans="2:6" ht="18" x14ac:dyDescent="0.2">
      <c r="B1186" s="1" t="str">
        <f>IFERROR(IF(LEN(F1186)=1,VLOOKUP(E1186,ورقة1!$H$4:$J$20,3,0)&amp;"000"&amp;F1186,IF(LEN(F1186)=2,VLOOKUP(E1186,ورقة1!$H$4:$J$20,3,0)&amp;"00"&amp;F1186,IF(LEN(F1186)=3,VLOOKUP(E1186,ورقة1!$H$4:$J$20,3,0)&amp;"0"&amp;F1186))),"")</f>
        <v/>
      </c>
      <c r="C1186" s="1"/>
      <c r="D1186" s="1" t="str">
        <f>IFERROR(VLOOKUP(E1186,ورقة1!$H$5:$I$20,2,0),"")</f>
        <v/>
      </c>
      <c r="E1186" s="1"/>
      <c r="F1186">
        <f>COUNTIFS($E$5:E1186,E1186)</f>
        <v>0</v>
      </c>
    </row>
    <row r="1187" spans="2:6" ht="18" x14ac:dyDescent="0.2">
      <c r="B1187" s="1" t="str">
        <f>IFERROR(IF(LEN(F1187)=1,VLOOKUP(E1187,ورقة1!$H$4:$J$20,3,0)&amp;"000"&amp;F1187,IF(LEN(F1187)=2,VLOOKUP(E1187,ورقة1!$H$4:$J$20,3,0)&amp;"00"&amp;F1187,IF(LEN(F1187)=3,VLOOKUP(E1187,ورقة1!$H$4:$J$20,3,0)&amp;"0"&amp;F1187))),"")</f>
        <v/>
      </c>
      <c r="C1187" s="1"/>
      <c r="D1187" s="1" t="str">
        <f>IFERROR(VLOOKUP(E1187,ورقة1!$H$5:$I$20,2,0),"")</f>
        <v/>
      </c>
      <c r="E1187" s="1"/>
      <c r="F1187">
        <f>COUNTIFS($E$5:E1187,E1187)</f>
        <v>0</v>
      </c>
    </row>
    <row r="1188" spans="2:6" ht="18" x14ac:dyDescent="0.2">
      <c r="B1188" s="1" t="str">
        <f>IFERROR(IF(LEN(F1188)=1,VLOOKUP(E1188,ورقة1!$H$4:$J$20,3,0)&amp;"000"&amp;F1188,IF(LEN(F1188)=2,VLOOKUP(E1188,ورقة1!$H$4:$J$20,3,0)&amp;"00"&amp;F1188,IF(LEN(F1188)=3,VLOOKUP(E1188,ورقة1!$H$4:$J$20,3,0)&amp;"0"&amp;F1188))),"")</f>
        <v/>
      </c>
      <c r="C1188" s="1"/>
      <c r="D1188" s="1" t="str">
        <f>IFERROR(VLOOKUP(E1188,ورقة1!$H$5:$I$20,2,0),"")</f>
        <v/>
      </c>
      <c r="E1188" s="1"/>
      <c r="F1188">
        <f>COUNTIFS($E$5:E1188,E1188)</f>
        <v>0</v>
      </c>
    </row>
    <row r="1189" spans="2:6" ht="18" x14ac:dyDescent="0.2">
      <c r="B1189" s="1" t="str">
        <f>IFERROR(IF(LEN(F1189)=1,VLOOKUP(E1189,ورقة1!$H$4:$J$20,3,0)&amp;"000"&amp;F1189,IF(LEN(F1189)=2,VLOOKUP(E1189,ورقة1!$H$4:$J$20,3,0)&amp;"00"&amp;F1189,IF(LEN(F1189)=3,VLOOKUP(E1189,ورقة1!$H$4:$J$20,3,0)&amp;"0"&amp;F1189))),"")</f>
        <v/>
      </c>
      <c r="C1189" s="1"/>
      <c r="D1189" s="1" t="str">
        <f>IFERROR(VLOOKUP(E1189,ورقة1!$H$5:$I$20,2,0),"")</f>
        <v/>
      </c>
      <c r="E1189" s="1"/>
      <c r="F1189">
        <f>COUNTIFS($E$5:E1189,E1189)</f>
        <v>0</v>
      </c>
    </row>
    <row r="1190" spans="2:6" ht="18" x14ac:dyDescent="0.2">
      <c r="B1190" s="1" t="str">
        <f>IFERROR(IF(LEN(F1190)=1,VLOOKUP(E1190,ورقة1!$H$4:$J$20,3,0)&amp;"000"&amp;F1190,IF(LEN(F1190)=2,VLOOKUP(E1190,ورقة1!$H$4:$J$20,3,0)&amp;"00"&amp;F1190,IF(LEN(F1190)=3,VLOOKUP(E1190,ورقة1!$H$4:$J$20,3,0)&amp;"0"&amp;F1190))),"")</f>
        <v/>
      </c>
      <c r="C1190" s="1"/>
      <c r="D1190" s="1" t="str">
        <f>IFERROR(VLOOKUP(E1190,ورقة1!$H$5:$I$20,2,0),"")</f>
        <v/>
      </c>
      <c r="E1190" s="1"/>
      <c r="F1190">
        <f>COUNTIFS($E$5:E1190,E1190)</f>
        <v>0</v>
      </c>
    </row>
    <row r="1191" spans="2:6" ht="18" x14ac:dyDescent="0.2">
      <c r="B1191" s="1" t="str">
        <f>IFERROR(IF(LEN(F1191)=1,VLOOKUP(E1191,ورقة1!$H$4:$J$20,3,0)&amp;"000"&amp;F1191,IF(LEN(F1191)=2,VLOOKUP(E1191,ورقة1!$H$4:$J$20,3,0)&amp;"00"&amp;F1191,IF(LEN(F1191)=3,VLOOKUP(E1191,ورقة1!$H$4:$J$20,3,0)&amp;"0"&amp;F1191))),"")</f>
        <v/>
      </c>
      <c r="C1191" s="1"/>
      <c r="D1191" s="1" t="str">
        <f>IFERROR(VLOOKUP(E1191,ورقة1!$H$5:$I$20,2,0),"")</f>
        <v/>
      </c>
      <c r="E1191" s="1"/>
      <c r="F1191">
        <f>COUNTIFS($E$5:E1191,E1191)</f>
        <v>0</v>
      </c>
    </row>
    <row r="1192" spans="2:6" ht="18" x14ac:dyDescent="0.2">
      <c r="B1192" s="1" t="str">
        <f>IFERROR(IF(LEN(F1192)=1,VLOOKUP(E1192,ورقة1!$H$4:$J$20,3,0)&amp;"000"&amp;F1192,IF(LEN(F1192)=2,VLOOKUP(E1192,ورقة1!$H$4:$J$20,3,0)&amp;"00"&amp;F1192,IF(LEN(F1192)=3,VLOOKUP(E1192,ورقة1!$H$4:$J$20,3,0)&amp;"0"&amp;F1192))),"")</f>
        <v/>
      </c>
      <c r="C1192" s="1"/>
      <c r="D1192" s="1" t="str">
        <f>IFERROR(VLOOKUP(E1192,ورقة1!$H$5:$I$20,2,0),"")</f>
        <v/>
      </c>
      <c r="E1192" s="1"/>
      <c r="F1192">
        <f>COUNTIFS($E$5:E1192,E1192)</f>
        <v>0</v>
      </c>
    </row>
    <row r="1193" spans="2:6" ht="18" x14ac:dyDescent="0.2">
      <c r="B1193" s="1" t="str">
        <f>IFERROR(IF(LEN(F1193)=1,VLOOKUP(E1193,ورقة1!$H$4:$J$20,3,0)&amp;"000"&amp;F1193,IF(LEN(F1193)=2,VLOOKUP(E1193,ورقة1!$H$4:$J$20,3,0)&amp;"00"&amp;F1193,IF(LEN(F1193)=3,VLOOKUP(E1193,ورقة1!$H$4:$J$20,3,0)&amp;"0"&amp;F1193))),"")</f>
        <v/>
      </c>
      <c r="C1193" s="1"/>
      <c r="D1193" s="1" t="str">
        <f>IFERROR(VLOOKUP(E1193,ورقة1!$H$5:$I$20,2,0),"")</f>
        <v/>
      </c>
      <c r="E1193" s="1"/>
      <c r="F1193">
        <f>COUNTIFS($E$5:E1193,E1193)</f>
        <v>0</v>
      </c>
    </row>
    <row r="1194" spans="2:6" ht="18" x14ac:dyDescent="0.2">
      <c r="B1194" s="1" t="str">
        <f>IFERROR(IF(LEN(F1194)=1,VLOOKUP(E1194,ورقة1!$H$4:$J$20,3,0)&amp;"000"&amp;F1194,IF(LEN(F1194)=2,VLOOKUP(E1194,ورقة1!$H$4:$J$20,3,0)&amp;"00"&amp;F1194,IF(LEN(F1194)=3,VLOOKUP(E1194,ورقة1!$H$4:$J$20,3,0)&amp;"0"&amp;F1194))),"")</f>
        <v/>
      </c>
      <c r="C1194" s="1"/>
      <c r="D1194" s="1" t="str">
        <f>IFERROR(VLOOKUP(E1194,ورقة1!$H$5:$I$20,2,0),"")</f>
        <v/>
      </c>
      <c r="E1194" s="1"/>
      <c r="F1194">
        <f>COUNTIFS($E$5:E1194,E1194)</f>
        <v>0</v>
      </c>
    </row>
    <row r="1195" spans="2:6" ht="18" x14ac:dyDescent="0.2">
      <c r="B1195" s="1" t="str">
        <f>IFERROR(IF(LEN(F1195)=1,VLOOKUP(E1195,ورقة1!$H$4:$J$20,3,0)&amp;"000"&amp;F1195,IF(LEN(F1195)=2,VLOOKUP(E1195,ورقة1!$H$4:$J$20,3,0)&amp;"00"&amp;F1195,IF(LEN(F1195)=3,VLOOKUP(E1195,ورقة1!$H$4:$J$20,3,0)&amp;"0"&amp;F1195))),"")</f>
        <v/>
      </c>
      <c r="C1195" s="1"/>
      <c r="D1195" s="1" t="str">
        <f>IFERROR(VLOOKUP(E1195,ورقة1!$H$5:$I$20,2,0),"")</f>
        <v/>
      </c>
      <c r="E1195" s="1"/>
      <c r="F1195">
        <f>COUNTIFS($E$5:E1195,E1195)</f>
        <v>0</v>
      </c>
    </row>
    <row r="1196" spans="2:6" ht="18" x14ac:dyDescent="0.2">
      <c r="B1196" s="1" t="str">
        <f>IFERROR(IF(LEN(F1196)=1,VLOOKUP(E1196,ورقة1!$H$4:$J$20,3,0)&amp;"000"&amp;F1196,IF(LEN(F1196)=2,VLOOKUP(E1196,ورقة1!$H$4:$J$20,3,0)&amp;"00"&amp;F1196,IF(LEN(F1196)=3,VLOOKUP(E1196,ورقة1!$H$4:$J$20,3,0)&amp;"0"&amp;F1196))),"")</f>
        <v/>
      </c>
      <c r="C1196" s="1"/>
      <c r="D1196" s="1" t="str">
        <f>IFERROR(VLOOKUP(E1196,ورقة1!$H$5:$I$20,2,0),"")</f>
        <v/>
      </c>
      <c r="E1196" s="1"/>
      <c r="F1196">
        <f>COUNTIFS($E$5:E1196,E1196)</f>
        <v>0</v>
      </c>
    </row>
    <row r="1197" spans="2:6" ht="18" x14ac:dyDescent="0.2">
      <c r="B1197" s="1" t="str">
        <f>IFERROR(IF(LEN(F1197)=1,VLOOKUP(E1197,ورقة1!$H$4:$J$20,3,0)&amp;"000"&amp;F1197,IF(LEN(F1197)=2,VLOOKUP(E1197,ورقة1!$H$4:$J$20,3,0)&amp;"00"&amp;F1197,IF(LEN(F1197)=3,VLOOKUP(E1197,ورقة1!$H$4:$J$20,3,0)&amp;"0"&amp;F1197))),"")</f>
        <v/>
      </c>
      <c r="C1197" s="1"/>
      <c r="D1197" s="1" t="str">
        <f>IFERROR(VLOOKUP(E1197,ورقة1!$H$5:$I$20,2,0),"")</f>
        <v/>
      </c>
      <c r="E1197" s="1"/>
      <c r="F1197">
        <f>COUNTIFS($E$5:E1197,E1197)</f>
        <v>0</v>
      </c>
    </row>
    <row r="1198" spans="2:6" ht="18" x14ac:dyDescent="0.2">
      <c r="B1198" s="1" t="str">
        <f>IFERROR(IF(LEN(F1198)=1,VLOOKUP(E1198,ورقة1!$H$4:$J$20,3,0)&amp;"000"&amp;F1198,IF(LEN(F1198)=2,VLOOKUP(E1198,ورقة1!$H$4:$J$20,3,0)&amp;"00"&amp;F1198,IF(LEN(F1198)=3,VLOOKUP(E1198,ورقة1!$H$4:$J$20,3,0)&amp;"0"&amp;F1198))),"")</f>
        <v/>
      </c>
      <c r="C1198" s="1"/>
      <c r="D1198" s="1" t="str">
        <f>IFERROR(VLOOKUP(E1198,ورقة1!$H$5:$I$20,2,0),"")</f>
        <v/>
      </c>
      <c r="E1198" s="1"/>
      <c r="F1198">
        <f>COUNTIFS($E$5:E1198,E1198)</f>
        <v>0</v>
      </c>
    </row>
    <row r="1199" spans="2:6" ht="18" x14ac:dyDescent="0.2">
      <c r="B1199" s="1" t="str">
        <f>IFERROR(IF(LEN(F1199)=1,VLOOKUP(E1199,ورقة1!$H$4:$J$20,3,0)&amp;"000"&amp;F1199,IF(LEN(F1199)=2,VLOOKUP(E1199,ورقة1!$H$4:$J$20,3,0)&amp;"00"&amp;F1199,IF(LEN(F1199)=3,VLOOKUP(E1199,ورقة1!$H$4:$J$20,3,0)&amp;"0"&amp;F1199))),"")</f>
        <v/>
      </c>
      <c r="C1199" s="1"/>
      <c r="D1199" s="1" t="str">
        <f>IFERROR(VLOOKUP(E1199,ورقة1!$H$5:$I$20,2,0),"")</f>
        <v/>
      </c>
      <c r="E1199" s="1"/>
      <c r="F1199">
        <f>COUNTIFS($E$5:E1199,E1199)</f>
        <v>0</v>
      </c>
    </row>
    <row r="1200" spans="2:6" ht="18" x14ac:dyDescent="0.2">
      <c r="B1200" s="1" t="str">
        <f>IFERROR(IF(LEN(F1200)=1,VLOOKUP(E1200,ورقة1!$H$4:$J$20,3,0)&amp;"000"&amp;F1200,IF(LEN(F1200)=2,VLOOKUP(E1200,ورقة1!$H$4:$J$20,3,0)&amp;"00"&amp;F1200,IF(LEN(F1200)=3,VLOOKUP(E1200,ورقة1!$H$4:$J$20,3,0)&amp;"0"&amp;F1200))),"")</f>
        <v/>
      </c>
      <c r="C1200" s="1"/>
      <c r="D1200" s="1" t="str">
        <f>IFERROR(VLOOKUP(E1200,ورقة1!$H$5:$I$20,2,0),"")</f>
        <v/>
      </c>
      <c r="E1200" s="1"/>
      <c r="F1200">
        <f>COUNTIFS($E$5:E1200,E1200)</f>
        <v>0</v>
      </c>
    </row>
    <row r="1201" spans="2:6" ht="18" x14ac:dyDescent="0.2">
      <c r="B1201" s="1" t="str">
        <f>IFERROR(IF(LEN(F1201)=1,VLOOKUP(E1201,ورقة1!$H$4:$J$20,3,0)&amp;"000"&amp;F1201,IF(LEN(F1201)=2,VLOOKUP(E1201,ورقة1!$H$4:$J$20,3,0)&amp;"00"&amp;F1201,IF(LEN(F1201)=3,VLOOKUP(E1201,ورقة1!$H$4:$J$20,3,0)&amp;"0"&amp;F1201))),"")</f>
        <v/>
      </c>
      <c r="C1201" s="1"/>
      <c r="D1201" s="1" t="str">
        <f>IFERROR(VLOOKUP(E1201,ورقة1!$H$5:$I$20,2,0),"")</f>
        <v/>
      </c>
      <c r="E1201" s="1"/>
      <c r="F1201">
        <f>COUNTIFS($E$5:E1201,E1201)</f>
        <v>0</v>
      </c>
    </row>
    <row r="1202" spans="2:6" ht="18" x14ac:dyDescent="0.2">
      <c r="B1202" s="1" t="str">
        <f>IFERROR(IF(LEN(F1202)=1,VLOOKUP(E1202,ورقة1!$H$4:$J$20,3,0)&amp;"000"&amp;F1202,IF(LEN(F1202)=2,VLOOKUP(E1202,ورقة1!$H$4:$J$20,3,0)&amp;"00"&amp;F1202,IF(LEN(F1202)=3,VLOOKUP(E1202,ورقة1!$H$4:$J$20,3,0)&amp;"0"&amp;F1202))),"")</f>
        <v/>
      </c>
      <c r="C1202" s="1"/>
      <c r="D1202" s="1" t="str">
        <f>IFERROR(VLOOKUP(E1202,ورقة1!$H$5:$I$20,2,0),"")</f>
        <v/>
      </c>
      <c r="E1202" s="1"/>
      <c r="F1202">
        <f>COUNTIFS($E$5:E1202,E1202)</f>
        <v>0</v>
      </c>
    </row>
    <row r="1203" spans="2:6" ht="18" x14ac:dyDescent="0.2">
      <c r="B1203" s="1" t="str">
        <f>IFERROR(IF(LEN(F1203)=1,VLOOKUP(E1203,ورقة1!$H$4:$J$20,3,0)&amp;"000"&amp;F1203,IF(LEN(F1203)=2,VLOOKUP(E1203,ورقة1!$H$4:$J$20,3,0)&amp;"00"&amp;F1203,IF(LEN(F1203)=3,VLOOKUP(E1203,ورقة1!$H$4:$J$20,3,0)&amp;"0"&amp;F1203))),"")</f>
        <v/>
      </c>
      <c r="C1203" s="1"/>
      <c r="D1203" s="1" t="str">
        <f>IFERROR(VLOOKUP(E1203,ورقة1!$H$5:$I$20,2,0),"")</f>
        <v/>
      </c>
      <c r="E1203" s="1"/>
      <c r="F1203">
        <f>COUNTIFS($E$5:E1203,E1203)</f>
        <v>0</v>
      </c>
    </row>
    <row r="1204" spans="2:6" ht="18" x14ac:dyDescent="0.2">
      <c r="B1204" s="1" t="str">
        <f>IFERROR(IF(LEN(F1204)=1,VLOOKUP(E1204,ورقة1!$H$4:$J$20,3,0)&amp;"000"&amp;F1204,IF(LEN(F1204)=2,VLOOKUP(E1204,ورقة1!$H$4:$J$20,3,0)&amp;"00"&amp;F1204,IF(LEN(F1204)=3,VLOOKUP(E1204,ورقة1!$H$4:$J$20,3,0)&amp;"0"&amp;F1204))),"")</f>
        <v/>
      </c>
      <c r="C1204" s="1"/>
      <c r="D1204" s="1" t="str">
        <f>IFERROR(VLOOKUP(E1204,ورقة1!$H$5:$I$20,2,0),"")</f>
        <v/>
      </c>
      <c r="E1204" s="1"/>
      <c r="F1204">
        <f>COUNTIFS($E$5:E1204,E1204)</f>
        <v>0</v>
      </c>
    </row>
    <row r="1205" spans="2:6" ht="18" x14ac:dyDescent="0.2">
      <c r="B1205" s="1" t="str">
        <f>IFERROR(IF(LEN(F1205)=1,VLOOKUP(E1205,ورقة1!$H$4:$J$20,3,0)&amp;"000"&amp;F1205,IF(LEN(F1205)=2,VLOOKUP(E1205,ورقة1!$H$4:$J$20,3,0)&amp;"00"&amp;F1205,IF(LEN(F1205)=3,VLOOKUP(E1205,ورقة1!$H$4:$J$20,3,0)&amp;"0"&amp;F1205))),"")</f>
        <v/>
      </c>
      <c r="C1205" s="1"/>
      <c r="D1205" s="1" t="str">
        <f>IFERROR(VLOOKUP(E1205,ورقة1!$H$5:$I$20,2,0),"")</f>
        <v/>
      </c>
      <c r="E1205" s="1"/>
      <c r="F1205">
        <f>COUNTIFS($E$5:E1205,E1205)</f>
        <v>0</v>
      </c>
    </row>
    <row r="1206" spans="2:6" ht="18" x14ac:dyDescent="0.2">
      <c r="B1206" s="1" t="str">
        <f>IFERROR(IF(LEN(F1206)=1,VLOOKUP(E1206,ورقة1!$H$4:$J$20,3,0)&amp;"000"&amp;F1206,IF(LEN(F1206)=2,VLOOKUP(E1206,ورقة1!$H$4:$J$20,3,0)&amp;"00"&amp;F1206,IF(LEN(F1206)=3,VLOOKUP(E1206,ورقة1!$H$4:$J$20,3,0)&amp;"0"&amp;F1206))),"")</f>
        <v/>
      </c>
      <c r="C1206" s="1"/>
      <c r="D1206" s="1" t="str">
        <f>IFERROR(VLOOKUP(E1206,ورقة1!$H$5:$I$20,2,0),"")</f>
        <v/>
      </c>
      <c r="E1206" s="1"/>
      <c r="F1206">
        <f>COUNTIFS($E$5:E1206,E1206)</f>
        <v>0</v>
      </c>
    </row>
    <row r="1207" spans="2:6" ht="18" x14ac:dyDescent="0.2">
      <c r="B1207" s="1" t="str">
        <f>IFERROR(IF(LEN(F1207)=1,VLOOKUP(E1207,ورقة1!$H$4:$J$20,3,0)&amp;"000"&amp;F1207,IF(LEN(F1207)=2,VLOOKUP(E1207,ورقة1!$H$4:$J$20,3,0)&amp;"00"&amp;F1207,IF(LEN(F1207)=3,VLOOKUP(E1207,ورقة1!$H$4:$J$20,3,0)&amp;"0"&amp;F1207))),"")</f>
        <v/>
      </c>
      <c r="C1207" s="1"/>
      <c r="D1207" s="1" t="str">
        <f>IFERROR(VLOOKUP(E1207,ورقة1!$H$5:$I$20,2,0),"")</f>
        <v/>
      </c>
      <c r="E1207" s="1"/>
      <c r="F1207">
        <f>COUNTIFS($E$5:E1207,E1207)</f>
        <v>0</v>
      </c>
    </row>
    <row r="1208" spans="2:6" ht="18" x14ac:dyDescent="0.2">
      <c r="B1208" s="1" t="str">
        <f>IFERROR(IF(LEN(F1208)=1,VLOOKUP(E1208,ورقة1!$H$4:$J$20,3,0)&amp;"000"&amp;F1208,IF(LEN(F1208)=2,VLOOKUP(E1208,ورقة1!$H$4:$J$20,3,0)&amp;"00"&amp;F1208,IF(LEN(F1208)=3,VLOOKUP(E1208,ورقة1!$H$4:$J$20,3,0)&amp;"0"&amp;F1208))),"")</f>
        <v/>
      </c>
      <c r="C1208" s="1"/>
      <c r="D1208" s="1" t="str">
        <f>IFERROR(VLOOKUP(E1208,ورقة1!$H$5:$I$20,2,0),"")</f>
        <v/>
      </c>
      <c r="E1208" s="1"/>
      <c r="F1208">
        <f>COUNTIFS($E$5:E1208,E1208)</f>
        <v>0</v>
      </c>
    </row>
    <row r="1209" spans="2:6" ht="18" x14ac:dyDescent="0.2">
      <c r="B1209" s="1" t="str">
        <f>IFERROR(IF(LEN(F1209)=1,VLOOKUP(E1209,ورقة1!$H$4:$J$20,3,0)&amp;"000"&amp;F1209,IF(LEN(F1209)=2,VLOOKUP(E1209,ورقة1!$H$4:$J$20,3,0)&amp;"00"&amp;F1209,IF(LEN(F1209)=3,VLOOKUP(E1209,ورقة1!$H$4:$J$20,3,0)&amp;"0"&amp;F1209))),"")</f>
        <v/>
      </c>
      <c r="C1209" s="1"/>
      <c r="D1209" s="1" t="str">
        <f>IFERROR(VLOOKUP(E1209,ورقة1!$H$5:$I$20,2,0),"")</f>
        <v/>
      </c>
      <c r="E1209" s="1"/>
      <c r="F1209">
        <f>COUNTIFS($E$5:E1209,E1209)</f>
        <v>0</v>
      </c>
    </row>
    <row r="1210" spans="2:6" ht="18" x14ac:dyDescent="0.2">
      <c r="B1210" s="1" t="str">
        <f>IFERROR(IF(LEN(F1210)=1,VLOOKUP(E1210,ورقة1!$H$4:$J$20,3,0)&amp;"000"&amp;F1210,IF(LEN(F1210)=2,VLOOKUP(E1210,ورقة1!$H$4:$J$20,3,0)&amp;"00"&amp;F1210,IF(LEN(F1210)=3,VLOOKUP(E1210,ورقة1!$H$4:$J$20,3,0)&amp;"0"&amp;F1210))),"")</f>
        <v/>
      </c>
      <c r="C1210" s="1"/>
      <c r="D1210" s="1" t="str">
        <f>IFERROR(VLOOKUP(E1210,ورقة1!$H$5:$I$20,2,0),"")</f>
        <v/>
      </c>
      <c r="E1210" s="1"/>
      <c r="F1210">
        <f>COUNTIFS($E$5:E1210,E1210)</f>
        <v>0</v>
      </c>
    </row>
    <row r="1211" spans="2:6" ht="18" x14ac:dyDescent="0.2">
      <c r="B1211" s="1" t="str">
        <f>IFERROR(IF(LEN(F1211)=1,VLOOKUP(E1211,ورقة1!$H$4:$J$20,3,0)&amp;"000"&amp;F1211,IF(LEN(F1211)=2,VLOOKUP(E1211,ورقة1!$H$4:$J$20,3,0)&amp;"00"&amp;F1211,IF(LEN(F1211)=3,VLOOKUP(E1211,ورقة1!$H$4:$J$20,3,0)&amp;"0"&amp;F1211))),"")</f>
        <v/>
      </c>
      <c r="C1211" s="1"/>
      <c r="D1211" s="1" t="str">
        <f>IFERROR(VLOOKUP(E1211,ورقة1!$H$5:$I$20,2,0),"")</f>
        <v/>
      </c>
      <c r="E1211" s="1"/>
      <c r="F1211">
        <f>COUNTIFS($E$5:E1211,E1211)</f>
        <v>0</v>
      </c>
    </row>
    <row r="1212" spans="2:6" ht="18" x14ac:dyDescent="0.2">
      <c r="B1212" s="1" t="str">
        <f>IFERROR(IF(LEN(F1212)=1,VLOOKUP(E1212,ورقة1!$H$4:$J$20,3,0)&amp;"000"&amp;F1212,IF(LEN(F1212)=2,VLOOKUP(E1212,ورقة1!$H$4:$J$20,3,0)&amp;"00"&amp;F1212,IF(LEN(F1212)=3,VLOOKUP(E1212,ورقة1!$H$4:$J$20,3,0)&amp;"0"&amp;F1212))),"")</f>
        <v/>
      </c>
      <c r="C1212" s="1"/>
      <c r="D1212" s="1" t="str">
        <f>IFERROR(VLOOKUP(E1212,ورقة1!$H$5:$I$20,2,0),"")</f>
        <v/>
      </c>
      <c r="E1212" s="1"/>
      <c r="F1212">
        <f>COUNTIFS($E$5:E1212,E1212)</f>
        <v>0</v>
      </c>
    </row>
    <row r="1213" spans="2:6" ht="18" x14ac:dyDescent="0.2">
      <c r="B1213" s="1" t="str">
        <f>IFERROR(IF(LEN(F1213)=1,VLOOKUP(E1213,ورقة1!$H$4:$J$20,3,0)&amp;"000"&amp;F1213,IF(LEN(F1213)=2,VLOOKUP(E1213,ورقة1!$H$4:$J$20,3,0)&amp;"00"&amp;F1213,IF(LEN(F1213)=3,VLOOKUP(E1213,ورقة1!$H$4:$J$20,3,0)&amp;"0"&amp;F1213))),"")</f>
        <v/>
      </c>
      <c r="C1213" s="1"/>
      <c r="D1213" s="1" t="str">
        <f>IFERROR(VLOOKUP(E1213,ورقة1!$H$5:$I$20,2,0),"")</f>
        <v/>
      </c>
      <c r="E1213" s="1"/>
      <c r="F1213">
        <f>COUNTIFS($E$5:E1213,E1213)</f>
        <v>0</v>
      </c>
    </row>
    <row r="1214" spans="2:6" ht="18" x14ac:dyDescent="0.2">
      <c r="B1214" s="1" t="str">
        <f>IFERROR(IF(LEN(F1214)=1,VLOOKUP(E1214,ورقة1!$H$4:$J$20,3,0)&amp;"000"&amp;F1214,IF(LEN(F1214)=2,VLOOKUP(E1214,ورقة1!$H$4:$J$20,3,0)&amp;"00"&amp;F1214,IF(LEN(F1214)=3,VLOOKUP(E1214,ورقة1!$H$4:$J$20,3,0)&amp;"0"&amp;F1214))),"")</f>
        <v/>
      </c>
      <c r="C1214" s="1"/>
      <c r="D1214" s="1" t="str">
        <f>IFERROR(VLOOKUP(E1214,ورقة1!$H$5:$I$20,2,0),"")</f>
        <v/>
      </c>
      <c r="E1214" s="1"/>
      <c r="F1214">
        <f>COUNTIFS($E$5:E1214,E1214)</f>
        <v>0</v>
      </c>
    </row>
    <row r="1215" spans="2:6" ht="18" x14ac:dyDescent="0.2">
      <c r="B1215" s="1" t="str">
        <f>IFERROR(IF(LEN(F1215)=1,VLOOKUP(E1215,ورقة1!$H$4:$J$20,3,0)&amp;"000"&amp;F1215,IF(LEN(F1215)=2,VLOOKUP(E1215,ورقة1!$H$4:$J$20,3,0)&amp;"00"&amp;F1215,IF(LEN(F1215)=3,VLOOKUP(E1215,ورقة1!$H$4:$J$20,3,0)&amp;"0"&amp;F1215))),"")</f>
        <v/>
      </c>
      <c r="C1215" s="1"/>
      <c r="D1215" s="1" t="str">
        <f>IFERROR(VLOOKUP(E1215,ورقة1!$H$5:$I$20,2,0),"")</f>
        <v/>
      </c>
      <c r="E1215" s="1"/>
      <c r="F1215">
        <f>COUNTIFS($E$5:E1215,E1215)</f>
        <v>0</v>
      </c>
    </row>
    <row r="1216" spans="2:6" ht="18" x14ac:dyDescent="0.2">
      <c r="B1216" s="1" t="str">
        <f>IFERROR(IF(LEN(F1216)=1,VLOOKUP(E1216,ورقة1!$H$4:$J$20,3,0)&amp;"000"&amp;F1216,IF(LEN(F1216)=2,VLOOKUP(E1216,ورقة1!$H$4:$J$20,3,0)&amp;"00"&amp;F1216,IF(LEN(F1216)=3,VLOOKUP(E1216,ورقة1!$H$4:$J$20,3,0)&amp;"0"&amp;F1216))),"")</f>
        <v/>
      </c>
      <c r="C1216" s="1"/>
      <c r="D1216" s="1" t="str">
        <f>IFERROR(VLOOKUP(E1216,ورقة1!$H$5:$I$20,2,0),"")</f>
        <v/>
      </c>
      <c r="E1216" s="1"/>
      <c r="F1216">
        <f>COUNTIFS($E$5:E1216,E1216)</f>
        <v>0</v>
      </c>
    </row>
    <row r="1217" spans="2:6" ht="18" x14ac:dyDescent="0.2">
      <c r="B1217" s="1" t="str">
        <f>IFERROR(IF(LEN(F1217)=1,VLOOKUP(E1217,ورقة1!$H$4:$J$20,3,0)&amp;"000"&amp;F1217,IF(LEN(F1217)=2,VLOOKUP(E1217,ورقة1!$H$4:$J$20,3,0)&amp;"00"&amp;F1217,IF(LEN(F1217)=3,VLOOKUP(E1217,ورقة1!$H$4:$J$20,3,0)&amp;"0"&amp;F1217))),"")</f>
        <v/>
      </c>
      <c r="C1217" s="1"/>
      <c r="D1217" s="1" t="str">
        <f>IFERROR(VLOOKUP(E1217,ورقة1!$H$5:$I$20,2,0),"")</f>
        <v/>
      </c>
      <c r="E1217" s="1"/>
      <c r="F1217">
        <f>COUNTIFS($E$5:E1217,E1217)</f>
        <v>0</v>
      </c>
    </row>
    <row r="1218" spans="2:6" ht="18" x14ac:dyDescent="0.2">
      <c r="B1218" s="1" t="str">
        <f>IFERROR(IF(LEN(F1218)=1,VLOOKUP(E1218,ورقة1!$H$4:$J$20,3,0)&amp;"000"&amp;F1218,IF(LEN(F1218)=2,VLOOKUP(E1218,ورقة1!$H$4:$J$20,3,0)&amp;"00"&amp;F1218,IF(LEN(F1218)=3,VLOOKUP(E1218,ورقة1!$H$4:$J$20,3,0)&amp;"0"&amp;F1218))),"")</f>
        <v/>
      </c>
      <c r="C1218" s="1"/>
      <c r="D1218" s="1" t="str">
        <f>IFERROR(VLOOKUP(E1218,ورقة1!$H$5:$I$20,2,0),"")</f>
        <v/>
      </c>
      <c r="E1218" s="1"/>
      <c r="F1218">
        <f>COUNTIFS($E$5:E1218,E1218)</f>
        <v>0</v>
      </c>
    </row>
    <row r="1219" spans="2:6" ht="18" x14ac:dyDescent="0.2">
      <c r="B1219" s="1" t="str">
        <f>IFERROR(IF(LEN(F1219)=1,VLOOKUP(E1219,ورقة1!$H$4:$J$20,3,0)&amp;"000"&amp;F1219,IF(LEN(F1219)=2,VLOOKUP(E1219,ورقة1!$H$4:$J$20,3,0)&amp;"00"&amp;F1219,IF(LEN(F1219)=3,VLOOKUP(E1219,ورقة1!$H$4:$J$20,3,0)&amp;"0"&amp;F1219))),"")</f>
        <v/>
      </c>
      <c r="C1219" s="1"/>
      <c r="D1219" s="1" t="str">
        <f>IFERROR(VLOOKUP(E1219,ورقة1!$H$5:$I$20,2,0),"")</f>
        <v/>
      </c>
      <c r="E1219" s="1"/>
      <c r="F1219">
        <f>COUNTIFS($E$5:E1219,E1219)</f>
        <v>0</v>
      </c>
    </row>
    <row r="1220" spans="2:6" ht="18" x14ac:dyDescent="0.2">
      <c r="B1220" s="1" t="str">
        <f>IFERROR(IF(LEN(F1220)=1,VLOOKUP(E1220,ورقة1!$H$4:$J$20,3,0)&amp;"000"&amp;F1220,IF(LEN(F1220)=2,VLOOKUP(E1220,ورقة1!$H$4:$J$20,3,0)&amp;"00"&amp;F1220,IF(LEN(F1220)=3,VLOOKUP(E1220,ورقة1!$H$4:$J$20,3,0)&amp;"0"&amp;F1220))),"")</f>
        <v/>
      </c>
      <c r="C1220" s="1"/>
      <c r="D1220" s="1" t="str">
        <f>IFERROR(VLOOKUP(E1220,ورقة1!$H$5:$I$20,2,0),"")</f>
        <v/>
      </c>
      <c r="E1220" s="1"/>
      <c r="F1220">
        <f>COUNTIFS($E$5:E1220,E1220)</f>
        <v>0</v>
      </c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ورقة1!$H$5:$H$20</xm:f>
          </x14:formula1>
          <xm:sqref>E5:E1220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الاصناف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2020-09-19T11:27:07Z</dcterms:modified>
</cp:coreProperties>
</file>