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8_{2870BEA5-773B-7147-B93C-5341FAC3DDA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اسم العميل ناقص" sheetId="1" r:id="rId1"/>
    <sheet name="اسم العميل كامل + رقم الحساب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 a="1"/>
  <c r="F4" i="1"/>
  <c r="E4" i="1"/>
  <c r="F5" i="1" a="1"/>
  <c r="F5" i="1"/>
  <c r="F6" i="1" a="1"/>
  <c r="F6" i="1"/>
  <c r="E6" i="1"/>
  <c r="F7" i="1" a="1"/>
  <c r="F7" i="1"/>
  <c r="E7" i="1"/>
  <c r="F8" i="1" a="1"/>
  <c r="F8" i="1"/>
  <c r="E8" i="1"/>
  <c r="F9" i="1" a="1"/>
  <c r="F9" i="1"/>
  <c r="F10" i="1" a="1"/>
  <c r="F10" i="1"/>
  <c r="E10" i="1"/>
  <c r="F11" i="1" a="1"/>
  <c r="F11" i="1"/>
  <c r="E11" i="1"/>
  <c r="F3" i="1" a="1"/>
  <c r="F3" i="1"/>
  <c r="E3" i="1"/>
  <c r="E5" i="1"/>
  <c r="E9" i="1"/>
  <c r="D11" i="1"/>
  <c r="D7" i="1"/>
  <c r="D10" i="1"/>
  <c r="D6" i="1"/>
  <c r="D9" i="1"/>
  <c r="D5" i="1"/>
  <c r="D8" i="1"/>
  <c r="D4" i="1"/>
  <c r="D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<sst xmlns="http://schemas.openxmlformats.org/spreadsheetml/2006/main" count="40" uniqueCount="35">
  <si>
    <t>ALI SALEM ALI</t>
  </si>
  <si>
    <t>ALI SALEM AL</t>
  </si>
  <si>
    <t>OMAR ALI OM</t>
  </si>
  <si>
    <t>OMAR ALI OMAR</t>
  </si>
  <si>
    <t>YOSF KHALID</t>
  </si>
  <si>
    <t>محمد مصطفى</t>
  </si>
  <si>
    <t>فادي عطية</t>
  </si>
  <si>
    <t>البيانات</t>
  </si>
  <si>
    <t>سلطان محمد احمد ال</t>
  </si>
  <si>
    <t>اسم العميل ناقص</t>
  </si>
  <si>
    <t>تاريخ العملية</t>
  </si>
  <si>
    <t>المبلغ المدفوع</t>
  </si>
  <si>
    <t>اسم العميل كامل</t>
  </si>
  <si>
    <t>سلطان محمد احمد المصري</t>
  </si>
  <si>
    <t>سلطان محمد احمد اليمني</t>
  </si>
  <si>
    <t>رقم الحساب</t>
  </si>
  <si>
    <t>12345335750000071</t>
  </si>
  <si>
    <t>12345335660000072</t>
  </si>
  <si>
    <t>12345335570000073</t>
  </si>
  <si>
    <t>12345335390000075</t>
  </si>
  <si>
    <t>123453352100000076</t>
  </si>
  <si>
    <t>123453351110000077</t>
  </si>
  <si>
    <t>123453350120000078</t>
  </si>
  <si>
    <t>ALI SALEM A</t>
  </si>
  <si>
    <t>فادي عطي</t>
  </si>
  <si>
    <t>YOSF KH</t>
  </si>
  <si>
    <t>الربط  لجلب رقم الحساب</t>
  </si>
  <si>
    <t>الربط  لجلب اسم العميل كامل</t>
  </si>
  <si>
    <t>عمود مساعد</t>
  </si>
  <si>
    <t>بمعادلة صفيف</t>
  </si>
  <si>
    <t>محمد مص</t>
  </si>
  <si>
    <t>محمد مصط</t>
  </si>
  <si>
    <t>ROW($3:$1000)-2)</t>
  </si>
  <si>
    <t>سبب البطى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</si>
</sst>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6"/>
      <color rgb="FFFFFF00"/>
      <name val="Arial"/>
      <family val="2"/>
      <scheme val="minor"/>
    </font>
    <font>
      <sz val="9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9"/>
      <color rgb="FFFF0000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14" fontId="0" fillId="5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14" fontId="0" fillId="6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5" fillId="5" borderId="0" xfId="0" applyFont="1" applyFill="1" applyAlignment="1">
      <alignment horizontal="left"/>
    </xf>
    <xf numFmtId="0" fontId="4" fillId="7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eetMetadata" Target="metadata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209551</xdr:colOff>
      <xdr:row>2</xdr:row>
      <xdr:rowOff>19050</xdr:rowOff>
    </xdr:from>
    <xdr:to>
      <xdr:col>7</xdr:col>
      <xdr:colOff>9525</xdr:colOff>
      <xdr:row>2</xdr:row>
      <xdr:rowOff>57150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493F33F1-FBCF-416B-829E-5D6A6F4F79A9}"/>
            </a:ext>
          </a:extLst>
        </xdr:cNvPr>
        <xdr:cNvCxnSpPr/>
      </xdr:nvCxnSpPr>
      <xdr:spPr>
        <a:xfrm flipH="1">
          <a:off x="14230351" y="790575"/>
          <a:ext cx="781049" cy="381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showZeros="0" tabSelected="1" topLeftCell="C1" workbookViewId="0">
      <selection activeCell="D20" sqref="D20"/>
    </sheetView>
  </sheetViews>
  <sheetFormatPr defaultColWidth="8.94921875" defaultRowHeight="13.5" x14ac:dyDescent="0.15"/>
  <cols>
    <col min="1" max="3" width="20.59375" style="1" customWidth="1"/>
    <col min="4" max="4" width="24.2734375" style="1" customWidth="1"/>
    <col min="5" max="5" width="24.39453125" style="1" customWidth="1"/>
    <col min="6" max="6" width="3.5546875" style="1" customWidth="1"/>
    <col min="7" max="15" width="8.94921875" style="9"/>
    <col min="16" max="16384" width="8.94921875" style="1"/>
  </cols>
  <sheetData>
    <row r="1" spans="1:15" ht="28.5" customHeight="1" x14ac:dyDescent="0.15">
      <c r="A1" s="8" t="s">
        <v>7</v>
      </c>
      <c r="B1" s="8"/>
      <c r="C1" s="8"/>
    </row>
    <row r="2" spans="1:15" ht="32.25" customHeight="1" x14ac:dyDescent="0.2">
      <c r="A2" s="6" t="s">
        <v>11</v>
      </c>
      <c r="B2" s="6" t="s">
        <v>10</v>
      </c>
      <c r="C2" s="7" t="s">
        <v>9</v>
      </c>
      <c r="D2" s="4" t="s">
        <v>27</v>
      </c>
      <c r="E2" s="4" t="s">
        <v>26</v>
      </c>
      <c r="H2" s="16" t="s">
        <v>28</v>
      </c>
    </row>
    <row r="3" spans="1:15" s="13" customFormat="1" ht="18" x14ac:dyDescent="0.2">
      <c r="A3" s="13">
        <v>1000</v>
      </c>
      <c r="B3" s="14">
        <v>44075</v>
      </c>
      <c r="C3" s="13" t="s">
        <v>23</v>
      </c>
      <c r="D3" s="13" t="str">
        <f>IF($F3="","",INDEX('اسم العميل كامل + رقم الحساب'!$C:$C,$F3))</f>
        <v>ALI SALEM ALI</v>
      </c>
      <c r="E3" s="13" t="str">
        <f>IF($F3="","",INDEX('اسم العميل كامل + رقم الحساب'!$D:$D,$F3))</f>
        <v>12345335750000071</v>
      </c>
      <c r="F3" s="18">
        <f t="array" ref="F3">IF($C3="","",SMALL(IF((MID('اسم العميل كامل + رقم الحساب'!$C$3:$C$1000,1,LEN($C3))=$C3)*('اسم العميل كامل + رقم الحساب'!$B$3:$B$1000=$B3)*('اسم العميل كامل + رقم الحساب'!$A$3:$A$1000=$A3),ROW($3:$999)-2),SUMPRODUCT(($A$3:$A3=$A3)*($B$3:$B3=$B3)*($C$3:$C3=$C3)))+2)</f>
        <v>3</v>
      </c>
      <c r="G3" s="9"/>
      <c r="H3" s="16" t="s">
        <v>29</v>
      </c>
      <c r="I3" s="9"/>
      <c r="J3" s="9"/>
      <c r="K3" s="9"/>
      <c r="L3" s="9"/>
      <c r="M3" s="9"/>
      <c r="N3" s="9"/>
      <c r="O3" s="9"/>
    </row>
    <row r="4" spans="1:15" s="3" customFormat="1" x14ac:dyDescent="0.15">
      <c r="A4" s="3">
        <v>1500</v>
      </c>
      <c r="B4" s="5">
        <v>44076</v>
      </c>
      <c r="C4" s="3" t="s">
        <v>2</v>
      </c>
      <c r="D4" s="3" t="str">
        <f>IF($F4="","",INDEX('اسم العميل كامل + رقم الحساب'!$C:$C,$F4))</f>
        <v>OMAR ALI OMAR</v>
      </c>
      <c r="E4" s="3" t="str">
        <f>IF($F4="","",INDEX('اسم العميل كامل + رقم الحساب'!$D:$D,$F4))</f>
        <v>12345335660000072</v>
      </c>
      <c r="F4" s="17" cm="1">
        <f t="array" ref="F4">IF($C4="","",SMALL(IF((MID('اسم العميل كامل + رقم الحساب'!$C$3:$C$1000,1,LEN($C4))=$C4)*('اسم العميل كامل + رقم الحساب'!$B$3:$B$1000=$B4)*('اسم العميل كامل + رقم الحساب'!$A$3:$A$1000=$A4),ROW($3:$999)-2),SUMPRODUCT(($A$3:$A4=$A4)*($B$3:$B4=$B4)*($C$3:$C4=$C4)))+2)</f>
        <v>4</v>
      </c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x14ac:dyDescent="0.15">
      <c r="A5" s="3">
        <v>3500</v>
      </c>
      <c r="B5" s="5">
        <v>44080</v>
      </c>
      <c r="C5" s="3" t="s">
        <v>24</v>
      </c>
      <c r="D5" s="3" t="str">
        <f>IF($F5="","",INDEX('اسم العميل كامل + رقم الحساب'!$C:$C,$F5))</f>
        <v>فادي عطية</v>
      </c>
      <c r="E5" s="3" t="str">
        <f>IF($F5="","",INDEX('اسم العميل كامل + رقم الحساب'!$D:$D,$F5))</f>
        <v>12345335570000073</v>
      </c>
      <c r="F5" s="17">
        <f t="array" ref="F5">IF($C5="","",SMALL(IF((MID('اسم العميل كامل + رقم الحساب'!$C$3:$C$1000,1,LEN($C5))=$C5)*('اسم العميل كامل + رقم الحساب'!$B$3:$B$1000=$B5)*('اسم العميل كامل + رقم الحساب'!$A$3:$A$1000=$A5),ROW($3:$999)-2),SUMPRODUCT(($A$3:$A5=$A5)*($B$3:$B5=$B5)*($C$3:$C5=$C5)))+2)</f>
        <v>5</v>
      </c>
      <c r="G5" s="9"/>
      <c r="H5" s="9"/>
      <c r="I5" s="9"/>
      <c r="J5" s="9"/>
      <c r="K5" s="9"/>
      <c r="L5" s="9"/>
      <c r="M5" s="9"/>
      <c r="N5" s="9"/>
      <c r="O5" s="9"/>
    </row>
    <row r="6" spans="1:15" s="13" customFormat="1" x14ac:dyDescent="0.15">
      <c r="A6" s="13">
        <v>1000</v>
      </c>
      <c r="B6" s="14">
        <v>44075</v>
      </c>
      <c r="C6" s="13" t="s">
        <v>1</v>
      </c>
      <c r="D6" s="13" t="str">
        <f>IF($F6="","",INDEX('اسم العميل كامل + رقم الحساب'!$C:$C,$F6))</f>
        <v>ALI SALEM ALI</v>
      </c>
      <c r="E6" s="13" t="str">
        <f>IF($F6="","",INDEX('اسم العميل كامل + رقم الحساب'!$D:$D,$F6))</f>
        <v>12345335750000071</v>
      </c>
      <c r="F6" s="18">
        <f t="array" ref="F6">IF($C6="","",SMALL(IF((MID('اسم العميل كامل + رقم الحساب'!$C$3:$C$1000,1,LEN($C6))=$C6)*('اسم العميل كامل + رقم الحساب'!$B$3:$B$1000=$B6)*('اسم العميل كامل + رقم الحساب'!$A$3:$A$1000=$A6),ROW($3:$999)-2),SUMPRODUCT(($A$3:$A6=$A6)*($B$3:$B6=$B6)*($C$3:$C6=$C6)))+2)</f>
        <v>3</v>
      </c>
      <c r="G6" s="9"/>
      <c r="H6" s="9"/>
      <c r="I6" s="9"/>
      <c r="J6" s="9"/>
      <c r="K6" s="9"/>
      <c r="L6" s="9"/>
      <c r="M6" s="9"/>
      <c r="N6" s="9"/>
      <c r="O6" s="9"/>
    </row>
    <row r="7" spans="1:15" s="11" customFormat="1" x14ac:dyDescent="0.15">
      <c r="A7" s="11">
        <v>10000</v>
      </c>
      <c r="B7" s="12">
        <v>44093</v>
      </c>
      <c r="C7" s="11" t="s">
        <v>8</v>
      </c>
      <c r="D7" s="11" t="str">
        <f>IF($F7="","",INDEX('اسم العميل كامل + رقم الحساب'!$C:$C,$F7))</f>
        <v>سلطان محمد احمد المصري</v>
      </c>
      <c r="E7" s="11" t="str">
        <f>IF($F7="","",INDEX('اسم العميل كامل + رقم الحساب'!$D:$D,$F7))</f>
        <v>12345335390000075</v>
      </c>
      <c r="F7" s="17">
        <f t="array" ref="F7">IF($C7="","",SMALL(IF((MID('اسم العميل كامل + رقم الحساب'!$C$3:$C$1000,1,LEN($C7))=$C7)*('اسم العميل كامل + رقم الحساب'!$B$3:$B$1000=$B7)*('اسم العميل كامل + رقم الحساب'!$A$3:$A$1000=$A7),ROW($3:$999)-2),SUMPRODUCT(($A$3:$A7=$A7)*($B$3:$B7=$B7)*($C$3:$C7=$C7)))+2)</f>
        <v>6</v>
      </c>
    </row>
    <row r="8" spans="1:15" s="11" customFormat="1" x14ac:dyDescent="0.15">
      <c r="A8" s="11">
        <v>10000</v>
      </c>
      <c r="B8" s="12">
        <v>44093</v>
      </c>
      <c r="C8" s="11" t="s">
        <v>8</v>
      </c>
      <c r="D8" s="11" t="str">
        <f>IF($F8="","",INDEX('اسم العميل كامل + رقم الحساب'!$C:$C,$F8))</f>
        <v>سلطان محمد احمد اليمني</v>
      </c>
      <c r="E8" s="11" t="str">
        <f>IF($F8="","",INDEX('اسم العميل كامل + رقم الحساب'!$D:$D,$F8))</f>
        <v>123453352100000076</v>
      </c>
      <c r="F8" s="17">
        <f t="array" ref="F8">IF($C8="","",SMALL(IF((MID('اسم العميل كامل + رقم الحساب'!$C$3:$C$1000,1,LEN($C8))=$C8)*('اسم العميل كامل + رقم الحساب'!$B$3:$B$1000=$B8)*('اسم العميل كامل + رقم الحساب'!$A$3:$A$1000=$A8),ROW($3:$999)-2),SUMPRODUCT(($A$3:$A8=$A8)*($B$3:$B8=$B8)*($C$3:$C8=$C8)))+2)</f>
        <v>7</v>
      </c>
    </row>
    <row r="9" spans="1:15" s="3" customFormat="1" x14ac:dyDescent="0.15">
      <c r="A9" s="3">
        <v>10500</v>
      </c>
      <c r="B9" s="5">
        <v>44094</v>
      </c>
      <c r="C9" s="3" t="s">
        <v>25</v>
      </c>
      <c r="D9" s="3" t="str">
        <f>IF($F9="","",INDEX('اسم العميل كامل + رقم الحساب'!$C:$C,$F9))</f>
        <v>YOSF KHALID</v>
      </c>
      <c r="E9" s="3" t="str">
        <f>IF($F9="","",INDEX('اسم العميل كامل + رقم الحساب'!$D:$D,$F9))</f>
        <v>123453351110000077</v>
      </c>
      <c r="F9" s="17">
        <f t="array" ref="F9">IF($C9="","",SMALL(IF((MID('اسم العميل كامل + رقم الحساب'!$C$3:$C$1000,1,LEN($C9))=$C9)*('اسم العميل كامل + رقم الحساب'!$B$3:$B$1000=$B9)*('اسم العميل كامل + رقم الحساب'!$A$3:$A$1000=$A9),ROW($3:$999)-2),SUMPRODUCT(($A$3:$A9=$A9)*($B$3:$B9=$B9)*($C$3:$C9=$C9)))+2)</f>
        <v>8</v>
      </c>
      <c r="G9" s="9"/>
      <c r="H9" s="9"/>
      <c r="I9" s="9"/>
      <c r="J9" s="9"/>
      <c r="K9" s="9"/>
      <c r="L9" s="9"/>
      <c r="M9" s="9"/>
      <c r="N9" s="9"/>
      <c r="O9" s="9"/>
    </row>
    <row r="10" spans="1:15" s="2" customFormat="1" x14ac:dyDescent="0.15">
      <c r="A10" s="2">
        <v>11000</v>
      </c>
      <c r="B10" s="15">
        <v>44096</v>
      </c>
      <c r="C10" s="2" t="s">
        <v>31</v>
      </c>
      <c r="D10" s="2" t="str">
        <f>IF($F10="","",INDEX('اسم العميل كامل + رقم الحساب'!$C:$C,$F10))</f>
        <v>محمد مصطفى</v>
      </c>
      <c r="E10" s="2" t="str">
        <f>IF($F10="","",INDEX('اسم العميل كامل + رقم الحساب'!$D:$D,$F10))</f>
        <v>123453350120000078</v>
      </c>
      <c r="F10" s="19">
        <f t="array" ref="F10">IF($C10="","",SMALL(IF((MID('اسم العميل كامل + رقم الحساب'!$C$3:$C$1000,1,LEN($C10))=$C10)*('اسم العميل كامل + رقم الحساب'!$B$3:$B$1000=$B10)*('اسم العميل كامل + رقم الحساب'!$A$3:$A$1000=$A10),ROW($3:$999)-2),SUMPRODUCT(($A$3:$A10=$A10)*($B$3:$B10=$B10)*($C$3:$C10=$C10)))+2)</f>
        <v>9</v>
      </c>
      <c r="G10" s="9"/>
      <c r="H10" s="9"/>
      <c r="I10" s="9"/>
      <c r="J10" s="9"/>
      <c r="K10" s="9"/>
      <c r="L10" s="9"/>
      <c r="M10" s="9"/>
      <c r="N10" s="9"/>
      <c r="O10" s="9"/>
    </row>
    <row r="11" spans="1:15" s="2" customFormat="1" x14ac:dyDescent="0.15">
      <c r="A11" s="2">
        <v>11000</v>
      </c>
      <c r="B11" s="15">
        <v>44096</v>
      </c>
      <c r="C11" s="2" t="s">
        <v>30</v>
      </c>
      <c r="D11" s="2" t="str">
        <f>IF($F11="","",INDEX('اسم العميل كامل + رقم الحساب'!$C:$C,$F11))</f>
        <v>محمد مصطفى</v>
      </c>
      <c r="E11" s="2" t="str">
        <f>IF($F11="","",INDEX('اسم العميل كامل + رقم الحساب'!$D:$D,$F11))</f>
        <v>123453350120000078</v>
      </c>
      <c r="F11" s="19">
        <f t="array" ref="F11">IF($C11="","",SMALL(IF((MID('اسم العميل كامل + رقم الحساب'!$C$3:$C$1000,1,LEN($C11))=$C11)*('اسم العميل كامل + رقم الحساب'!$B$3:$B$1000=$B11)*('اسم العميل كامل + رقم الحساب'!$A$3:$A$1000=$A11),ROW($3:$999)-2),SUMPRODUCT(($A$3:$A11=$A11)*($B$3:$B11=$B11)*($C$3:$C11=$C11)))+2)</f>
        <v>9</v>
      </c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15">
      <c r="D12" s="3"/>
      <c r="E12" s="3"/>
      <c r="F12" s="10"/>
    </row>
    <row r="13" spans="1:15" x14ac:dyDescent="0.15">
      <c r="D13" s="20" t="s">
        <v>33</v>
      </c>
      <c r="E13" s="20" t="s">
        <v>32</v>
      </c>
      <c r="F13" s="10"/>
    </row>
    <row r="14" spans="1:15" x14ac:dyDescent="0.15">
      <c r="D14" s="3"/>
      <c r="F14" s="10"/>
    </row>
    <row r="15" spans="1:15" x14ac:dyDescent="0.15">
      <c r="D15" s="3"/>
      <c r="E15" s="3"/>
      <c r="F15" s="10"/>
    </row>
    <row r="16" spans="1:15" x14ac:dyDescent="0.15">
      <c r="D16" s="3"/>
      <c r="E16" s="3"/>
      <c r="F16" s="10"/>
    </row>
    <row r="17" spans="4:6" x14ac:dyDescent="0.15">
      <c r="D17" s="3"/>
      <c r="E17" s="3"/>
      <c r="F17" s="10"/>
    </row>
    <row r="18" spans="4:6" x14ac:dyDescent="0.15">
      <c r="D18" s="3"/>
      <c r="E18" s="3"/>
      <c r="F18" s="10"/>
    </row>
    <row r="19" spans="4:6" x14ac:dyDescent="0.15">
      <c r="D19" s="3"/>
      <c r="E19" s="3"/>
      <c r="F19" s="10"/>
    </row>
    <row r="20" spans="4:6" x14ac:dyDescent="0.15">
      <c r="D20" s="3"/>
      <c r="E20" s="3"/>
      <c r="F20" s="10"/>
    </row>
    <row r="21" spans="4:6" x14ac:dyDescent="0.15">
      <c r="D21" s="3"/>
      <c r="E21" s="3"/>
      <c r="F21" s="10"/>
    </row>
    <row r="22" spans="4:6" x14ac:dyDescent="0.15">
      <c r="D22" s="3"/>
      <c r="E22" s="3"/>
      <c r="F22" s="10"/>
    </row>
    <row r="23" spans="4:6" x14ac:dyDescent="0.15">
      <c r="D23" s="3"/>
      <c r="E23" s="3"/>
      <c r="F23" s="10"/>
    </row>
    <row r="24" spans="4:6" x14ac:dyDescent="0.15">
      <c r="D24" s="3"/>
      <c r="E24" s="3"/>
      <c r="F24" s="10"/>
    </row>
    <row r="25" spans="4:6" x14ac:dyDescent="0.15">
      <c r="D25" s="3"/>
      <c r="E25" s="3"/>
      <c r="F25" s="10"/>
    </row>
    <row r="26" spans="4:6" x14ac:dyDescent="0.15">
      <c r="D26" s="3"/>
      <c r="E26" s="3"/>
      <c r="F26" s="10"/>
    </row>
    <row r="27" spans="4:6" x14ac:dyDescent="0.15">
      <c r="D27" s="3"/>
      <c r="E27" s="3"/>
      <c r="F27" s="10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showZeros="0" workbookViewId="0">
      <selection activeCell="E1" sqref="E1:I1048576"/>
    </sheetView>
  </sheetViews>
  <sheetFormatPr defaultColWidth="8.94921875" defaultRowHeight="13.5" x14ac:dyDescent="0.15"/>
  <cols>
    <col min="1" max="3" width="20.59375" style="1" customWidth="1"/>
    <col min="4" max="4" width="19.12109375" style="1" bestFit="1" customWidth="1"/>
    <col min="5" max="9" width="8.94921875" style="9"/>
    <col min="10" max="16384" width="8.94921875" style="1"/>
  </cols>
  <sheetData>
    <row r="1" spans="1:9" ht="28.5" customHeight="1" x14ac:dyDescent="0.15">
      <c r="A1" s="8" t="s">
        <v>7</v>
      </c>
      <c r="B1" s="8"/>
      <c r="C1" s="8"/>
    </row>
    <row r="2" spans="1:9" ht="32.25" customHeight="1" x14ac:dyDescent="0.15">
      <c r="A2" s="6" t="s">
        <v>11</v>
      </c>
      <c r="B2" s="6" t="s">
        <v>10</v>
      </c>
      <c r="C2" s="7" t="s">
        <v>12</v>
      </c>
      <c r="D2" s="4" t="s">
        <v>15</v>
      </c>
    </row>
    <row r="3" spans="1:9" s="13" customFormat="1" x14ac:dyDescent="0.15">
      <c r="A3" s="13">
        <v>1000</v>
      </c>
      <c r="B3" s="14">
        <v>44075</v>
      </c>
      <c r="C3" s="13" t="s">
        <v>0</v>
      </c>
      <c r="D3" s="13" t="s">
        <v>16</v>
      </c>
      <c r="E3" s="9"/>
      <c r="F3" s="9"/>
      <c r="G3" s="9"/>
      <c r="H3" s="9"/>
      <c r="I3" s="9"/>
    </row>
    <row r="4" spans="1:9" s="3" customFormat="1" x14ac:dyDescent="0.15">
      <c r="A4" s="3">
        <v>1500</v>
      </c>
      <c r="B4" s="5">
        <v>44076</v>
      </c>
      <c r="C4" s="3" t="s">
        <v>3</v>
      </c>
      <c r="D4" s="3" t="s">
        <v>17</v>
      </c>
      <c r="E4" s="9"/>
      <c r="F4" s="9"/>
      <c r="G4" s="9"/>
      <c r="H4" s="9"/>
      <c r="I4" s="9"/>
    </row>
    <row r="5" spans="1:9" s="3" customFormat="1" x14ac:dyDescent="0.15">
      <c r="A5" s="3">
        <v>3500</v>
      </c>
      <c r="B5" s="5">
        <v>44080</v>
      </c>
      <c r="C5" s="3" t="s">
        <v>6</v>
      </c>
      <c r="D5" s="3" t="s">
        <v>18</v>
      </c>
      <c r="E5" s="9"/>
      <c r="F5" s="9"/>
      <c r="G5" s="9"/>
      <c r="H5" s="9"/>
      <c r="I5" s="9"/>
    </row>
    <row r="6" spans="1:9" x14ac:dyDescent="0.15">
      <c r="A6" s="11">
        <v>10000</v>
      </c>
      <c r="B6" s="12">
        <v>44093</v>
      </c>
      <c r="C6" s="11" t="s">
        <v>13</v>
      </c>
      <c r="D6" s="11" t="s">
        <v>19</v>
      </c>
    </row>
    <row r="7" spans="1:9" s="11" customFormat="1" x14ac:dyDescent="0.15">
      <c r="A7" s="11">
        <v>10000</v>
      </c>
      <c r="B7" s="12">
        <v>44093</v>
      </c>
      <c r="C7" s="11" t="s">
        <v>14</v>
      </c>
      <c r="D7" s="11" t="s">
        <v>20</v>
      </c>
    </row>
    <row r="8" spans="1:9" s="11" customFormat="1" x14ac:dyDescent="0.15">
      <c r="A8" s="3">
        <v>10500</v>
      </c>
      <c r="B8" s="5">
        <v>44094</v>
      </c>
      <c r="C8" s="3" t="s">
        <v>4</v>
      </c>
      <c r="D8" s="3" t="s">
        <v>21</v>
      </c>
    </row>
    <row r="9" spans="1:9" s="2" customFormat="1" x14ac:dyDescent="0.15">
      <c r="A9" s="2">
        <v>11000</v>
      </c>
      <c r="B9" s="15">
        <v>44096</v>
      </c>
      <c r="C9" s="2" t="s">
        <v>5</v>
      </c>
      <c r="D9" s="2" t="s">
        <v>22</v>
      </c>
      <c r="E9" s="9"/>
      <c r="F9" s="9"/>
      <c r="G9" s="9"/>
      <c r="H9" s="9"/>
      <c r="I9" s="9"/>
    </row>
    <row r="10" spans="1:9" s="2" customFormat="1" x14ac:dyDescent="0.15">
      <c r="A10" s="2">
        <v>11000</v>
      </c>
      <c r="B10" s="15">
        <v>44096</v>
      </c>
      <c r="C10" s="2" t="s">
        <v>5</v>
      </c>
      <c r="D10" s="2" t="s">
        <v>22</v>
      </c>
      <c r="E10" s="9"/>
      <c r="F10" s="9"/>
      <c r="G10" s="9"/>
      <c r="H10" s="9"/>
      <c r="I10" s="9"/>
    </row>
    <row r="11" spans="1:9" s="3" customFormat="1" x14ac:dyDescent="0.15">
      <c r="B11" s="5"/>
      <c r="E11" s="9"/>
      <c r="F11" s="9"/>
      <c r="G11" s="9"/>
      <c r="H11" s="9"/>
      <c r="I11" s="9"/>
    </row>
    <row r="12" spans="1:9" s="3" customFormat="1" x14ac:dyDescent="0.15">
      <c r="E12" s="9"/>
      <c r="F12" s="9"/>
      <c r="G12" s="9"/>
      <c r="H12" s="9"/>
      <c r="I12" s="9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اسم العميل ناقص</vt:lpstr>
      <vt:lpstr>اسم العميل كامل + رقم الحساب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hben</cp:lastModifiedBy>
  <dcterms:created xsi:type="dcterms:W3CDTF">2020-09-10T09:46:26Z</dcterms:created>
  <dcterms:modified xsi:type="dcterms:W3CDTF">2020-09-13T05:42:04Z</dcterms:modified>
</cp:coreProperties>
</file>