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der M. Gouda\Desktop\التحصيل - شركة مدارس المستقبل\3- المرحلة الثانوية\"/>
    </mc:Choice>
  </mc:AlternateContent>
  <xr:revisionPtr revIDLastSave="0" documentId="13_ncr:1_{2D07FA52-7BBA-4F5E-8D36-EA9A7C4F142D}" xr6:coauthVersionLast="45" xr6:coauthVersionMax="45" xr10:uidLastSave="{00000000-0000-0000-0000-000000000000}"/>
  <bookViews>
    <workbookView xWindow="-110" yWindow="-110" windowWidth="19420" windowHeight="10420" tabRatio="894" activeTab="1" xr2:uid="{00000000-000D-0000-FFFF-FFFF00000000}"/>
  </bookViews>
  <sheets>
    <sheet name="Settings" sheetId="58" r:id="rId1"/>
    <sheet name="الابتدائية 1442-2021 (2)" sheetId="61" r:id="rId2"/>
  </sheets>
  <definedNames>
    <definedName name="_xlnm._FilterDatabase" localSheetId="1" hidden="1">'الابتدائية 1442-2021 (2)'!$A$4:$S$9</definedName>
    <definedName name="_xlnm.Print_Area" localSheetId="1">'الابتدائية 1442-2021 (2)'!$D$1:$S$9</definedName>
  </definedNames>
  <calcPr calcId="181029"/>
  <fileRecoveryPr autoRecover="0"/>
</workbook>
</file>

<file path=xl/calcChain.xml><?xml version="1.0" encoding="utf-8"?>
<calcChain xmlns="http://schemas.openxmlformats.org/spreadsheetml/2006/main">
  <c r="H3" i="61" l="1"/>
  <c r="S9" i="61"/>
  <c r="I9" i="61"/>
  <c r="I8" i="61"/>
  <c r="I7" i="61"/>
  <c r="S7" i="61" s="1"/>
  <c r="I6" i="61"/>
  <c r="S5" i="61"/>
  <c r="I5" i="61"/>
  <c r="I4" i="61"/>
  <c r="G3" i="61"/>
  <c r="F3" i="61"/>
  <c r="S2" i="61"/>
  <c r="R2" i="61"/>
  <c r="Q2" i="61"/>
  <c r="P2" i="61"/>
  <c r="O2" i="61"/>
  <c r="N2" i="61"/>
  <c r="M2" i="61"/>
  <c r="L2" i="61"/>
  <c r="K2" i="61"/>
  <c r="J2" i="61"/>
  <c r="I2" i="61"/>
  <c r="E2" i="61"/>
  <c r="F1" i="61"/>
  <c r="D1" i="61"/>
  <c r="S8" i="61" l="1"/>
  <c r="S6" i="61"/>
  <c r="S4" i="61" l="1"/>
</calcChain>
</file>

<file path=xl/sharedStrings.xml><?xml version="1.0" encoding="utf-8"?>
<sst xmlns="http://schemas.openxmlformats.org/spreadsheetml/2006/main" count="83" uniqueCount="53">
  <si>
    <t>الصف</t>
  </si>
  <si>
    <t>الفصل</t>
  </si>
  <si>
    <t>رقم الهوية</t>
  </si>
  <si>
    <t>خصم اداري</t>
  </si>
  <si>
    <t>الباص ف1</t>
  </si>
  <si>
    <t>الباص ف2</t>
  </si>
  <si>
    <t>الجنسية</t>
  </si>
  <si>
    <t>العام الدراسي</t>
  </si>
  <si>
    <t>#</t>
  </si>
  <si>
    <t>مديونية المرحلة المتوسطة</t>
  </si>
  <si>
    <t>مديونية المرحلة الابتدائية</t>
  </si>
  <si>
    <t>مديونية العام الحالي        1441-1442</t>
  </si>
  <si>
    <t>اجمالى الخصومات  1441-1442</t>
  </si>
  <si>
    <t>اجمالى الباص  1441-1442</t>
  </si>
  <si>
    <t>السعودية</t>
  </si>
  <si>
    <t>الكويت</t>
  </si>
  <si>
    <t>السودان</t>
  </si>
  <si>
    <t>مصر</t>
  </si>
  <si>
    <t>العناوين والبنود للحسابات</t>
  </si>
  <si>
    <t>الأردن</t>
  </si>
  <si>
    <t>فلسطين</t>
  </si>
  <si>
    <t>الصف الدراسي  1441-1442</t>
  </si>
  <si>
    <t>1441-1442  /  2020-2021</t>
  </si>
  <si>
    <t>اسم الطالب (لابد ان يتطابق الاسم مع النظام المركزي نور)</t>
  </si>
  <si>
    <t>خصم الاشقاء 500 ريال</t>
  </si>
  <si>
    <t>خصم اليتيم 2500 ريال</t>
  </si>
  <si>
    <t>الضريبة القيمة المضافة 15%  1441-1442</t>
  </si>
  <si>
    <t>الرسوم الدراسية           1441-1442</t>
  </si>
  <si>
    <t>الرسوم الدراسية والخدمات الاضافية 1441-1442</t>
  </si>
  <si>
    <t>اجمالي الرسوم الدراسية والخدمات بعد الخصومات 1441-1442</t>
  </si>
  <si>
    <t>المحصل العام الحالي             1441-1442</t>
  </si>
  <si>
    <t>نسبة التحصيل العام الحالي           1441-1443</t>
  </si>
  <si>
    <t>اجمالى المحصل والضريبة        1441-1442</t>
  </si>
  <si>
    <t>المرحلة الابتدائية</t>
  </si>
  <si>
    <t>الأول الابتدائي</t>
  </si>
  <si>
    <t>الثاني الابتدائي</t>
  </si>
  <si>
    <t>الثالث الابتدائي</t>
  </si>
  <si>
    <t>الرابع الابتدائي</t>
  </si>
  <si>
    <t>الخامس الابتدائي</t>
  </si>
  <si>
    <t>السادس الابتدائي</t>
  </si>
  <si>
    <t>سوريا</t>
  </si>
  <si>
    <t>مديونية الصف الخامس        1441-1440</t>
  </si>
  <si>
    <t>مديونية الصف الرابع        1440-1439</t>
  </si>
  <si>
    <t>مديونية الصف الثالث        1439-1438</t>
  </si>
  <si>
    <t>مديونية الصف الثاني        1438-1437</t>
  </si>
  <si>
    <t>مديونية الصف الأول        1437-1436</t>
  </si>
  <si>
    <t>على احمد إبراهيم 1</t>
  </si>
  <si>
    <t>على احمد إبراهيم 3</t>
  </si>
  <si>
    <t>على احمد إبراهيم 4</t>
  </si>
  <si>
    <t>على احمد إبراهيم 9</t>
  </si>
  <si>
    <t>على احمد إبراهيم 12</t>
  </si>
  <si>
    <t>على احمد إبراهيم 15</t>
  </si>
  <si>
    <t>اغلاق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</si>
</sst>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_-* #,##0.00\-;_-* &quot;-&quot;??_-;_-@_-"/>
    <numFmt numFmtId="165" formatCode="_-* #,##0_-;_-* #,##0\-;_-* &quot;-&quot;??_-;_-@_-"/>
  </numFmts>
  <fonts count="25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6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26"/>
      <color theme="1"/>
      <name val="Times New Rom B"/>
    </font>
    <font>
      <b/>
      <sz val="26"/>
      <name val="Times New Roman"/>
      <family val="1"/>
    </font>
    <font>
      <sz val="10"/>
      <name val="Arial"/>
      <family val="2"/>
    </font>
    <font>
      <b/>
      <sz val="28"/>
      <color theme="1"/>
      <name val="Calibri"/>
      <family val="2"/>
      <scheme val="minor"/>
    </font>
    <font>
      <b/>
      <sz val="24"/>
      <color theme="0"/>
      <name val="Times New Roman"/>
      <family val="1"/>
    </font>
    <font>
      <b/>
      <sz val="36"/>
      <color theme="0"/>
      <name val="Times New Roman"/>
      <family val="1"/>
    </font>
    <font>
      <b/>
      <sz val="26"/>
      <color theme="0"/>
      <name val="Times New Roman"/>
      <family val="1"/>
    </font>
    <font>
      <b/>
      <sz val="36"/>
      <name val="Times New Roman"/>
      <family val="1"/>
    </font>
    <font>
      <b/>
      <sz val="20"/>
      <color theme="0"/>
      <name val="Times New Roman"/>
      <family val="1"/>
    </font>
    <font>
      <b/>
      <sz val="12"/>
      <color theme="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36"/>
      <color theme="1"/>
      <name val="Times New Roman"/>
      <family val="1"/>
    </font>
    <font>
      <b/>
      <sz val="36"/>
      <color rgb="FF0000FF"/>
      <name val="Times New Roman"/>
      <family val="1"/>
    </font>
    <font>
      <b/>
      <sz val="36"/>
      <color rgb="FFC00000"/>
      <name val="Times New Roman"/>
      <family val="1"/>
    </font>
    <font>
      <b/>
      <sz val="36"/>
      <color rgb="FF008000"/>
      <name val="Times New Roman"/>
      <family val="1"/>
    </font>
    <font>
      <b/>
      <sz val="28"/>
      <color rgb="FFC00000"/>
      <name val="Times New Roman"/>
      <family val="1"/>
    </font>
    <font>
      <b/>
      <sz val="22"/>
      <color theme="1"/>
      <name val="Times New Rom B"/>
    </font>
    <font>
      <sz val="8"/>
      <name val="Calibri"/>
      <family val="2"/>
      <charset val="178"/>
      <scheme val="minor"/>
    </font>
    <font>
      <b/>
      <sz val="12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8F8BB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33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5DEFB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57">
    <xf numFmtId="0" fontId="0" fillId="0" borderId="0" xfId="0"/>
    <xf numFmtId="0" fontId="0" fillId="0" borderId="0" xfId="0" applyProtection="1">
      <protection locked="0"/>
    </xf>
    <xf numFmtId="0" fontId="0" fillId="0" borderId="0" xfId="0" applyFont="1" applyProtection="1">
      <protection locked="0"/>
    </xf>
    <xf numFmtId="0" fontId="3" fillId="0" borderId="6" xfId="0" applyFont="1" applyFill="1" applyBorder="1" applyAlignment="1" applyProtection="1">
      <alignment horizontal="right" vertical="center"/>
    </xf>
    <xf numFmtId="0" fontId="3" fillId="0" borderId="7" xfId="0" applyFont="1" applyFill="1" applyBorder="1" applyAlignment="1" applyProtection="1">
      <alignment horizontal="right" vertical="center"/>
    </xf>
    <xf numFmtId="0" fontId="0" fillId="0" borderId="0" xfId="0" applyProtection="1"/>
    <xf numFmtId="0" fontId="0" fillId="0" borderId="0" xfId="0" applyFont="1" applyProtection="1"/>
    <xf numFmtId="0" fontId="2" fillId="2" borderId="1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1" fillId="6" borderId="10" xfId="0" applyFont="1" applyFill="1" applyBorder="1" applyAlignment="1" applyProtection="1">
      <alignment horizontal="center" vertical="center"/>
    </xf>
    <xf numFmtId="0" fontId="5" fillId="8" borderId="12" xfId="0" applyFont="1" applyFill="1" applyBorder="1" applyAlignment="1" applyProtection="1">
      <alignment horizontal="right" vertical="center"/>
      <protection locked="0"/>
    </xf>
    <xf numFmtId="0" fontId="15" fillId="0" borderId="0" xfId="0" applyFont="1" applyAlignment="1">
      <alignment horizontal="center" vertical="center"/>
    </xf>
    <xf numFmtId="0" fontId="15" fillId="0" borderId="0" xfId="0" applyFont="1"/>
    <xf numFmtId="0" fontId="14" fillId="7" borderId="13" xfId="0" applyFont="1" applyFill="1" applyBorder="1" applyAlignment="1" applyProtection="1">
      <alignment horizontal="right" vertical="center"/>
    </xf>
    <xf numFmtId="0" fontId="14" fillId="7" borderId="8" xfId="0" applyFont="1" applyFill="1" applyBorder="1" applyAlignment="1" applyProtection="1">
      <alignment horizontal="right" vertical="center"/>
    </xf>
    <xf numFmtId="0" fontId="0" fillId="0" borderId="0" xfId="0" applyAlignment="1">
      <alignment horizontal="right"/>
    </xf>
    <xf numFmtId="0" fontId="14" fillId="14" borderId="0" xfId="0" applyFont="1" applyFill="1" applyAlignment="1">
      <alignment horizontal="center" vertical="center"/>
    </xf>
    <xf numFmtId="0" fontId="14" fillId="7" borderId="3" xfId="0" applyFont="1" applyFill="1" applyBorder="1" applyAlignment="1" applyProtection="1">
      <alignment horizontal="right" vertical="center"/>
      <protection locked="0"/>
    </xf>
    <xf numFmtId="0" fontId="14" fillId="9" borderId="5" xfId="0" applyFont="1" applyFill="1" applyBorder="1" applyAlignment="1" applyProtection="1">
      <alignment horizontal="right" vertical="center"/>
      <protection locked="0"/>
    </xf>
    <xf numFmtId="0" fontId="14" fillId="7" borderId="5" xfId="0" applyFont="1" applyFill="1" applyBorder="1" applyAlignment="1" applyProtection="1">
      <alignment horizontal="right" vertical="center"/>
      <protection locked="0"/>
    </xf>
    <xf numFmtId="0" fontId="11" fillId="6" borderId="3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" vertical="center"/>
      <protection locked="0"/>
    </xf>
    <xf numFmtId="165" fontId="18" fillId="10" borderId="15" xfId="1" applyNumberFormat="1" applyFont="1" applyFill="1" applyBorder="1" applyAlignment="1" applyProtection="1">
      <alignment horizontal="center" vertical="center"/>
    </xf>
    <xf numFmtId="165" fontId="20" fillId="17" borderId="15" xfId="1" applyNumberFormat="1" applyFont="1" applyFill="1" applyBorder="1" applyAlignment="1" applyProtection="1">
      <alignment horizontal="center" vertical="center"/>
    </xf>
    <xf numFmtId="0" fontId="14" fillId="14" borderId="0" xfId="0" applyFont="1" applyFill="1" applyAlignment="1">
      <alignment horizontal="right" vertical="center"/>
    </xf>
    <xf numFmtId="0" fontId="14" fillId="3" borderId="3" xfId="0" applyFont="1" applyFill="1" applyBorder="1" applyAlignment="1" applyProtection="1">
      <alignment horizontal="right" vertical="center"/>
      <protection locked="0"/>
    </xf>
    <xf numFmtId="0" fontId="14" fillId="16" borderId="3" xfId="0" applyFont="1" applyFill="1" applyBorder="1" applyAlignment="1" applyProtection="1">
      <alignment horizontal="right" vertical="center"/>
      <protection locked="0"/>
    </xf>
    <xf numFmtId="0" fontId="13" fillId="6" borderId="5" xfId="0" applyFont="1" applyFill="1" applyBorder="1" applyAlignment="1" applyProtection="1">
      <alignment horizontal="center" vertical="center"/>
    </xf>
    <xf numFmtId="165" fontId="18" fillId="17" borderId="15" xfId="1" applyNumberFormat="1" applyFont="1" applyFill="1" applyBorder="1" applyAlignment="1" applyProtection="1">
      <alignment horizontal="center" vertical="center"/>
    </xf>
    <xf numFmtId="165" fontId="12" fillId="17" borderId="15" xfId="1" applyNumberFormat="1" applyFont="1" applyFill="1" applyBorder="1" applyAlignment="1" applyProtection="1">
      <alignment horizontal="center" vertical="center"/>
    </xf>
    <xf numFmtId="0" fontId="8" fillId="0" borderId="11" xfId="0" applyFont="1" applyFill="1" applyBorder="1" applyAlignment="1" applyProtection="1">
      <alignment horizontal="center" vertical="center"/>
    </xf>
    <xf numFmtId="0" fontId="22" fillId="18" borderId="12" xfId="0" applyFont="1" applyFill="1" applyBorder="1" applyAlignment="1" applyProtection="1">
      <alignment horizontal="center" vertical="center"/>
      <protection locked="0"/>
    </xf>
    <xf numFmtId="165" fontId="17" fillId="0" borderId="12" xfId="1" applyNumberFormat="1" applyFont="1" applyFill="1" applyBorder="1" applyAlignment="1" applyProtection="1">
      <alignment vertical="center"/>
    </xf>
    <xf numFmtId="165" fontId="19" fillId="10" borderId="15" xfId="1" applyNumberFormat="1" applyFont="1" applyFill="1" applyBorder="1" applyAlignment="1" applyProtection="1">
      <alignment horizontal="center" vertical="center"/>
      <protection locked="0"/>
    </xf>
    <xf numFmtId="0" fontId="14" fillId="11" borderId="13" xfId="0" applyFont="1" applyFill="1" applyBorder="1" applyAlignment="1" applyProtection="1">
      <alignment horizontal="right" vertical="center"/>
    </xf>
    <xf numFmtId="0" fontId="14" fillId="11" borderId="10" xfId="0" applyFont="1" applyFill="1" applyBorder="1" applyAlignment="1" applyProtection="1">
      <alignment horizontal="right" vertical="center"/>
      <protection locked="0"/>
    </xf>
    <xf numFmtId="165" fontId="12" fillId="13" borderId="9" xfId="1" applyNumberFormat="1" applyFont="1" applyFill="1" applyBorder="1" applyAlignment="1" applyProtection="1">
      <alignment horizontal="center" vertical="center"/>
    </xf>
    <xf numFmtId="0" fontId="4" fillId="0" borderId="0" xfId="0" applyFont="1" applyProtection="1"/>
    <xf numFmtId="0" fontId="14" fillId="11" borderId="3" xfId="0" applyFont="1" applyFill="1" applyBorder="1" applyAlignment="1" applyProtection="1">
      <alignment horizontal="right" vertical="center"/>
      <protection locked="0"/>
    </xf>
    <xf numFmtId="0" fontId="16" fillId="20" borderId="13" xfId="0" applyFont="1" applyFill="1" applyBorder="1" applyAlignment="1" applyProtection="1">
      <alignment horizontal="right" vertical="top"/>
    </xf>
    <xf numFmtId="0" fontId="16" fillId="5" borderId="14" xfId="0" applyFont="1" applyFill="1" applyBorder="1" applyAlignment="1" applyProtection="1">
      <alignment horizontal="right" vertical="top"/>
    </xf>
    <xf numFmtId="0" fontId="16" fillId="19" borderId="16" xfId="0" applyFont="1" applyFill="1" applyBorder="1" applyAlignment="1" applyProtection="1">
      <alignment horizontal="right" vertical="top"/>
    </xf>
    <xf numFmtId="0" fontId="24" fillId="0" borderId="13" xfId="0" applyFont="1" applyFill="1" applyBorder="1" applyAlignment="1" applyProtection="1">
      <alignment horizontal="right" vertical="center"/>
    </xf>
    <xf numFmtId="0" fontId="9" fillId="16" borderId="3" xfId="0" applyFont="1" applyFill="1" applyBorder="1" applyAlignment="1" applyProtection="1">
      <alignment horizontal="center" vertical="center" wrapText="1"/>
    </xf>
    <xf numFmtId="0" fontId="9" fillId="16" borderId="4" xfId="0" applyFont="1" applyFill="1" applyBorder="1" applyAlignment="1" applyProtection="1">
      <alignment horizontal="center" vertical="center" wrapText="1"/>
    </xf>
    <xf numFmtId="0" fontId="6" fillId="4" borderId="0" xfId="0" applyFont="1" applyFill="1" applyAlignment="1" applyProtection="1">
      <alignment horizontal="center" vertical="center"/>
    </xf>
    <xf numFmtId="0" fontId="9" fillId="7" borderId="3" xfId="0" applyFont="1" applyFill="1" applyBorder="1" applyAlignment="1" applyProtection="1">
      <alignment horizontal="center" vertical="center" wrapText="1"/>
    </xf>
    <xf numFmtId="0" fontId="9" fillId="7" borderId="4" xfId="0" applyFont="1" applyFill="1" applyBorder="1" applyAlignment="1" applyProtection="1">
      <alignment horizontal="center" vertical="center" wrapText="1"/>
    </xf>
    <xf numFmtId="0" fontId="9" fillId="11" borderId="3" xfId="0" applyFont="1" applyFill="1" applyBorder="1" applyAlignment="1" applyProtection="1">
      <alignment horizontal="center" vertical="center" wrapText="1"/>
    </xf>
    <xf numFmtId="0" fontId="9" fillId="11" borderId="4" xfId="0" applyFont="1" applyFill="1" applyBorder="1" applyAlignment="1" applyProtection="1">
      <alignment horizontal="center" vertical="center" wrapText="1"/>
    </xf>
    <xf numFmtId="0" fontId="18" fillId="15" borderId="0" xfId="0" applyFont="1" applyFill="1" applyAlignment="1" applyProtection="1">
      <alignment horizontal="center" vertical="center"/>
    </xf>
    <xf numFmtId="0" fontId="9" fillId="9" borderId="5" xfId="0" applyFont="1" applyFill="1" applyBorder="1" applyAlignment="1" applyProtection="1">
      <alignment horizontal="center" vertical="center" wrapText="1"/>
    </xf>
    <xf numFmtId="0" fontId="9" fillId="9" borderId="4" xfId="0" applyFont="1" applyFill="1" applyBorder="1" applyAlignment="1" applyProtection="1">
      <alignment horizontal="center" vertical="center" wrapText="1"/>
    </xf>
    <xf numFmtId="0" fontId="21" fillId="12" borderId="3" xfId="0" applyFont="1" applyFill="1" applyBorder="1" applyAlignment="1" applyProtection="1">
      <alignment horizontal="center" vertical="center" wrapText="1"/>
    </xf>
    <xf numFmtId="0" fontId="21" fillId="12" borderId="4" xfId="0" applyFont="1" applyFill="1" applyBorder="1" applyAlignment="1" applyProtection="1">
      <alignment horizontal="center" vertical="center" wrapText="1"/>
    </xf>
    <xf numFmtId="165" fontId="18" fillId="4" borderId="15" xfId="1" applyNumberFormat="1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6">
    <dxf>
      <font>
        <b/>
        <i val="0"/>
        <color auto="1"/>
      </font>
      <fill>
        <patternFill>
          <bgColor theme="5" tint="0.79998168889431442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ill>
        <gradientFill degree="90">
          <stop position="0">
            <color theme="0"/>
          </stop>
          <stop position="1">
            <color theme="8" tint="0.40000610370189521"/>
          </stop>
        </gradientFill>
      </fill>
    </dxf>
  </dxfs>
  <tableStyles count="0" defaultTableStyle="TableStyleMedium2" defaultPivotStyle="PivotStyleLight16"/>
  <colors>
    <mruColors>
      <color rgb="FFFF99FF"/>
      <color rgb="FFFF66FF"/>
      <color rgb="FFFF99CC"/>
      <color rgb="FFFFCCCC"/>
      <color rgb="FFFFCCFF"/>
      <color rgb="FF0000FF"/>
      <color rgb="FF05DEFB"/>
      <color rgb="FFA8F8BB"/>
      <color rgb="FF0066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4E92A-7BBD-411E-A409-61D4370ABB1C}">
  <sheetPr>
    <tabColor rgb="FF0000FF"/>
  </sheetPr>
  <dimension ref="A1:E28"/>
  <sheetViews>
    <sheetView rightToLeft="1" zoomScale="85" zoomScaleNormal="85" workbookViewId="0">
      <selection activeCell="F1" sqref="F1:G1048576"/>
    </sheetView>
  </sheetViews>
  <sheetFormatPr defaultRowHeight="14.5"/>
  <cols>
    <col min="1" max="1" width="22.81640625" bestFit="1" customWidth="1"/>
    <col min="2" max="2" width="12.1796875" bestFit="1" customWidth="1"/>
    <col min="3" max="3" width="8.26953125" bestFit="1" customWidth="1"/>
    <col min="4" max="4" width="6.90625" bestFit="1" customWidth="1"/>
    <col min="5" max="5" width="53.26953125" style="16" bestFit="1" customWidth="1"/>
  </cols>
  <sheetData>
    <row r="1" spans="1:5" ht="28" customHeight="1">
      <c r="A1" s="17" t="s">
        <v>7</v>
      </c>
      <c r="B1" s="17" t="s">
        <v>33</v>
      </c>
      <c r="C1" s="17" t="s">
        <v>2</v>
      </c>
      <c r="D1" s="17" t="s">
        <v>6</v>
      </c>
      <c r="E1" s="17" t="s">
        <v>18</v>
      </c>
    </row>
    <row r="2" spans="1:5" ht="15.5">
      <c r="A2" s="12" t="s">
        <v>22</v>
      </c>
      <c r="B2" s="12" t="s">
        <v>34</v>
      </c>
      <c r="C2" s="12"/>
      <c r="D2" s="12" t="s">
        <v>14</v>
      </c>
      <c r="E2" s="25" t="s">
        <v>23</v>
      </c>
    </row>
    <row r="3" spans="1:5" ht="15.5">
      <c r="A3" s="12"/>
      <c r="B3" s="12" t="s">
        <v>35</v>
      </c>
      <c r="C3" s="12"/>
      <c r="D3" s="12" t="s">
        <v>15</v>
      </c>
      <c r="E3" s="25" t="s">
        <v>2</v>
      </c>
    </row>
    <row r="4" spans="1:5" ht="16" thickBot="1">
      <c r="A4" s="12"/>
      <c r="B4" s="12" t="s">
        <v>36</v>
      </c>
      <c r="C4" s="12"/>
      <c r="D4" s="12" t="s">
        <v>17</v>
      </c>
      <c r="E4" s="25" t="s">
        <v>6</v>
      </c>
    </row>
    <row r="5" spans="1:5" ht="16" thickBot="1">
      <c r="A5" s="12"/>
      <c r="B5" s="12" t="s">
        <v>37</v>
      </c>
      <c r="C5" s="12"/>
      <c r="D5" s="12" t="s">
        <v>16</v>
      </c>
      <c r="E5" s="43" t="s">
        <v>21</v>
      </c>
    </row>
    <row r="6" spans="1:5" ht="16" thickBot="1">
      <c r="A6" s="12"/>
      <c r="B6" s="12" t="s">
        <v>38</v>
      </c>
      <c r="C6" s="12"/>
      <c r="D6" s="12" t="s">
        <v>19</v>
      </c>
      <c r="E6" s="35" t="s">
        <v>27</v>
      </c>
    </row>
    <row r="7" spans="1:5" ht="16" thickBot="1">
      <c r="A7" s="12"/>
      <c r="B7" s="12" t="s">
        <v>39</v>
      </c>
      <c r="C7" s="12"/>
      <c r="D7" s="12" t="s">
        <v>20</v>
      </c>
      <c r="E7" s="14" t="s">
        <v>4</v>
      </c>
    </row>
    <row r="8" spans="1:5" ht="16" thickBot="1">
      <c r="A8" s="12"/>
      <c r="B8" s="12"/>
      <c r="C8" s="12"/>
      <c r="D8" s="12" t="s">
        <v>40</v>
      </c>
      <c r="E8" s="15" t="s">
        <v>5</v>
      </c>
    </row>
    <row r="9" spans="1:5" ht="16" thickBot="1">
      <c r="A9" s="12"/>
      <c r="B9" s="12"/>
      <c r="C9" s="12"/>
      <c r="D9" s="12"/>
      <c r="E9" s="18" t="s">
        <v>13</v>
      </c>
    </row>
    <row r="10" spans="1:5" ht="16" thickBot="1">
      <c r="A10" s="12"/>
      <c r="E10" s="36" t="s">
        <v>28</v>
      </c>
    </row>
    <row r="11" spans="1:5" ht="16" thickBot="1">
      <c r="A11" s="12"/>
      <c r="C11" s="12"/>
      <c r="D11" s="12"/>
      <c r="E11" s="40" t="s">
        <v>24</v>
      </c>
    </row>
    <row r="12" spans="1:5" ht="16" thickBot="1">
      <c r="A12" s="12"/>
      <c r="C12" s="12"/>
      <c r="D12" s="12"/>
      <c r="E12" s="41" t="s">
        <v>25</v>
      </c>
    </row>
    <row r="13" spans="1:5" ht="16" thickBot="1">
      <c r="A13" s="12"/>
      <c r="C13" s="12"/>
      <c r="D13" s="12"/>
      <c r="E13" s="42" t="s">
        <v>3</v>
      </c>
    </row>
    <row r="14" spans="1:5" ht="16" thickBot="1">
      <c r="A14" s="13"/>
      <c r="C14" s="13"/>
      <c r="D14" s="13"/>
      <c r="E14" s="18" t="s">
        <v>12</v>
      </c>
    </row>
    <row r="15" spans="1:5" ht="16" thickBot="1">
      <c r="A15" s="13"/>
      <c r="B15" s="13"/>
      <c r="C15" s="13"/>
      <c r="D15" s="13"/>
      <c r="E15" s="39" t="s">
        <v>29</v>
      </c>
    </row>
    <row r="16" spans="1:5" ht="16" thickBot="1">
      <c r="A16" s="13"/>
      <c r="B16" s="13"/>
      <c r="C16" s="13"/>
      <c r="D16" s="13"/>
      <c r="E16" s="19" t="s">
        <v>30</v>
      </c>
    </row>
    <row r="17" spans="1:5" ht="16" thickBot="1">
      <c r="A17" s="13"/>
      <c r="B17" s="13"/>
      <c r="C17" s="13"/>
      <c r="D17" s="13"/>
      <c r="E17" s="19" t="s">
        <v>31</v>
      </c>
    </row>
    <row r="18" spans="1:5" ht="16" thickBot="1">
      <c r="A18" s="13"/>
      <c r="B18" s="13"/>
      <c r="C18" s="13"/>
      <c r="D18" s="13"/>
      <c r="E18" s="19" t="s">
        <v>26</v>
      </c>
    </row>
    <row r="19" spans="1:5" ht="16" thickBot="1">
      <c r="A19" s="13"/>
      <c r="B19" s="13"/>
      <c r="C19" s="13"/>
      <c r="D19" s="13"/>
      <c r="E19" s="19" t="s">
        <v>32</v>
      </c>
    </row>
    <row r="20" spans="1:5" ht="16" thickBot="1">
      <c r="A20" s="13"/>
      <c r="B20" s="13"/>
      <c r="C20" s="13"/>
      <c r="D20" s="13"/>
      <c r="E20" s="27" t="s">
        <v>11</v>
      </c>
    </row>
    <row r="21" spans="1:5" ht="15.5" thickBot="1">
      <c r="E21" s="27" t="s">
        <v>41</v>
      </c>
    </row>
    <row r="22" spans="1:5" ht="15.5" thickBot="1">
      <c r="E22" s="27" t="s">
        <v>42</v>
      </c>
    </row>
    <row r="23" spans="1:5" ht="15.5" thickBot="1">
      <c r="E23" s="27" t="s">
        <v>43</v>
      </c>
    </row>
    <row r="24" spans="1:5" ht="15.5" thickBot="1">
      <c r="E24" s="27" t="s">
        <v>44</v>
      </c>
    </row>
    <row r="25" spans="1:5" ht="15.5" thickBot="1">
      <c r="E25" s="27" t="s">
        <v>45</v>
      </c>
    </row>
    <row r="26" spans="1:5" ht="15.5" thickBot="1">
      <c r="E26" s="18" t="s">
        <v>9</v>
      </c>
    </row>
    <row r="27" spans="1:5" ht="15.5" thickBot="1">
      <c r="E27" s="20" t="s">
        <v>10</v>
      </c>
    </row>
    <row r="28" spans="1:5" ht="15">
      <c r="E28" s="26" t="s">
        <v>10</v>
      </c>
    </row>
  </sheetData>
  <phoneticPr fontId="23" type="noConversion"/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7DD1E-3B7C-410A-AEED-F30669118FED}">
  <sheetPr>
    <tabColor rgb="FFFF0000"/>
  </sheetPr>
  <dimension ref="A1:S9"/>
  <sheetViews>
    <sheetView rightToLeft="1" tabSelected="1" topLeftCell="D1" zoomScale="35" zoomScaleNormal="35" zoomScaleSheetLayoutView="36" workbookViewId="0">
      <pane xSplit="5" ySplit="3" topLeftCell="I4" activePane="bottomRight" state="frozen"/>
      <selection activeCell="D1" sqref="D1"/>
      <selection pane="topRight" activeCell="I1" sqref="I1"/>
      <selection pane="bottomLeft" activeCell="D5" sqref="D5"/>
      <selection pane="bottomRight" activeCell="K28" sqref="K28"/>
    </sheetView>
  </sheetViews>
  <sheetFormatPr defaultColWidth="9.08984375" defaultRowHeight="14.5"/>
  <cols>
    <col min="1" max="2" width="8.36328125" style="1" hidden="1" customWidth="1"/>
    <col min="3" max="3" width="16" style="1" hidden="1" customWidth="1"/>
    <col min="4" max="4" width="10.26953125" style="1" customWidth="1"/>
    <col min="5" max="5" width="35.1796875" style="1" customWidth="1"/>
    <col min="6" max="6" width="29.54296875" style="2" bestFit="1" customWidth="1"/>
    <col min="7" max="7" width="22.7265625" style="2" customWidth="1"/>
    <col min="8" max="8" width="72.6328125" style="2" bestFit="1" customWidth="1"/>
    <col min="9" max="9" width="29.54296875" style="1" customWidth="1"/>
    <col min="10" max="10" width="27.36328125" style="1" customWidth="1"/>
    <col min="11" max="11" width="27.08984375" style="1" customWidth="1"/>
    <col min="12" max="12" width="28.7265625" style="1" customWidth="1"/>
    <col min="13" max="13" width="26.6328125" style="1" customWidth="1"/>
    <col min="14" max="18" width="26.1796875" style="1" customWidth="1"/>
    <col min="19" max="19" width="29.36328125" style="1" customWidth="1"/>
    <col min="20" max="16384" width="9.08984375" style="1"/>
  </cols>
  <sheetData>
    <row r="1" spans="1:19" ht="54" customHeight="1" thickBot="1">
      <c r="D1" s="46" t="str">
        <f>Settings!$B$1</f>
        <v>المرحلة الابتدائية</v>
      </c>
      <c r="E1" s="46"/>
      <c r="F1" s="51" t="str">
        <f>Settings!$A$2</f>
        <v>1441-1442  /  2020-2021</v>
      </c>
      <c r="G1" s="51"/>
      <c r="H1" s="51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ht="54" customHeight="1" thickBot="1">
      <c r="D2" s="5"/>
      <c r="E2" s="47" t="str">
        <f>Settings!$E$5</f>
        <v>الصف الدراسي  1441-1442</v>
      </c>
      <c r="F2" s="38"/>
      <c r="G2" s="6"/>
      <c r="I2" s="49" t="str">
        <f>Settings!$E$6</f>
        <v>الرسوم الدراسية           1441-1442</v>
      </c>
      <c r="J2" s="52" t="str">
        <f>Settings!$E$16</f>
        <v>المحصل العام الحالي             1441-1442</v>
      </c>
      <c r="K2" s="52" t="str">
        <f>Settings!$E$18</f>
        <v>الضريبة القيمة المضافة 15%  1441-1442</v>
      </c>
      <c r="L2" s="52" t="str">
        <f>Settings!$E$19</f>
        <v>اجمالى المحصل والضريبة        1441-1442</v>
      </c>
      <c r="M2" s="44" t="str">
        <f>Settings!$E$20</f>
        <v>مديونية العام الحالي        1441-1442</v>
      </c>
      <c r="N2" s="44" t="str">
        <f>Settings!$E$21</f>
        <v>مديونية الصف الخامس        1441-1440</v>
      </c>
      <c r="O2" s="44" t="str">
        <f>Settings!$E$22</f>
        <v>مديونية الصف الرابع        1440-1439</v>
      </c>
      <c r="P2" s="44" t="str">
        <f>Settings!$E$23</f>
        <v>مديونية الصف الثالث        1439-1438</v>
      </c>
      <c r="Q2" s="44" t="str">
        <f>Settings!$E$24</f>
        <v>مديونية الصف الثاني        1438-1437</v>
      </c>
      <c r="R2" s="44" t="str">
        <f>Settings!$E$25</f>
        <v>مديونية الصف الأول        1437-1436</v>
      </c>
      <c r="S2" s="54" t="str">
        <f>Settings!$E$28</f>
        <v>مديونية المرحلة الابتدائية</v>
      </c>
    </row>
    <row r="3" spans="1:19" ht="46" thickBot="1">
      <c r="A3" s="7" t="s">
        <v>0</v>
      </c>
      <c r="B3" s="8" t="s">
        <v>1</v>
      </c>
      <c r="C3" s="8" t="s">
        <v>2</v>
      </c>
      <c r="D3" s="9" t="s">
        <v>8</v>
      </c>
      <c r="E3" s="48"/>
      <c r="F3" s="21" t="str">
        <f>Settings!$E$3</f>
        <v>رقم الهوية</v>
      </c>
      <c r="G3" s="10" t="str">
        <f>Settings!$E$4</f>
        <v>الجنسية</v>
      </c>
      <c r="H3" s="28" t="str">
        <f>Settings!$E$2</f>
        <v>اسم الطالب (لابد ان يتطابق الاسم مع النظام المركزي نور)</v>
      </c>
      <c r="I3" s="50"/>
      <c r="J3" s="53"/>
      <c r="K3" s="53"/>
      <c r="L3" s="53"/>
      <c r="M3" s="45"/>
      <c r="N3" s="45"/>
      <c r="O3" s="45"/>
      <c r="P3" s="45"/>
      <c r="Q3" s="45"/>
      <c r="R3" s="45"/>
      <c r="S3" s="55"/>
    </row>
    <row r="4" spans="1:19" ht="59.5" customHeight="1" thickBot="1">
      <c r="A4" s="3"/>
      <c r="B4" s="3"/>
      <c r="C4" s="4"/>
      <c r="D4" s="31">
        <v>1</v>
      </c>
      <c r="E4" s="22" t="s">
        <v>34</v>
      </c>
      <c r="F4" s="32">
        <v>34543234</v>
      </c>
      <c r="G4" s="22" t="s">
        <v>15</v>
      </c>
      <c r="H4" s="11" t="s">
        <v>46</v>
      </c>
      <c r="I4" s="33">
        <f>IF(G4="","",8000)</f>
        <v>8000</v>
      </c>
      <c r="J4" s="24"/>
      <c r="K4" s="29"/>
      <c r="L4" s="30"/>
      <c r="M4" s="23"/>
      <c r="N4" s="56" t="s">
        <v>52</v>
      </c>
      <c r="O4" s="56" t="s">
        <v>52</v>
      </c>
      <c r="P4" s="56" t="s">
        <v>52</v>
      </c>
      <c r="Q4" s="56" t="s">
        <v>52</v>
      </c>
      <c r="R4" s="56" t="s">
        <v>52</v>
      </c>
      <c r="S4" s="37">
        <f>SUM(M4:R4)</f>
        <v>0</v>
      </c>
    </row>
    <row r="5" spans="1:19" ht="59.5" customHeight="1" thickBot="1">
      <c r="A5" s="3"/>
      <c r="B5" s="3"/>
      <c r="C5" s="4"/>
      <c r="D5" s="31">
        <v>3</v>
      </c>
      <c r="E5" s="22" t="s">
        <v>35</v>
      </c>
      <c r="F5" s="32">
        <v>34543236</v>
      </c>
      <c r="G5" s="22" t="s">
        <v>15</v>
      </c>
      <c r="H5" s="11" t="s">
        <v>47</v>
      </c>
      <c r="I5" s="33">
        <f t="shared" ref="I5:I9" si="0">IF(G5="","",8000)</f>
        <v>8000</v>
      </c>
      <c r="J5" s="24"/>
      <c r="K5" s="29"/>
      <c r="L5" s="30"/>
      <c r="M5" s="23"/>
      <c r="N5" s="56" t="s">
        <v>52</v>
      </c>
      <c r="O5" s="56" t="s">
        <v>52</v>
      </c>
      <c r="P5" s="56" t="s">
        <v>52</v>
      </c>
      <c r="Q5" s="56" t="s">
        <v>52</v>
      </c>
      <c r="R5" s="34"/>
      <c r="S5" s="37">
        <f t="shared" ref="S5:S9" si="1">SUM(M5:R5)</f>
        <v>0</v>
      </c>
    </row>
    <row r="6" spans="1:19" ht="59.5" customHeight="1" thickBot="1">
      <c r="A6" s="3"/>
      <c r="B6" s="3"/>
      <c r="C6" s="4"/>
      <c r="D6" s="31">
        <v>4</v>
      </c>
      <c r="E6" s="22" t="s">
        <v>36</v>
      </c>
      <c r="F6" s="32">
        <v>34543237</v>
      </c>
      <c r="G6" s="22" t="s">
        <v>15</v>
      </c>
      <c r="H6" s="11" t="s">
        <v>48</v>
      </c>
      <c r="I6" s="33">
        <f t="shared" si="0"/>
        <v>8000</v>
      </c>
      <c r="J6" s="24"/>
      <c r="K6" s="29"/>
      <c r="L6" s="30"/>
      <c r="M6" s="23"/>
      <c r="N6" s="56" t="s">
        <v>52</v>
      </c>
      <c r="O6" s="56" t="s">
        <v>52</v>
      </c>
      <c r="P6" s="56" t="s">
        <v>52</v>
      </c>
      <c r="Q6" s="34"/>
      <c r="R6" s="34"/>
      <c r="S6" s="37">
        <f t="shared" si="1"/>
        <v>0</v>
      </c>
    </row>
    <row r="7" spans="1:19" ht="59.5" customHeight="1" thickBot="1">
      <c r="A7" s="3"/>
      <c r="B7" s="3"/>
      <c r="C7" s="4"/>
      <c r="D7" s="31">
        <v>9</v>
      </c>
      <c r="E7" s="22" t="s">
        <v>37</v>
      </c>
      <c r="F7" s="32">
        <v>34543242</v>
      </c>
      <c r="G7" s="22" t="s">
        <v>14</v>
      </c>
      <c r="H7" s="11" t="s">
        <v>49</v>
      </c>
      <c r="I7" s="33">
        <f t="shared" si="0"/>
        <v>8000</v>
      </c>
      <c r="J7" s="24"/>
      <c r="K7" s="29"/>
      <c r="L7" s="30"/>
      <c r="M7" s="23"/>
      <c r="N7" s="56" t="s">
        <v>52</v>
      </c>
      <c r="O7" s="56" t="s">
        <v>52</v>
      </c>
      <c r="P7" s="34"/>
      <c r="Q7" s="34"/>
      <c r="R7" s="34"/>
      <c r="S7" s="37">
        <f t="shared" si="1"/>
        <v>0</v>
      </c>
    </row>
    <row r="8" spans="1:19" ht="59.5" customHeight="1" thickBot="1">
      <c r="A8" s="3"/>
      <c r="B8" s="3"/>
      <c r="C8" s="4"/>
      <c r="D8" s="31">
        <v>12</v>
      </c>
      <c r="E8" s="22" t="s">
        <v>38</v>
      </c>
      <c r="F8" s="32">
        <v>34543245</v>
      </c>
      <c r="G8" s="22" t="s">
        <v>14</v>
      </c>
      <c r="H8" s="11" t="s">
        <v>50</v>
      </c>
      <c r="I8" s="33">
        <f t="shared" si="0"/>
        <v>8000</v>
      </c>
      <c r="J8" s="24"/>
      <c r="K8" s="29"/>
      <c r="L8" s="30"/>
      <c r="M8" s="23"/>
      <c r="N8" s="56" t="s">
        <v>52</v>
      </c>
      <c r="O8" s="34"/>
      <c r="P8" s="34"/>
      <c r="Q8" s="34"/>
      <c r="R8" s="34"/>
      <c r="S8" s="37">
        <f t="shared" si="1"/>
        <v>0</v>
      </c>
    </row>
    <row r="9" spans="1:19" ht="59.5" customHeight="1" thickBot="1">
      <c r="A9" s="3"/>
      <c r="B9" s="3"/>
      <c r="C9" s="4"/>
      <c r="D9" s="31">
        <v>15</v>
      </c>
      <c r="E9" s="22" t="s">
        <v>39</v>
      </c>
      <c r="F9" s="32">
        <v>34543248</v>
      </c>
      <c r="G9" s="22" t="s">
        <v>14</v>
      </c>
      <c r="H9" s="11" t="s">
        <v>51</v>
      </c>
      <c r="I9" s="33">
        <f t="shared" si="0"/>
        <v>8000</v>
      </c>
      <c r="J9" s="24"/>
      <c r="K9" s="29"/>
      <c r="L9" s="30"/>
      <c r="M9" s="23"/>
      <c r="N9" s="34"/>
      <c r="O9" s="34"/>
      <c r="P9" s="34"/>
      <c r="Q9" s="34"/>
      <c r="R9" s="34"/>
      <c r="S9" s="37">
        <f t="shared" si="1"/>
        <v>0</v>
      </c>
    </row>
  </sheetData>
  <sheetProtection selectLockedCells="1"/>
  <dataConsolidate/>
  <mergeCells count="14">
    <mergeCell ref="D1:E1"/>
    <mergeCell ref="F1:H1"/>
    <mergeCell ref="E2:E3"/>
    <mergeCell ref="I2:I3"/>
    <mergeCell ref="S2:S3"/>
    <mergeCell ref="J2:J3"/>
    <mergeCell ref="K2:K3"/>
    <mergeCell ref="L2:L3"/>
    <mergeCell ref="M2:M3"/>
    <mergeCell ref="N2:N3"/>
    <mergeCell ref="O2:O3"/>
    <mergeCell ref="P2:P3"/>
    <mergeCell ref="Q2:Q3"/>
    <mergeCell ref="R2:R3"/>
  </mergeCells>
  <phoneticPr fontId="23" type="noConversion"/>
  <conditionalFormatting sqref="I4:I9">
    <cfRule type="cellIs" dxfId="5" priority="1992" stopIfTrue="1" operator="greaterThan">
      <formula>0</formula>
    </cfRule>
  </conditionalFormatting>
  <conditionalFormatting sqref="J4:J9">
    <cfRule type="cellIs" dxfId="4" priority="1983" operator="equal">
      <formula>0</formula>
    </cfRule>
  </conditionalFormatting>
  <conditionalFormatting sqref="S4:S9">
    <cfRule type="cellIs" dxfId="3" priority="1980" operator="lessThan">
      <formula>0</formula>
    </cfRule>
    <cfRule type="cellIs" dxfId="2" priority="1981" operator="equal">
      <formula>0</formula>
    </cfRule>
    <cfRule type="cellIs" dxfId="1" priority="1982" operator="equal">
      <formula>0</formula>
    </cfRule>
  </conditionalFormatting>
  <conditionalFormatting sqref="G4:G9">
    <cfRule type="cellIs" dxfId="0" priority="1" operator="equal">
      <formula>"السعودية"</formula>
    </cfRule>
  </conditionalFormatting>
  <printOptions horizontalCentered="1"/>
  <pageMargins left="0.15748031496063" right="0.2" top="0.55118110236220497" bottom="0.15748031496063" header="0.23" footer="0.15748031496063"/>
  <pageSetup paperSize="9" scale="22" pageOrder="overThenDown" orientation="landscape" horizontalDpi="1200" verticalDpi="1200" r:id="rId1"/>
  <headerFooter>
    <oddHeader>&amp;C&amp;"AL-Mateen,عادي"&amp;36&amp;KFF0000شركة مدارس الخفجي الأهلية</oddHeader>
    <oddFooter>&amp;L&amp;"Times New Rom B,Bold"&amp;20تاريخ طباعة التقرير :   &amp;D&amp;R&amp;"Times New Rom B,Bold"&amp;16صفحة رقم  (&amp;P)  من  (&amp;N)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xr:uid="{B93EFFE6-9297-49B3-B667-8E5C9D43F1EC}">
          <x14:formula1>
            <xm:f>Settings!$B$2:$B$7</xm:f>
          </x14:formula1>
          <xm:sqref>E4:E9</xm:sqref>
        </x14:dataValidation>
        <x14:dataValidation type="list" showInputMessage="1" showErrorMessage="1" xr:uid="{C94C5CFD-9393-43C3-AC47-ADFF9AE65858}">
          <x14:formula1>
            <xm:f>Settings!$D$2:$D$21</xm:f>
          </x14:formula1>
          <xm:sqref>G4:G9</xm:sqref>
        </x14:dataValidation>
        <x14:dataValidation type="list" showInputMessage="1" showErrorMessage="1" xr:uid="{597AC2F3-A5AD-418F-823D-9ABB8F615A35}">
          <x14:formula1>
            <xm:f>Settings!$D$2:$D$12</xm:f>
          </x14:formula1>
          <xm:sqref>G4:G9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4 b s 2 U S o e J 9 O j A A A A 9 Q A A A B I A H A B D b 2 5 m a W c v U G F j a 2 F n Z S 5 4 b W w g o h g A K K A U A A A A A A A A A A A A A A A A A A A A A A A A A A A A h Y + x D o I w G I R f h X S n L e h A y E 8 Z X C U x I R r X p l R s h B 9 D i + X d H H w k X 0 G M o m 6 O d 9 9 d c n e / 3 i A f 2 y a 4 6 N 6 a D j M S U U 4 C j a q r D N Y Z G d w h T E g u Y C P V S d Y 6 m M J o 0 9 G a j B y d O 6 e M e e + p X 9 C u r 1 n M e c T 2 x b p U R 9 3 K 0 K B 1 E p U m n 1 b 1 v 0 U E 7 F 5 j R E y T J U 3 4 N A n Y 7 E F h 8 M v j i T 3 p j w m r o X F D r 4 X G c F s C m y W w 9 w X x A F B L A w Q U A A I A C A D h u z Z R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4 b s 2 U S i K R 7 g O A A A A E Q A A A B M A H A B G b 3 J t d W x h c y 9 T Z W N 0 a W 9 u M S 5 t I K I Y A C i g F A A A A A A A A A A A A A A A A A A A A A A A A A A A A C t O T S 7 J z M 9 T C I b Q h t Y A U E s B A i 0 A F A A C A A g A 4 b s 2 U S o e J 9 O j A A A A 9 Q A A A B I A A A A A A A A A A A A A A A A A A A A A A E N v b m Z p Z y 9 Q Y W N r Y W d l L n h t b F B L A Q I t A B Q A A g A I A O G 7 N l E P y u m r p A A A A O k A A A A T A A A A A A A A A A A A A A A A A O 8 A A A B b Q 2 9 u d G V u d F 9 U e X B l c 1 0 u e G 1 s U E s B A i 0 A F A A C A A g A 4 b s 2 U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B 4 q + U N t U l N G t v Q R 2 X 2 q r K 8 A A A A A A g A A A A A A E G Y A A A A B A A A g A A A A Q 3 3 W 6 d z w V 0 V L m a 1 x 7 5 h v / C 1 k 5 V R r F / z 9 N 0 m D Y s a 8 6 g w A A A A A D o A A A A A C A A A g A A A A T m 6 E 5 G n U P 6 f R n n + L j I X 4 2 0 K O H 1 y T I e t p I W t x H J o C + 6 d Q A A A A 1 S i V b J 9 2 f B T P i r U J C v G n S P j D C v / G e c D 1 S c X h 5 j w X 7 C E w S t 2 5 V q M b i e e v e J e P 1 O D 5 Q E Y m Q 3 G C / 4 4 a A w m 0 C d W h d d b d 1 4 N Z O t A I U 7 r 8 f k 5 r I c 5 A A A A A m I B 3 A 4 h s n K z p B O a q L i 5 Z s H W Z e V g 3 W 7 y O x W y i K V 1 r Q u u l Y I 8 n a H M e k G M c N e H z f d 2 t R k 3 w V h Y c N v D K B c E t i + F O k A = = < / D a t a M a s h u p > 
</file>

<file path=customXml/itemProps1.xml><?xml version="1.0" encoding="utf-8"?>
<ds:datastoreItem xmlns:ds="http://schemas.openxmlformats.org/officeDocument/2006/customXml" ds:itemID="{A5DF3965-2B83-491C-976A-E8888E815F0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Settings</vt:lpstr>
      <vt:lpstr>الابتدائية 1442-2021 (2)</vt:lpstr>
      <vt:lpstr>'الابتدائية 1442-2021 (2)'!Print_Area</vt:lpstr>
    </vt:vector>
  </TitlesOfParts>
  <Company>Toshiba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NaderG</dc:creator>
  <cp:lastModifiedBy>Nader M. Gouda</cp:lastModifiedBy>
  <cp:revision/>
  <cp:lastPrinted>2020-09-24T16:45:28Z</cp:lastPrinted>
  <dcterms:created xsi:type="dcterms:W3CDTF">2015-10-10T04:15:01Z</dcterms:created>
  <dcterms:modified xsi:type="dcterms:W3CDTF">2020-09-24T21:36:32Z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