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0100" windowHeight="9024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I31" i="1" l="1"/>
  <c r="J23" i="1"/>
  <c r="J32" i="1" s="1"/>
  <c r="I23" i="1"/>
  <c r="I30" i="1"/>
  <c r="I29" i="1"/>
  <c r="I28" i="1"/>
  <c r="I27" i="1"/>
  <c r="I26" i="1"/>
  <c r="I22" i="1"/>
  <c r="I21" i="1"/>
  <c r="I20" i="1"/>
  <c r="I19" i="1"/>
  <c r="I18" i="1"/>
  <c r="J15" i="1"/>
  <c r="I12" i="1"/>
  <c r="I8" i="1"/>
  <c r="I9" i="1"/>
  <c r="I10" i="1"/>
  <c r="I11" i="1"/>
  <c r="I7" i="1"/>
</calcChain>
</file>

<file path=xl/sharedStrings.xml><?xml version="1.0" encoding="utf-8"?>
<sst xmlns="http://schemas.openxmlformats.org/spreadsheetml/2006/main" count="48" uniqueCount="18">
  <si>
    <t>كشف حساب العميل محمد محمود علي</t>
  </si>
  <si>
    <t>رصيد اول المدة</t>
  </si>
  <si>
    <t>التاريخ</t>
  </si>
  <si>
    <t>رقم الصنف</t>
  </si>
  <si>
    <t>اسم الصنف</t>
  </si>
  <si>
    <t>الكمية</t>
  </si>
  <si>
    <t>السعر</t>
  </si>
  <si>
    <t>الاجمالي</t>
  </si>
  <si>
    <t>م</t>
  </si>
  <si>
    <t>فاتورة رقم</t>
  </si>
  <si>
    <t>تاريخ الفاتورة</t>
  </si>
  <si>
    <t>ردة</t>
  </si>
  <si>
    <t>علف</t>
  </si>
  <si>
    <t>ادوية</t>
  </si>
  <si>
    <t>كتكوت</t>
  </si>
  <si>
    <t>نامي</t>
  </si>
  <si>
    <t>سند دفع</t>
  </si>
  <si>
    <t>جملة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</si>
</sst>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6"/>
      <color theme="4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3"/>
  <sheetViews>
    <sheetView rightToLeft="1" tabSelected="1" workbookViewId="0">
      <selection activeCell="A14" sqref="A14"/>
    </sheetView>
  </sheetViews>
  <sheetFormatPr defaultRowHeight="13.8" x14ac:dyDescent="0.25"/>
  <cols>
    <col min="4" max="4" width="13.69921875" customWidth="1"/>
    <col min="6" max="6" width="13" customWidth="1"/>
    <col min="9" max="9" width="10.8984375" customWidth="1"/>
    <col min="10" max="10" width="10.19921875" customWidth="1"/>
  </cols>
  <sheetData>
    <row r="2" spans="3:10" ht="22.8" x14ac:dyDescent="0.4">
      <c r="D2" s="7" t="s">
        <v>0</v>
      </c>
      <c r="E2" s="7"/>
      <c r="F2" s="7"/>
      <c r="G2" s="7"/>
      <c r="H2" s="7"/>
      <c r="I2" s="7"/>
    </row>
    <row r="4" spans="3:10" ht="15.6" x14ac:dyDescent="0.3">
      <c r="C4" s="8" t="s">
        <v>1</v>
      </c>
      <c r="D4" s="8"/>
      <c r="J4" s="5">
        <v>1000</v>
      </c>
    </row>
    <row r="5" spans="3:10" x14ac:dyDescent="0.25">
      <c r="C5" s="1" t="s">
        <v>9</v>
      </c>
      <c r="D5" s="1">
        <v>1</v>
      </c>
      <c r="E5" t="s">
        <v>10</v>
      </c>
      <c r="F5" s="3">
        <v>43831</v>
      </c>
    </row>
    <row r="6" spans="3:10" x14ac:dyDescent="0.25">
      <c r="C6" s="2" t="s">
        <v>8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</row>
    <row r="7" spans="3:10" x14ac:dyDescent="0.25">
      <c r="C7" s="2">
        <v>1</v>
      </c>
      <c r="D7" s="4">
        <v>43831</v>
      </c>
      <c r="E7" s="2">
        <v>1</v>
      </c>
      <c r="F7" s="2" t="s">
        <v>11</v>
      </c>
      <c r="G7" s="2">
        <v>5</v>
      </c>
      <c r="H7" s="2">
        <v>600</v>
      </c>
      <c r="I7" s="2">
        <f>H7*G7</f>
        <v>3000</v>
      </c>
    </row>
    <row r="8" spans="3:10" x14ac:dyDescent="0.25">
      <c r="C8" s="2">
        <v>2</v>
      </c>
      <c r="D8" s="4">
        <v>43831</v>
      </c>
      <c r="E8" s="2">
        <v>2</v>
      </c>
      <c r="F8" s="2" t="s">
        <v>12</v>
      </c>
      <c r="G8" s="2">
        <v>6</v>
      </c>
      <c r="H8" s="2">
        <v>500</v>
      </c>
      <c r="I8" s="2">
        <f t="shared" ref="I8:I11" si="0">H8*G8</f>
        <v>3000</v>
      </c>
    </row>
    <row r="9" spans="3:10" x14ac:dyDescent="0.25">
      <c r="C9" s="2">
        <v>3</v>
      </c>
      <c r="D9" s="4">
        <v>43831</v>
      </c>
      <c r="E9" s="2">
        <v>3</v>
      </c>
      <c r="F9" s="2" t="s">
        <v>13</v>
      </c>
      <c r="G9" s="2">
        <v>4</v>
      </c>
      <c r="H9" s="2">
        <v>550</v>
      </c>
      <c r="I9" s="2">
        <f t="shared" si="0"/>
        <v>2200</v>
      </c>
    </row>
    <row r="10" spans="3:10" x14ac:dyDescent="0.25">
      <c r="C10" s="2">
        <v>4</v>
      </c>
      <c r="D10" s="4">
        <v>43831</v>
      </c>
      <c r="E10" s="2">
        <v>4</v>
      </c>
      <c r="F10" s="2" t="s">
        <v>14</v>
      </c>
      <c r="G10" s="2">
        <v>6</v>
      </c>
      <c r="H10" s="2">
        <v>400</v>
      </c>
      <c r="I10" s="2">
        <f t="shared" si="0"/>
        <v>2400</v>
      </c>
    </row>
    <row r="11" spans="3:10" x14ac:dyDescent="0.25">
      <c r="C11" s="2">
        <v>5</v>
      </c>
      <c r="D11" s="4">
        <v>43831</v>
      </c>
      <c r="E11" s="2">
        <v>5</v>
      </c>
      <c r="F11" s="2" t="s">
        <v>15</v>
      </c>
      <c r="G11" s="2">
        <v>5</v>
      </c>
      <c r="H11" s="2">
        <v>500</v>
      </c>
      <c r="I11" s="2">
        <f t="shared" si="0"/>
        <v>2500</v>
      </c>
    </row>
    <row r="12" spans="3:10" ht="20.399999999999999" x14ac:dyDescent="0.35">
      <c r="C12" s="11" t="s">
        <v>17</v>
      </c>
      <c r="D12" s="12"/>
      <c r="E12" s="12"/>
      <c r="F12" s="12"/>
      <c r="G12" s="12"/>
      <c r="H12" s="13"/>
      <c r="I12" s="6">
        <f>SUM(I7:I11)</f>
        <v>13100</v>
      </c>
      <c r="J12" s="10">
        <v>14100</v>
      </c>
    </row>
    <row r="13" spans="3:10" ht="17.399999999999999" x14ac:dyDescent="0.3">
      <c r="C13" s="14" t="s">
        <v>16</v>
      </c>
      <c r="D13" s="15"/>
      <c r="E13" s="2"/>
      <c r="F13" s="2"/>
      <c r="G13" s="2"/>
      <c r="H13" s="2"/>
      <c r="I13" s="2"/>
    </row>
    <row r="14" spans="3:10" x14ac:dyDescent="0.25">
      <c r="C14" s="2">
        <v>1</v>
      </c>
      <c r="D14" s="4">
        <v>43832</v>
      </c>
      <c r="E14" s="2"/>
      <c r="F14" s="2"/>
      <c r="G14" s="2"/>
      <c r="H14" s="2"/>
      <c r="I14" s="6">
        <v>6000</v>
      </c>
    </row>
    <row r="15" spans="3:10" ht="20.399999999999999" x14ac:dyDescent="0.35">
      <c r="C15" s="2"/>
      <c r="D15" s="2"/>
      <c r="E15" s="2"/>
      <c r="F15" s="2"/>
      <c r="G15" s="2"/>
      <c r="H15" s="2"/>
      <c r="I15" s="2"/>
      <c r="J15" s="10">
        <f>J12-I14</f>
        <v>8100</v>
      </c>
    </row>
    <row r="16" spans="3:10" x14ac:dyDescent="0.25">
      <c r="C16" s="1" t="s">
        <v>9</v>
      </c>
      <c r="D16" s="1">
        <v>2</v>
      </c>
      <c r="E16" t="s">
        <v>10</v>
      </c>
      <c r="F16" s="3">
        <v>43832</v>
      </c>
    </row>
    <row r="17" spans="3:10" x14ac:dyDescent="0.25">
      <c r="C17" s="2" t="s">
        <v>8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</row>
    <row r="18" spans="3:10" x14ac:dyDescent="0.25">
      <c r="C18" s="2">
        <v>1</v>
      </c>
      <c r="D18" s="4">
        <v>43832</v>
      </c>
      <c r="E18" s="2">
        <v>1</v>
      </c>
      <c r="F18" s="2" t="s">
        <v>11</v>
      </c>
      <c r="G18" s="2">
        <v>6</v>
      </c>
      <c r="H18" s="2">
        <v>600</v>
      </c>
      <c r="I18" s="2">
        <f t="shared" ref="I18:I22" si="1">H18*G18</f>
        <v>3600</v>
      </c>
    </row>
    <row r="19" spans="3:10" x14ac:dyDescent="0.25">
      <c r="C19" s="2">
        <v>2</v>
      </c>
      <c r="D19" s="4">
        <v>43832</v>
      </c>
      <c r="E19" s="2">
        <v>2</v>
      </c>
      <c r="F19" s="2" t="s">
        <v>12</v>
      </c>
      <c r="G19" s="2">
        <v>6</v>
      </c>
      <c r="H19" s="2">
        <v>500</v>
      </c>
      <c r="I19" s="2">
        <f t="shared" si="1"/>
        <v>3000</v>
      </c>
    </row>
    <row r="20" spans="3:10" x14ac:dyDescent="0.25">
      <c r="C20" s="2">
        <v>3</v>
      </c>
      <c r="D20" s="4">
        <v>43832</v>
      </c>
      <c r="E20" s="2">
        <v>3</v>
      </c>
      <c r="F20" s="2" t="s">
        <v>13</v>
      </c>
      <c r="G20" s="2">
        <v>5</v>
      </c>
      <c r="H20" s="2">
        <v>550</v>
      </c>
      <c r="I20" s="2">
        <f t="shared" si="1"/>
        <v>2750</v>
      </c>
    </row>
    <row r="21" spans="3:10" x14ac:dyDescent="0.25">
      <c r="C21" s="2">
        <v>4</v>
      </c>
      <c r="D21" s="4">
        <v>43832</v>
      </c>
      <c r="E21" s="2">
        <v>4</v>
      </c>
      <c r="F21" s="2" t="s">
        <v>14</v>
      </c>
      <c r="G21" s="2">
        <v>7</v>
      </c>
      <c r="H21" s="2">
        <v>400</v>
      </c>
      <c r="I21" s="2">
        <f t="shared" si="1"/>
        <v>2800</v>
      </c>
    </row>
    <row r="22" spans="3:10" x14ac:dyDescent="0.25">
      <c r="C22" s="2">
        <v>5</v>
      </c>
      <c r="D22" s="4">
        <v>43832</v>
      </c>
      <c r="E22" s="2">
        <v>5</v>
      </c>
      <c r="F22" s="2" t="s">
        <v>15</v>
      </c>
      <c r="G22" s="2">
        <v>8</v>
      </c>
      <c r="H22" s="2">
        <v>500</v>
      </c>
      <c r="I22" s="2">
        <f t="shared" si="1"/>
        <v>4000</v>
      </c>
    </row>
    <row r="23" spans="3:10" ht="30" customHeight="1" x14ac:dyDescent="0.35">
      <c r="C23" s="11" t="s">
        <v>17</v>
      </c>
      <c r="D23" s="12"/>
      <c r="E23" s="12"/>
      <c r="F23" s="12"/>
      <c r="G23" s="12"/>
      <c r="H23" s="13"/>
      <c r="I23" s="9">
        <f>SUM(I18:I22)</f>
        <v>16150</v>
      </c>
      <c r="J23" s="10">
        <f>J15+I23</f>
        <v>24250</v>
      </c>
    </row>
    <row r="24" spans="3:10" x14ac:dyDescent="0.25">
      <c r="C24" s="1" t="s">
        <v>9</v>
      </c>
      <c r="D24" s="1">
        <v>3</v>
      </c>
      <c r="E24" t="s">
        <v>10</v>
      </c>
      <c r="F24" s="3">
        <v>43833</v>
      </c>
    </row>
    <row r="25" spans="3:10" x14ac:dyDescent="0.25">
      <c r="C25" s="2" t="s">
        <v>8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</row>
    <row r="26" spans="3:10" x14ac:dyDescent="0.25">
      <c r="C26" s="2">
        <v>1</v>
      </c>
      <c r="D26" s="3">
        <v>43833</v>
      </c>
      <c r="E26" s="2">
        <v>1</v>
      </c>
      <c r="F26" s="2" t="s">
        <v>11</v>
      </c>
      <c r="G26" s="2">
        <v>5</v>
      </c>
      <c r="H26" s="2">
        <v>600</v>
      </c>
      <c r="I26" s="2">
        <f t="shared" ref="I26:I30" si="2">H26*G26</f>
        <v>3000</v>
      </c>
    </row>
    <row r="27" spans="3:10" x14ac:dyDescent="0.25">
      <c r="C27" s="2">
        <v>2</v>
      </c>
      <c r="D27" s="3">
        <v>43833</v>
      </c>
      <c r="E27" s="2">
        <v>2</v>
      </c>
      <c r="F27" s="2" t="s">
        <v>12</v>
      </c>
      <c r="G27" s="2">
        <v>6</v>
      </c>
      <c r="H27" s="2">
        <v>500</v>
      </c>
      <c r="I27" s="2">
        <f t="shared" si="2"/>
        <v>3000</v>
      </c>
    </row>
    <row r="28" spans="3:10" x14ac:dyDescent="0.25">
      <c r="C28" s="2">
        <v>3</v>
      </c>
      <c r="D28" s="3">
        <v>43833</v>
      </c>
      <c r="E28" s="2">
        <v>3</v>
      </c>
      <c r="F28" s="2" t="s">
        <v>13</v>
      </c>
      <c r="G28" s="2">
        <v>4</v>
      </c>
      <c r="H28" s="2">
        <v>550</v>
      </c>
      <c r="I28" s="2">
        <f t="shared" si="2"/>
        <v>2200</v>
      </c>
    </row>
    <row r="29" spans="3:10" x14ac:dyDescent="0.25">
      <c r="C29" s="2">
        <v>4</v>
      </c>
      <c r="D29" s="3">
        <v>43833</v>
      </c>
      <c r="E29" s="2">
        <v>4</v>
      </c>
      <c r="F29" s="2" t="s">
        <v>14</v>
      </c>
      <c r="G29" s="2">
        <v>6</v>
      </c>
      <c r="H29" s="2">
        <v>400</v>
      </c>
      <c r="I29" s="2">
        <f t="shared" si="2"/>
        <v>2400</v>
      </c>
    </row>
    <row r="30" spans="3:10" x14ac:dyDescent="0.25">
      <c r="C30" s="2">
        <v>5</v>
      </c>
      <c r="D30" s="3">
        <v>43833</v>
      </c>
      <c r="E30" s="2">
        <v>5</v>
      </c>
      <c r="F30" s="2" t="s">
        <v>15</v>
      </c>
      <c r="G30" s="2">
        <v>5</v>
      </c>
      <c r="H30" s="2">
        <v>500</v>
      </c>
      <c r="I30" s="2">
        <f t="shared" si="2"/>
        <v>2500</v>
      </c>
    </row>
    <row r="31" spans="3:10" ht="15.6" x14ac:dyDescent="0.3">
      <c r="C31" s="11" t="s">
        <v>17</v>
      </c>
      <c r="D31" s="12"/>
      <c r="E31" s="12"/>
      <c r="F31" s="12"/>
      <c r="G31" s="12"/>
      <c r="H31" s="13"/>
      <c r="I31" s="6">
        <f>SUM(I26:I30)</f>
        <v>13100</v>
      </c>
    </row>
    <row r="32" spans="3:10" ht="20.399999999999999" x14ac:dyDescent="0.35">
      <c r="C32" s="2"/>
      <c r="D32" s="2"/>
      <c r="E32" s="2"/>
      <c r="F32" s="2"/>
      <c r="G32" s="2"/>
      <c r="H32" s="2"/>
      <c r="I32" s="2"/>
      <c r="J32" s="10">
        <f>J23+I31</f>
        <v>37350</v>
      </c>
    </row>
    <row r="33" spans="3:9" x14ac:dyDescent="0.25">
      <c r="C33" s="2"/>
      <c r="D33" s="2"/>
      <c r="E33" s="2"/>
      <c r="F33" s="2"/>
      <c r="G33" s="2"/>
      <c r="H33" s="2"/>
      <c r="I33" s="2"/>
    </row>
    <row r="34" spans="3:9" x14ac:dyDescent="0.25">
      <c r="C34" s="2"/>
      <c r="D34" s="2"/>
      <c r="E34" s="2"/>
      <c r="F34" s="2"/>
      <c r="G34" s="2"/>
      <c r="H34" s="2"/>
      <c r="I34" s="2"/>
    </row>
    <row r="35" spans="3:9" x14ac:dyDescent="0.25">
      <c r="C35" s="2"/>
      <c r="D35" s="2"/>
      <c r="E35" s="2"/>
      <c r="F35" s="2"/>
      <c r="G35" s="2"/>
      <c r="H35" s="2"/>
      <c r="I35" s="2"/>
    </row>
    <row r="36" spans="3:9" x14ac:dyDescent="0.25">
      <c r="C36" s="2"/>
      <c r="D36" s="2"/>
      <c r="E36" s="2"/>
      <c r="F36" s="2"/>
      <c r="G36" s="2"/>
      <c r="H36" s="2"/>
      <c r="I36" s="2"/>
    </row>
    <row r="37" spans="3:9" x14ac:dyDescent="0.25">
      <c r="C37" s="2"/>
      <c r="D37" s="2"/>
      <c r="E37" s="2"/>
      <c r="F37" s="2"/>
      <c r="G37" s="2"/>
      <c r="H37" s="2"/>
      <c r="I37" s="2"/>
    </row>
    <row r="38" spans="3:9" x14ac:dyDescent="0.25">
      <c r="C38" s="2"/>
      <c r="D38" s="2"/>
      <c r="E38" s="2"/>
      <c r="F38" s="2"/>
      <c r="G38" s="2"/>
      <c r="H38" s="2"/>
      <c r="I38" s="2"/>
    </row>
    <row r="39" spans="3:9" x14ac:dyDescent="0.25">
      <c r="C39" s="2"/>
      <c r="D39" s="2"/>
      <c r="E39" s="2"/>
      <c r="F39" s="2"/>
      <c r="G39" s="2"/>
      <c r="H39" s="2"/>
      <c r="I39" s="2"/>
    </row>
    <row r="40" spans="3:9" x14ac:dyDescent="0.25">
      <c r="C40" s="2"/>
      <c r="D40" s="2"/>
      <c r="E40" s="2"/>
      <c r="F40" s="2"/>
      <c r="G40" s="2"/>
      <c r="H40" s="2"/>
      <c r="I40" s="2"/>
    </row>
    <row r="41" spans="3:9" x14ac:dyDescent="0.25">
      <c r="C41" s="2"/>
      <c r="D41" s="2"/>
      <c r="E41" s="2"/>
      <c r="F41" s="2"/>
      <c r="G41" s="2"/>
      <c r="H41" s="2"/>
      <c r="I41" s="2"/>
    </row>
    <row r="42" spans="3:9" x14ac:dyDescent="0.25">
      <c r="C42" s="2"/>
      <c r="D42" s="2"/>
      <c r="E42" s="2"/>
      <c r="F42" s="2"/>
      <c r="G42" s="2"/>
      <c r="H42" s="2"/>
      <c r="I42" s="2"/>
    </row>
    <row r="43" spans="3:9" x14ac:dyDescent="0.25">
      <c r="C43" s="2"/>
      <c r="D43" s="2"/>
      <c r="E43" s="2"/>
      <c r="F43" s="2"/>
      <c r="G43" s="2"/>
      <c r="H43" s="2"/>
      <c r="I43" s="2"/>
    </row>
  </sheetData>
  <mergeCells count="6">
    <mergeCell ref="C31:H31"/>
    <mergeCell ref="C4:D4"/>
    <mergeCell ref="C13:D13"/>
    <mergeCell ref="D2:I2"/>
    <mergeCell ref="C12:H12"/>
    <mergeCell ref="C23:H23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2020-09-26T16:25:04Z</dcterms:created>
  <dcterms:modified xsi:type="dcterms:W3CDTF">2020-09-26T16:43:44Z</dcterms:modified>
</cp:coreProperties>
</file>