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يناير " sheetId="1" r:id="rId1"/>
    <sheet name="فبراير " sheetId="2" r:id="rId2"/>
    <sheet name="مارس" sheetId="3" r:id="rId3"/>
  </sheets>
  <calcPr calcId="124519"/>
</workbook>
</file>

<file path=xl/sharedStrings.xml><?xml version="1.0" encoding="utf-8"?>
<sst xmlns="http://schemas.openxmlformats.org/spreadsheetml/2006/main" count="129" uniqueCount="41">
  <si>
    <t>م</t>
  </si>
  <si>
    <t>الاسم</t>
  </si>
  <si>
    <t>مكان العمل</t>
  </si>
  <si>
    <t xml:space="preserve">اساسى المرتب </t>
  </si>
  <si>
    <t xml:space="preserve">الحوافز </t>
  </si>
  <si>
    <t>منحة ماجيستير</t>
  </si>
  <si>
    <t>مكافات ومنح</t>
  </si>
  <si>
    <t>الطوابع</t>
  </si>
  <si>
    <t>الفترات</t>
  </si>
  <si>
    <t>علاوة 14</t>
  </si>
  <si>
    <t>علاوة 15</t>
  </si>
  <si>
    <t>البدلات</t>
  </si>
  <si>
    <t xml:space="preserve">علاوة غلاء المعيشة </t>
  </si>
  <si>
    <t xml:space="preserve">منحةعيد العمال </t>
  </si>
  <si>
    <t>الاجتماعية والاضافية</t>
  </si>
  <si>
    <t>علاوة 2016</t>
  </si>
  <si>
    <t>علاوة 2017</t>
  </si>
  <si>
    <t>علاوة 2018</t>
  </si>
  <si>
    <t>علاوة 2019</t>
  </si>
  <si>
    <t>المجرد</t>
  </si>
  <si>
    <t xml:space="preserve">المستحق عليه المعاشات 
</t>
  </si>
  <si>
    <t>المستحق عليه الضريبة/ جملة الايرادات</t>
  </si>
  <si>
    <t xml:space="preserve">مبالغ عير خاضعة للمعاشات 
</t>
  </si>
  <si>
    <t>حصص الموظف في المعاشات
والتامين الصحي 11 % 
 بحد  (اقصي 7000 جنية )
شهريا</t>
  </si>
  <si>
    <t>الصندوق</t>
  </si>
  <si>
    <t>رسم انضمام صندوق</t>
  </si>
  <si>
    <t>اقساط معاشات المدة السابقة</t>
  </si>
  <si>
    <t>اعفاءات اخري
صناديق
اقساط تامين علي الحياة 
بشرط عدم تجاوز هذه المبالغ مع التامين الصحي 
10000 سنويا</t>
  </si>
  <si>
    <t>المستحق عليه الدمغة بالمرتب</t>
  </si>
  <si>
    <t>المستحق عليه الدمغة بالفترات</t>
  </si>
  <si>
    <t>اجمالى الاستقطاعات</t>
  </si>
  <si>
    <t>الاعفاء الشخصي الشهري
7000 / 12</t>
  </si>
  <si>
    <t>الاعفاء الشخصي الخاص 
بالموظف المعاق 
او من يعول معاق
3500 / 12
شهريا</t>
  </si>
  <si>
    <t>الشريحة المعفاة
8000 /12
شهريا</t>
  </si>
  <si>
    <t>صافي الوعاء
الخاضع للضريبة</t>
  </si>
  <si>
    <t>الضريبة</t>
  </si>
  <si>
    <t>تقريب الضريبة لاقل عشرة قروش</t>
  </si>
  <si>
    <t>نانسى وديع سوريال بخيت</t>
  </si>
  <si>
    <t>عيادة الفراعنة طلاب مدارس</t>
  </si>
  <si>
    <t>نهى محمد السيد عثمان</t>
  </si>
  <si>
    <t>نوره جمال الدين يوسف محمد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</si>
</sst>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charset val="178"/>
    </font>
    <font>
      <b/>
      <sz val="16"/>
      <color theme="1"/>
      <name val="Arial"/>
      <family val="2"/>
    </font>
    <font>
      <b/>
      <sz val="1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vertical="center" shrinkToFit="1"/>
    </xf>
    <xf numFmtId="3" fontId="2" fillId="2" borderId="1" xfId="0" applyNumberFormat="1" applyFont="1" applyFill="1" applyBorder="1" applyAlignment="1">
      <alignment horizontal="center" vertical="center" wrapText="1" shrinkToFit="1"/>
    </xf>
    <xf numFmtId="3" fontId="2" fillId="3" borderId="1" xfId="0" applyNumberFormat="1" applyFont="1" applyFill="1" applyBorder="1" applyAlignment="1">
      <alignment horizontal="center" vertical="center" wrapText="1" shrinkToFit="1"/>
    </xf>
    <xf numFmtId="3" fontId="2" fillId="4" borderId="1" xfId="0" applyNumberFormat="1" applyFont="1" applyFill="1" applyBorder="1" applyAlignment="1">
      <alignment horizontal="center" vertical="center" wrapText="1" shrinkToFit="1"/>
    </xf>
    <xf numFmtId="2" fontId="2" fillId="2" borderId="1" xfId="0" applyNumberFormat="1" applyFont="1" applyFill="1" applyBorder="1" applyAlignment="1">
      <alignment horizontal="center" vertical="center" wrapText="1" shrinkToFit="1"/>
    </xf>
    <xf numFmtId="0" fontId="2" fillId="2" borderId="1" xfId="0" applyNumberFormat="1" applyFont="1" applyFill="1" applyBorder="1" applyAlignment="1">
      <alignment horizontal="center" vertical="center" wrapText="1" shrinkToFit="1"/>
    </xf>
    <xf numFmtId="3" fontId="1" fillId="5" borderId="1" xfId="0" applyNumberFormat="1" applyFont="1" applyFill="1" applyBorder="1" applyAlignment="1">
      <alignment horizontal="center" vertical="center" wrapText="1" shrinkToFit="1"/>
    </xf>
    <xf numFmtId="3" fontId="1" fillId="6" borderId="1" xfId="0" applyNumberFormat="1" applyFont="1" applyFill="1" applyBorder="1" applyAlignment="1">
      <alignment horizontal="center" vertical="center" wrapText="1" shrinkToFit="1"/>
    </xf>
    <xf numFmtId="4" fontId="1" fillId="6" borderId="1" xfId="0" applyNumberFormat="1" applyFont="1" applyFill="1" applyBorder="1" applyAlignment="1">
      <alignment horizontal="center" vertical="center" wrapText="1" shrinkToFit="1"/>
    </xf>
    <xf numFmtId="3" fontId="1" fillId="7" borderId="1" xfId="0" applyNumberFormat="1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8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 shrinkToFit="1"/>
    </xf>
    <xf numFmtId="4" fontId="5" fillId="3" borderId="1" xfId="0" applyNumberFormat="1" applyFont="1" applyFill="1" applyBorder="1" applyAlignment="1">
      <alignment vertical="center" shrinkToFit="1"/>
    </xf>
    <xf numFmtId="3" fontId="4" fillId="9" borderId="1" xfId="0" applyNumberFormat="1" applyFont="1" applyFill="1" applyBorder="1" applyAlignment="1">
      <alignment vertical="center" shrinkToFit="1"/>
    </xf>
    <xf numFmtId="4" fontId="5" fillId="4" borderId="1" xfId="0" applyNumberFormat="1" applyFont="1" applyFill="1" applyBorder="1" applyAlignment="1">
      <alignment vertical="center" shrinkToFit="1"/>
    </xf>
    <xf numFmtId="2" fontId="4" fillId="9" borderId="1" xfId="0" applyNumberFormat="1" applyFont="1" applyFill="1" applyBorder="1" applyAlignment="1">
      <alignment vertical="center" shrinkToFit="1"/>
    </xf>
    <xf numFmtId="0" fontId="4" fillId="9" borderId="1" xfId="0" applyNumberFormat="1" applyFont="1" applyFill="1" applyBorder="1" applyAlignment="1">
      <alignment vertical="center" shrinkToFit="1"/>
    </xf>
    <xf numFmtId="3" fontId="4" fillId="5" borderId="1" xfId="0" applyNumberFormat="1" applyFont="1" applyFill="1" applyBorder="1" applyAlignment="1">
      <alignment vertical="center" shrinkToFit="1"/>
    </xf>
    <xf numFmtId="4" fontId="5" fillId="6" borderId="1" xfId="0" applyNumberFormat="1" applyFont="1" applyFill="1" applyBorder="1" applyAlignment="1">
      <alignment vertical="center" shrinkToFit="1"/>
    </xf>
    <xf numFmtId="4" fontId="5" fillId="7" borderId="1" xfId="0" applyNumberFormat="1" applyFont="1" applyFill="1" applyBorder="1" applyAlignment="1" applyProtection="1">
      <alignment vertical="center" shrinkToFit="1"/>
      <protection locked="0"/>
    </xf>
    <xf numFmtId="4" fontId="5" fillId="10" borderId="1" xfId="0" applyNumberFormat="1" applyFont="1" applyFill="1" applyBorder="1" applyAlignment="1">
      <alignment vertical="center" shrinkToFit="1"/>
    </xf>
    <xf numFmtId="4" fontId="5" fillId="8" borderId="1" xfId="0" applyNumberFormat="1" applyFont="1" applyFill="1" applyBorder="1" applyAlignment="1">
      <alignment vertical="center" shrinkToFit="1"/>
    </xf>
    <xf numFmtId="2" fontId="6" fillId="9" borderId="1" xfId="0" applyNumberFormat="1" applyFont="1" applyFill="1" applyBorder="1" applyAlignment="1">
      <alignment shrinkToFit="1"/>
    </xf>
    <xf numFmtId="2" fontId="5" fillId="10" borderId="1" xfId="0" applyNumberFormat="1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3" fontId="4" fillId="2" borderId="1" xfId="0" applyNumberFormat="1" applyFont="1" applyFill="1" applyBorder="1" applyAlignment="1">
      <alignment vertical="center" shrinkToFit="1"/>
    </xf>
    <xf numFmtId="2" fontId="4" fillId="2" borderId="1" xfId="0" applyNumberFormat="1" applyFont="1" applyFill="1" applyBorder="1" applyAlignment="1">
      <alignment vertical="center" shrinkToFit="1"/>
    </xf>
    <xf numFmtId="0" fontId="4" fillId="2" borderId="1" xfId="0" applyNumberFormat="1" applyFont="1" applyFill="1" applyBorder="1" applyAlignment="1">
      <alignment vertical="center" shrinkToFit="1"/>
    </xf>
    <xf numFmtId="2" fontId="6" fillId="2" borderId="1" xfId="0" applyNumberFormat="1" applyFont="1" applyFill="1" applyBorder="1" applyAlignment="1">
      <alignment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4"/>
  <sheetViews>
    <sheetView rightToLeft="1" workbookViewId="0">
      <selection sqref="A1:AK4"/>
    </sheetView>
  </sheetViews>
  <sheetFormatPr defaultRowHeight="15"/>
  <sheetData>
    <row r="1" spans="1:37" ht="18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2" t="s">
        <v>22</v>
      </c>
      <c r="X1" s="4" t="s">
        <v>23</v>
      </c>
      <c r="Y1" s="5" t="s">
        <v>24</v>
      </c>
      <c r="Z1" s="5" t="s">
        <v>25</v>
      </c>
      <c r="AA1" s="6" t="s">
        <v>26</v>
      </c>
      <c r="AB1" s="7" t="s">
        <v>27</v>
      </c>
      <c r="AC1" s="8" t="s">
        <v>28</v>
      </c>
      <c r="AD1" s="9" t="s">
        <v>29</v>
      </c>
      <c r="AE1" s="10" t="s">
        <v>30</v>
      </c>
      <c r="AF1" s="2" t="s">
        <v>31</v>
      </c>
      <c r="AG1" s="2" t="s">
        <v>32</v>
      </c>
      <c r="AH1" s="11" t="s">
        <v>33</v>
      </c>
      <c r="AI1" s="12" t="s">
        <v>34</v>
      </c>
      <c r="AJ1" s="13" t="s">
        <v>35</v>
      </c>
      <c r="AK1" s="11" t="s">
        <v>36</v>
      </c>
    </row>
    <row r="2" spans="1:37" ht="23.25">
      <c r="A2" s="14">
        <v>279</v>
      </c>
      <c r="B2" s="15" t="s">
        <v>37</v>
      </c>
      <c r="C2" s="15" t="s">
        <v>38</v>
      </c>
      <c r="D2" s="16">
        <v>1702.38</v>
      </c>
      <c r="E2" s="16">
        <v>4857.8100000000004</v>
      </c>
      <c r="F2" s="16"/>
      <c r="G2" s="16"/>
      <c r="H2" s="16">
        <v>150</v>
      </c>
      <c r="I2" s="16"/>
      <c r="J2" s="16">
        <v>66.66</v>
      </c>
      <c r="K2" s="16">
        <v>70.92</v>
      </c>
      <c r="L2" s="16">
        <v>545</v>
      </c>
      <c r="M2" s="16">
        <v>150</v>
      </c>
      <c r="N2" s="16">
        <v>10</v>
      </c>
      <c r="O2" s="16">
        <v>6</v>
      </c>
      <c r="P2" s="16">
        <v>82.26</v>
      </c>
      <c r="Q2" s="16">
        <v>182.18</v>
      </c>
      <c r="R2" s="16">
        <v>297.39999999999998</v>
      </c>
      <c r="S2" s="16">
        <v>153.86000000000001</v>
      </c>
      <c r="T2" s="16">
        <v>226.92</v>
      </c>
      <c r="U2" s="17">
        <v>7398.77</v>
      </c>
      <c r="V2" s="17">
        <v>6793.01</v>
      </c>
      <c r="W2" s="18"/>
      <c r="X2" s="19">
        <v>770</v>
      </c>
      <c r="Y2" s="20">
        <v>139.09</v>
      </c>
      <c r="Z2" s="20"/>
      <c r="AA2" s="21"/>
      <c r="AB2" s="22"/>
      <c r="AC2" s="23">
        <v>47.85</v>
      </c>
      <c r="AD2" s="23">
        <v>0</v>
      </c>
      <c r="AE2" s="24">
        <v>956.94</v>
      </c>
      <c r="AF2" s="25">
        <v>583.33000000000004</v>
      </c>
      <c r="AG2" s="25"/>
      <c r="AH2" s="25">
        <v>666.67</v>
      </c>
      <c r="AI2" s="26">
        <v>4586.07</v>
      </c>
      <c r="AJ2" s="27">
        <v>621.02</v>
      </c>
      <c r="AK2" s="28">
        <v>621</v>
      </c>
    </row>
    <row r="3" spans="1:37" ht="23.25">
      <c r="A3" s="29">
        <v>280</v>
      </c>
      <c r="B3" s="30" t="s">
        <v>39</v>
      </c>
      <c r="C3" s="30" t="s">
        <v>38</v>
      </c>
      <c r="D3" s="31">
        <v>929.14</v>
      </c>
      <c r="E3" s="31">
        <v>897.86</v>
      </c>
      <c r="F3" s="31"/>
      <c r="G3" s="31"/>
      <c r="H3" s="31">
        <v>75</v>
      </c>
      <c r="I3" s="31"/>
      <c r="J3" s="31">
        <v>25.32</v>
      </c>
      <c r="K3" s="31">
        <v>27.21</v>
      </c>
      <c r="L3" s="31">
        <v>234.75</v>
      </c>
      <c r="M3" s="31">
        <v>150</v>
      </c>
      <c r="N3" s="31">
        <v>10</v>
      </c>
      <c r="O3" s="31">
        <v>6</v>
      </c>
      <c r="P3" s="31">
        <v>65</v>
      </c>
      <c r="Q3" s="31">
        <v>130</v>
      </c>
      <c r="R3" s="31">
        <v>255</v>
      </c>
      <c r="S3" s="31">
        <v>84.1</v>
      </c>
      <c r="T3" s="31">
        <v>84</v>
      </c>
      <c r="U3" s="17">
        <v>2270.2800000000002</v>
      </c>
      <c r="V3" s="17">
        <v>2038.24</v>
      </c>
      <c r="W3" s="32"/>
      <c r="X3" s="19">
        <v>249.73</v>
      </c>
      <c r="Y3" s="33">
        <v>75.91</v>
      </c>
      <c r="Z3" s="33"/>
      <c r="AA3" s="34"/>
      <c r="AB3" s="22"/>
      <c r="AC3" s="23">
        <v>12.6</v>
      </c>
      <c r="AD3" s="23">
        <v>0</v>
      </c>
      <c r="AE3" s="24">
        <v>338.24</v>
      </c>
      <c r="AF3" s="25">
        <v>583.33000000000004</v>
      </c>
      <c r="AG3" s="25"/>
      <c r="AH3" s="25">
        <v>666.67</v>
      </c>
      <c r="AI3" s="26">
        <v>450</v>
      </c>
      <c r="AJ3" s="35">
        <v>6.75</v>
      </c>
      <c r="AK3" s="28">
        <v>6.7</v>
      </c>
    </row>
    <row r="4" spans="1:37" ht="23.25">
      <c r="A4" s="14">
        <v>281</v>
      </c>
      <c r="B4" s="15" t="s">
        <v>40</v>
      </c>
      <c r="C4" s="15" t="s">
        <v>38</v>
      </c>
      <c r="D4" s="16">
        <v>1407.78</v>
      </c>
      <c r="E4" s="16">
        <v>3859.61</v>
      </c>
      <c r="F4" s="16"/>
      <c r="G4" s="16"/>
      <c r="H4" s="16">
        <v>150</v>
      </c>
      <c r="I4" s="16"/>
      <c r="J4" s="16">
        <v>52.62</v>
      </c>
      <c r="K4" s="16">
        <v>56.43</v>
      </c>
      <c r="L4" s="16">
        <v>528</v>
      </c>
      <c r="M4" s="16">
        <v>150</v>
      </c>
      <c r="N4" s="16">
        <v>10</v>
      </c>
      <c r="O4" s="16">
        <v>4</v>
      </c>
      <c r="P4" s="16">
        <v>65.47</v>
      </c>
      <c r="Q4" s="16">
        <v>72.510000000000005</v>
      </c>
      <c r="R4" s="16">
        <v>283.52</v>
      </c>
      <c r="S4" s="16">
        <v>111.5</v>
      </c>
      <c r="T4" s="16">
        <v>166</v>
      </c>
      <c r="U4" s="17">
        <v>6058.44</v>
      </c>
      <c r="V4" s="17">
        <v>5505.66</v>
      </c>
      <c r="W4" s="18"/>
      <c r="X4" s="19">
        <v>666.43</v>
      </c>
      <c r="Y4" s="20">
        <v>115.02</v>
      </c>
      <c r="Z4" s="20"/>
      <c r="AA4" s="21">
        <v>70.13</v>
      </c>
      <c r="AB4" s="22"/>
      <c r="AC4" s="23">
        <v>35.950000000000003</v>
      </c>
      <c r="AD4" s="23">
        <v>0</v>
      </c>
      <c r="AE4" s="24">
        <v>887.53</v>
      </c>
      <c r="AF4" s="25">
        <v>583.33000000000004</v>
      </c>
      <c r="AG4" s="25"/>
      <c r="AH4" s="25">
        <v>666.67</v>
      </c>
      <c r="AI4" s="26">
        <v>3368.13</v>
      </c>
      <c r="AJ4" s="27">
        <v>395.71</v>
      </c>
      <c r="AK4" s="28">
        <v>395.7</v>
      </c>
    </row>
  </sheetData>
  <dataValidations count="1">
    <dataValidation type="list" allowBlank="1" showInputMessage="1" showErrorMessage="1" errorTitle="احمد ابوزيزو" error="اختر من القائمة &#10;او اكتب 291.66" sqref="AG2:AG4">
      <formula1>"0.00,291.66"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"/>
  <sheetViews>
    <sheetView rightToLeft="1" workbookViewId="0">
      <selection sqref="A1:AK4"/>
    </sheetView>
  </sheetViews>
  <sheetFormatPr defaultRowHeight="15"/>
  <sheetData>
    <row r="1" spans="1:37" ht="18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2" t="s">
        <v>22</v>
      </c>
      <c r="X1" s="4" t="s">
        <v>23</v>
      </c>
      <c r="Y1" s="5" t="s">
        <v>24</v>
      </c>
      <c r="Z1" s="5" t="s">
        <v>25</v>
      </c>
      <c r="AA1" s="6" t="s">
        <v>26</v>
      </c>
      <c r="AB1" s="7" t="s">
        <v>27</v>
      </c>
      <c r="AC1" s="8" t="s">
        <v>28</v>
      </c>
      <c r="AD1" s="9" t="s">
        <v>29</v>
      </c>
      <c r="AE1" s="10" t="s">
        <v>30</v>
      </c>
      <c r="AF1" s="2" t="s">
        <v>31</v>
      </c>
      <c r="AG1" s="2" t="s">
        <v>32</v>
      </c>
      <c r="AH1" s="11" t="s">
        <v>33</v>
      </c>
      <c r="AI1" s="12" t="s">
        <v>34</v>
      </c>
      <c r="AJ1" s="13" t="s">
        <v>35</v>
      </c>
      <c r="AK1" s="11" t="s">
        <v>36</v>
      </c>
    </row>
    <row r="2" spans="1:37" ht="23.25">
      <c r="A2" s="14">
        <v>279</v>
      </c>
      <c r="B2" s="15" t="s">
        <v>37</v>
      </c>
      <c r="C2" s="15" t="s">
        <v>38</v>
      </c>
      <c r="D2" s="16">
        <v>1702.38</v>
      </c>
      <c r="E2" s="16">
        <v>4857.8100000000004</v>
      </c>
      <c r="F2" s="16"/>
      <c r="G2" s="16"/>
      <c r="H2" s="16">
        <v>150</v>
      </c>
      <c r="I2" s="16"/>
      <c r="J2" s="16">
        <v>66.66</v>
      </c>
      <c r="K2" s="16">
        <v>70.92</v>
      </c>
      <c r="L2" s="16">
        <v>545</v>
      </c>
      <c r="M2" s="16">
        <v>150</v>
      </c>
      <c r="N2" s="16">
        <v>10</v>
      </c>
      <c r="O2" s="16">
        <v>6</v>
      </c>
      <c r="P2" s="16">
        <v>82.26</v>
      </c>
      <c r="Q2" s="16">
        <v>182.18</v>
      </c>
      <c r="R2" s="16">
        <v>297.39999999999998</v>
      </c>
      <c r="S2" s="16">
        <v>153.86000000000001</v>
      </c>
      <c r="T2" s="16">
        <v>226.92</v>
      </c>
      <c r="U2" s="17">
        <v>7398.77</v>
      </c>
      <c r="V2" s="17">
        <v>6793.01</v>
      </c>
      <c r="W2" s="18"/>
      <c r="X2" s="19">
        <v>770</v>
      </c>
      <c r="Y2" s="20">
        <v>139.09</v>
      </c>
      <c r="Z2" s="20"/>
      <c r="AA2" s="21"/>
      <c r="AB2" s="22"/>
      <c r="AC2" s="23">
        <v>47.85</v>
      </c>
      <c r="AD2" s="23">
        <v>0</v>
      </c>
      <c r="AE2" s="24">
        <v>956.94</v>
      </c>
      <c r="AF2" s="25">
        <v>583.33000000000004</v>
      </c>
      <c r="AG2" s="25"/>
      <c r="AH2" s="25">
        <v>666.67</v>
      </c>
      <c r="AI2" s="26">
        <v>4586.07</v>
      </c>
      <c r="AJ2" s="27">
        <v>621.02</v>
      </c>
      <c r="AK2" s="28">
        <v>621</v>
      </c>
    </row>
    <row r="3" spans="1:37" ht="23.25">
      <c r="A3" s="29">
        <v>280</v>
      </c>
      <c r="B3" s="30" t="s">
        <v>39</v>
      </c>
      <c r="C3" s="30" t="s">
        <v>38</v>
      </c>
      <c r="D3" s="31">
        <v>929.14</v>
      </c>
      <c r="E3" s="31">
        <v>897.86</v>
      </c>
      <c r="F3" s="31"/>
      <c r="G3" s="31"/>
      <c r="H3" s="31">
        <v>75</v>
      </c>
      <c r="I3" s="31"/>
      <c r="J3" s="31">
        <v>25.32</v>
      </c>
      <c r="K3" s="31">
        <v>27.21</v>
      </c>
      <c r="L3" s="31">
        <v>234.75</v>
      </c>
      <c r="M3" s="31">
        <v>150</v>
      </c>
      <c r="N3" s="31">
        <v>10</v>
      </c>
      <c r="O3" s="31">
        <v>6</v>
      </c>
      <c r="P3" s="31">
        <v>65</v>
      </c>
      <c r="Q3" s="31">
        <v>130</v>
      </c>
      <c r="R3" s="31">
        <v>255</v>
      </c>
      <c r="S3" s="31">
        <v>84.1</v>
      </c>
      <c r="T3" s="31">
        <v>84</v>
      </c>
      <c r="U3" s="17">
        <v>2270.2800000000002</v>
      </c>
      <c r="V3" s="17">
        <v>2038.24</v>
      </c>
      <c r="W3" s="32"/>
      <c r="X3" s="19">
        <v>249.73</v>
      </c>
      <c r="Y3" s="33">
        <v>75.91</v>
      </c>
      <c r="Z3" s="33"/>
      <c r="AA3" s="34"/>
      <c r="AB3" s="22"/>
      <c r="AC3" s="23">
        <v>12.6</v>
      </c>
      <c r="AD3" s="23">
        <v>0</v>
      </c>
      <c r="AE3" s="24">
        <v>338.24</v>
      </c>
      <c r="AF3" s="25">
        <v>583.33000000000004</v>
      </c>
      <c r="AG3" s="25"/>
      <c r="AH3" s="25">
        <v>666.67</v>
      </c>
      <c r="AI3" s="26">
        <v>450</v>
      </c>
      <c r="AJ3" s="35">
        <v>6.75</v>
      </c>
      <c r="AK3" s="28">
        <v>6.7</v>
      </c>
    </row>
    <row r="4" spans="1:37" ht="23.25">
      <c r="A4" s="14">
        <v>281</v>
      </c>
      <c r="B4" s="15" t="s">
        <v>40</v>
      </c>
      <c r="C4" s="15" t="s">
        <v>38</v>
      </c>
      <c r="D4" s="16">
        <v>1407.78</v>
      </c>
      <c r="E4" s="16">
        <v>3859.61</v>
      </c>
      <c r="F4" s="16"/>
      <c r="G4" s="16"/>
      <c r="H4" s="16">
        <v>150</v>
      </c>
      <c r="I4" s="16"/>
      <c r="J4" s="16">
        <v>52.62</v>
      </c>
      <c r="K4" s="16">
        <v>56.43</v>
      </c>
      <c r="L4" s="16">
        <v>528</v>
      </c>
      <c r="M4" s="16">
        <v>150</v>
      </c>
      <c r="N4" s="16">
        <v>10</v>
      </c>
      <c r="O4" s="16">
        <v>4</v>
      </c>
      <c r="P4" s="16">
        <v>65.47</v>
      </c>
      <c r="Q4" s="16">
        <v>72.510000000000005</v>
      </c>
      <c r="R4" s="16">
        <v>283.52</v>
      </c>
      <c r="S4" s="16">
        <v>111.5</v>
      </c>
      <c r="T4" s="16">
        <v>166</v>
      </c>
      <c r="U4" s="17">
        <v>6058.44</v>
      </c>
      <c r="V4" s="17">
        <v>5505.66</v>
      </c>
      <c r="W4" s="18"/>
      <c r="X4" s="19">
        <v>666.43</v>
      </c>
      <c r="Y4" s="20">
        <v>115.02</v>
      </c>
      <c r="Z4" s="20"/>
      <c r="AA4" s="21">
        <v>70.13</v>
      </c>
      <c r="AB4" s="22"/>
      <c r="AC4" s="23">
        <v>35.950000000000003</v>
      </c>
      <c r="AD4" s="23">
        <v>0</v>
      </c>
      <c r="AE4" s="24">
        <v>887.53</v>
      </c>
      <c r="AF4" s="25">
        <v>583.33000000000004</v>
      </c>
      <c r="AG4" s="25"/>
      <c r="AH4" s="25">
        <v>666.67</v>
      </c>
      <c r="AI4" s="26">
        <v>3368.13</v>
      </c>
      <c r="AJ4" s="27">
        <v>395.71</v>
      </c>
      <c r="AK4" s="28">
        <v>395.7</v>
      </c>
    </row>
  </sheetData>
  <dataValidations count="1">
    <dataValidation type="list" allowBlank="1" showInputMessage="1" showErrorMessage="1" errorTitle="احمد ابوزيزو" error="اختر من القائمة &#10;او اكتب 291.66" sqref="AG2:AG4">
      <formula1>"0.00,291.66"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4"/>
  <sheetViews>
    <sheetView rightToLeft="1" tabSelected="1" workbookViewId="0">
      <selection activeCell="D3" sqref="D3"/>
    </sheetView>
  </sheetViews>
  <sheetFormatPr defaultRowHeight="15"/>
  <cols>
    <col min="2" max="2" width="26.42578125" customWidth="1"/>
    <col min="3" max="3" width="26.28515625" customWidth="1"/>
  </cols>
  <sheetData>
    <row r="1" spans="1:37" ht="18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3" t="s">
        <v>21</v>
      </c>
      <c r="W1" s="2" t="s">
        <v>22</v>
      </c>
      <c r="X1" s="4" t="s">
        <v>23</v>
      </c>
      <c r="Y1" s="5" t="s">
        <v>24</v>
      </c>
      <c r="Z1" s="5" t="s">
        <v>25</v>
      </c>
      <c r="AA1" s="6" t="s">
        <v>26</v>
      </c>
      <c r="AB1" s="7" t="s">
        <v>27</v>
      </c>
      <c r="AC1" s="8" t="s">
        <v>28</v>
      </c>
      <c r="AD1" s="9" t="s">
        <v>29</v>
      </c>
      <c r="AE1" s="10" t="s">
        <v>30</v>
      </c>
      <c r="AF1" s="2" t="s">
        <v>31</v>
      </c>
      <c r="AG1" s="2" t="s">
        <v>32</v>
      </c>
      <c r="AH1" s="11" t="s">
        <v>33</v>
      </c>
      <c r="AI1" s="12" t="s">
        <v>34</v>
      </c>
      <c r="AJ1" s="13" t="s">
        <v>35</v>
      </c>
      <c r="AK1" s="11" t="s">
        <v>36</v>
      </c>
    </row>
    <row r="2" spans="1:37" ht="23.25">
      <c r="A2" s="14">
        <v>279</v>
      </c>
      <c r="B2" s="15" t="s">
        <v>37</v>
      </c>
      <c r="C2" s="15" t="s">
        <v>38</v>
      </c>
      <c r="D2" s="16">
        <v>1702.38</v>
      </c>
      <c r="E2" s="16">
        <v>4857.8100000000004</v>
      </c>
      <c r="F2" s="16"/>
      <c r="G2" s="16"/>
      <c r="H2" s="16">
        <v>150</v>
      </c>
      <c r="I2" s="16"/>
      <c r="J2" s="16">
        <v>66.66</v>
      </c>
      <c r="K2" s="16">
        <v>70.92</v>
      </c>
      <c r="L2" s="16">
        <v>545</v>
      </c>
      <c r="M2" s="16">
        <v>150</v>
      </c>
      <c r="N2" s="16">
        <v>10</v>
      </c>
      <c r="O2" s="16">
        <v>6</v>
      </c>
      <c r="P2" s="16">
        <v>82.26</v>
      </c>
      <c r="Q2" s="16">
        <v>182.18</v>
      </c>
      <c r="R2" s="16">
        <v>297.39999999999998</v>
      </c>
      <c r="S2" s="16">
        <v>153.86000000000001</v>
      </c>
      <c r="T2" s="16">
        <v>226.92</v>
      </c>
      <c r="U2" s="17">
        <v>7398.77</v>
      </c>
      <c r="V2" s="17">
        <v>6793.01</v>
      </c>
      <c r="W2" s="18"/>
      <c r="X2" s="19">
        <v>770</v>
      </c>
      <c r="Y2" s="20">
        <v>139.09</v>
      </c>
      <c r="Z2" s="20"/>
      <c r="AA2" s="21"/>
      <c r="AB2" s="22"/>
      <c r="AC2" s="23">
        <v>47.85</v>
      </c>
      <c r="AD2" s="23">
        <v>0</v>
      </c>
      <c r="AE2" s="24">
        <v>956.94</v>
      </c>
      <c r="AF2" s="25">
        <v>583.33000000000004</v>
      </c>
      <c r="AG2" s="25"/>
      <c r="AH2" s="25">
        <v>666.67</v>
      </c>
      <c r="AI2" s="26">
        <v>4586.07</v>
      </c>
      <c r="AJ2" s="27">
        <v>621.02</v>
      </c>
      <c r="AK2" s="28">
        <v>621</v>
      </c>
    </row>
    <row r="3" spans="1:37" ht="23.25">
      <c r="A3" s="29">
        <v>280</v>
      </c>
      <c r="B3" s="30" t="s">
        <v>39</v>
      </c>
      <c r="C3" s="30" t="s">
        <v>38</v>
      </c>
      <c r="D3" s="31">
        <v>929.14</v>
      </c>
      <c r="E3" s="31">
        <v>897.86</v>
      </c>
      <c r="F3" s="31"/>
      <c r="G3" s="31"/>
      <c r="H3" s="31">
        <v>75</v>
      </c>
      <c r="I3" s="31"/>
      <c r="J3" s="31">
        <v>25.32</v>
      </c>
      <c r="K3" s="31">
        <v>27.21</v>
      </c>
      <c r="L3" s="31">
        <v>234.75</v>
      </c>
      <c r="M3" s="31">
        <v>150</v>
      </c>
      <c r="N3" s="31">
        <v>10</v>
      </c>
      <c r="O3" s="31">
        <v>6</v>
      </c>
      <c r="P3" s="31">
        <v>65</v>
      </c>
      <c r="Q3" s="31">
        <v>130</v>
      </c>
      <c r="R3" s="31">
        <v>255</v>
      </c>
      <c r="S3" s="31">
        <v>84.1</v>
      </c>
      <c r="T3" s="31">
        <v>84</v>
      </c>
      <c r="U3" s="17">
        <v>2270.2800000000002</v>
      </c>
      <c r="V3" s="17">
        <v>2038.24</v>
      </c>
      <c r="W3" s="32"/>
      <c r="X3" s="19">
        <v>249.73</v>
      </c>
      <c r="Y3" s="33">
        <v>75.91</v>
      </c>
      <c r="Z3" s="33"/>
      <c r="AA3" s="34"/>
      <c r="AB3" s="22"/>
      <c r="AC3" s="23">
        <v>12.6</v>
      </c>
      <c r="AD3" s="23">
        <v>0</v>
      </c>
      <c r="AE3" s="24">
        <v>338.24</v>
      </c>
      <c r="AF3" s="25">
        <v>583.33000000000004</v>
      </c>
      <c r="AG3" s="25"/>
      <c r="AH3" s="25">
        <v>666.67</v>
      </c>
      <c r="AI3" s="26">
        <v>450</v>
      </c>
      <c r="AJ3" s="35">
        <v>6.75</v>
      </c>
      <c r="AK3" s="28">
        <v>6.7</v>
      </c>
    </row>
    <row r="4" spans="1:37" ht="23.25">
      <c r="A4" s="14">
        <v>281</v>
      </c>
      <c r="B4" s="15" t="s">
        <v>40</v>
      </c>
      <c r="C4" s="15" t="s">
        <v>38</v>
      </c>
      <c r="D4" s="16">
        <v>1407.78</v>
      </c>
      <c r="E4" s="16">
        <v>3859.61</v>
      </c>
      <c r="F4" s="16"/>
      <c r="G4" s="16"/>
      <c r="H4" s="16">
        <v>150</v>
      </c>
      <c r="I4" s="16"/>
      <c r="J4" s="16">
        <v>52.62</v>
      </c>
      <c r="K4" s="16">
        <v>56.43</v>
      </c>
      <c r="L4" s="16">
        <v>528</v>
      </c>
      <c r="M4" s="16">
        <v>150</v>
      </c>
      <c r="N4" s="16">
        <v>10</v>
      </c>
      <c r="O4" s="16">
        <v>4</v>
      </c>
      <c r="P4" s="16">
        <v>65.47</v>
      </c>
      <c r="Q4" s="16">
        <v>72.510000000000005</v>
      </c>
      <c r="R4" s="16">
        <v>283.52</v>
      </c>
      <c r="S4" s="16">
        <v>111.5</v>
      </c>
      <c r="T4" s="16">
        <v>166</v>
      </c>
      <c r="U4" s="17">
        <v>6058.44</v>
      </c>
      <c r="V4" s="17">
        <v>5505.66</v>
      </c>
      <c r="W4" s="18"/>
      <c r="X4" s="19">
        <v>666.43</v>
      </c>
      <c r="Y4" s="20">
        <v>115.02</v>
      </c>
      <c r="Z4" s="20"/>
      <c r="AA4" s="21">
        <v>70.13</v>
      </c>
      <c r="AB4" s="22"/>
      <c r="AC4" s="23">
        <v>35.950000000000003</v>
      </c>
      <c r="AD4" s="23">
        <v>0</v>
      </c>
      <c r="AE4" s="24">
        <v>887.53</v>
      </c>
      <c r="AF4" s="25">
        <v>583.33000000000004</v>
      </c>
      <c r="AG4" s="25"/>
      <c r="AH4" s="25">
        <v>666.67</v>
      </c>
      <c r="AI4" s="26">
        <v>3368.13</v>
      </c>
      <c r="AJ4" s="27">
        <v>395.71</v>
      </c>
      <c r="AK4" s="28">
        <v>395.7</v>
      </c>
    </row>
  </sheetData>
  <dataValidations count="1">
    <dataValidation type="list" allowBlank="1" showInputMessage="1" showErrorMessage="1" errorTitle="احمد ابوزيزو" error="اختر من القائمة &#10;او اكتب 291.66" sqref="AG2:AG4">
      <formula1>"0.00,291.66"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يناير </vt:lpstr>
      <vt:lpstr>فبراير </vt:lpstr>
      <vt:lpstr>مارس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2020-10-01T12:45:47Z</dcterms:modified>
</cp:coreProperties>
</file>