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000\500\01 الملفات\01 ملفات مهمة للغاية\02 الاكسل للجميع\"/>
    </mc:Choice>
  </mc:AlternateContent>
  <xr:revisionPtr revIDLastSave="0" documentId="13_ncr:1_{E147854F-6E11-432D-8910-4256654BE6CC}" xr6:coauthVersionLast="45" xr6:coauthVersionMax="45" xr10:uidLastSave="{00000000-0000-0000-0000-000000000000}"/>
  <bookViews>
    <workbookView xWindow="-120" yWindow="-120" windowWidth="19440" windowHeight="13770" xr2:uid="{00000000-000D-0000-FFFF-FFFF00000000}"/>
  </bookViews>
  <sheets>
    <sheet name="حاسبة العمر" sheetId="1" r:id="rId1"/>
    <sheet name="نبذة عن الملف" sheetId="2" r:id="rId2"/>
  </sheets>
  <calcPr calcId="181029"/>
</workbook>
</file>

<file path=xl/calcChain.xml><?xml version="1.0" encoding="utf-8"?>
<calcChain xmlns="http://schemas.openxmlformats.org/spreadsheetml/2006/main">
  <c r="C6" i="1" l="1"/>
  <c r="C7" i="1" l="1"/>
  <c r="C9" i="1" l="1"/>
  <c r="C10" i="1" s="1"/>
  <c r="C13" i="1" l="1"/>
  <c r="B12" i="1"/>
  <c r="D13" i="1"/>
  <c r="E13" i="1"/>
  <c r="C16" i="1" l="1"/>
  <c r="C19" i="1" s="1"/>
  <c r="C17" i="1" l="1"/>
  <c r="C15" i="1"/>
  <c r="C18" i="1"/>
  <c r="C20" i="1"/>
  <c r="C21" i="1" s="1"/>
  <c r="C22" i="1" s="1"/>
</calcChain>
</file>

<file path=xl/sharedStrings.xml><?xml version="1.0" encoding="utf-8"?>
<sst xmlns="http://schemas.openxmlformats.org/spreadsheetml/2006/main" count="22" uniqueCount="19">
  <si>
    <t>يوم</t>
  </si>
  <si>
    <t>شهر</t>
  </si>
  <si>
    <t>سنة</t>
  </si>
  <si>
    <t>أدخل تاريخ ميلادك</t>
  </si>
  <si>
    <t>عمرك الآن</t>
  </si>
  <si>
    <t>* كل 33 سنة قمرية تعادل 32 سنة شمسية</t>
  </si>
  <si>
    <t xml:space="preserve"> تاريخ ميلادك بالميلادي</t>
  </si>
  <si>
    <t xml:space="preserve"> تاريخ ميلادك بالهجري</t>
  </si>
  <si>
    <t xml:space="preserve"> تاريخ اليوم بالميلادي</t>
  </si>
  <si>
    <t xml:space="preserve"> تاريخ اليوم بالهجري</t>
  </si>
  <si>
    <t xml:space="preserve"> أضغط F9 لتحديث عمرك بالدقائق والثواني</t>
  </si>
  <si>
    <t xml:space="preserve"> عمرك بالسنين الهجرية*</t>
  </si>
  <si>
    <t xml:space="preserve"> عمرك بالسنين الميلادية</t>
  </si>
  <si>
    <t xml:space="preserve"> عمرك بالشهور</t>
  </si>
  <si>
    <t xml:space="preserve"> عمرك بالأسابيع</t>
  </si>
  <si>
    <t xml:space="preserve"> عمرك بالأيام</t>
  </si>
  <si>
    <t xml:space="preserve"> عمرك بالساعات</t>
  </si>
  <si>
    <t xml:space="preserve"> عمرك بالدقائق</t>
  </si>
  <si>
    <t xml:space="preserve"> عمرك بالثواني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</si>
</sst>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060401]B2d\ mmmm\ yyyy;@"/>
    <numFmt numFmtId="165" formatCode="dddd\ \ dd\ mmmm\ yyyy"/>
    <numFmt numFmtId="166" formatCode="\ dddd\ dd\ mmm\ yyyy\ \ \-\ [$-C01]\ hh:mm\ AM/PM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theme="2" tint="-0.249977111117893"/>
      <name val="Arial"/>
      <family val="2"/>
      <scheme val="minor"/>
    </font>
    <font>
      <sz val="11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vertical="center"/>
    </xf>
    <xf numFmtId="0" fontId="1" fillId="6" borderId="0" xfId="0" applyFont="1" applyFill="1" applyAlignment="1" applyProtection="1">
      <alignment vertical="center"/>
    </xf>
    <xf numFmtId="0" fontId="1" fillId="5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vertical="center"/>
    </xf>
    <xf numFmtId="0" fontId="1" fillId="5" borderId="7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vertical="center"/>
    </xf>
    <xf numFmtId="0" fontId="1" fillId="5" borderId="5" xfId="0" applyFont="1" applyFill="1" applyBorder="1" applyAlignment="1" applyProtection="1">
      <alignment vertical="center"/>
    </xf>
    <xf numFmtId="0" fontId="1" fillId="5" borderId="3" xfId="0" applyFont="1" applyFill="1" applyBorder="1" applyAlignment="1" applyProtection="1">
      <alignment vertical="center"/>
    </xf>
    <xf numFmtId="0" fontId="1" fillId="5" borderId="8" xfId="0" applyFont="1" applyFill="1" applyBorder="1" applyAlignment="1" applyProtection="1">
      <alignment vertical="center"/>
    </xf>
    <xf numFmtId="0" fontId="1" fillId="5" borderId="9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vertical="center"/>
    </xf>
    <xf numFmtId="0" fontId="2" fillId="5" borderId="3" xfId="0" applyFont="1" applyFill="1" applyBorder="1" applyAlignment="1" applyProtection="1">
      <alignment vertical="center"/>
    </xf>
    <xf numFmtId="14" fontId="2" fillId="5" borderId="3" xfId="0" applyNumberFormat="1" applyFont="1" applyFill="1" applyBorder="1" applyAlignment="1" applyProtection="1">
      <alignment vertical="center"/>
    </xf>
    <xf numFmtId="0" fontId="2" fillId="5" borderId="5" xfId="0" applyFont="1" applyFill="1" applyBorder="1" applyAlignment="1" applyProtection="1">
      <alignment vertical="center"/>
    </xf>
    <xf numFmtId="0" fontId="0" fillId="3" borderId="0" xfId="0" applyFill="1"/>
    <xf numFmtId="0" fontId="2" fillId="6" borderId="0" xfId="0" applyFont="1" applyFill="1" applyAlignment="1" applyProtection="1">
      <alignment horizontal="center" vertical="center"/>
    </xf>
    <xf numFmtId="1" fontId="2" fillId="7" borderId="1" xfId="0" applyNumberFormat="1" applyFont="1" applyFill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vertical="center"/>
    </xf>
    <xf numFmtId="0" fontId="5" fillId="5" borderId="5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5" fillId="5" borderId="3" xfId="0" applyFont="1" applyFill="1" applyBorder="1" applyAlignment="1" applyProtection="1">
      <alignment vertical="center"/>
    </xf>
    <xf numFmtId="0" fontId="3" fillId="5" borderId="11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4" fillId="5" borderId="14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right" vertical="center" readingOrder="2"/>
    </xf>
    <xf numFmtId="0" fontId="5" fillId="5" borderId="6" xfId="0" applyFont="1" applyFill="1" applyBorder="1" applyAlignment="1" applyProtection="1">
      <alignment horizontal="right" vertical="center" readingOrder="2"/>
    </xf>
    <xf numFmtId="0" fontId="5" fillId="5" borderId="2" xfId="0" applyFont="1" applyFill="1" applyBorder="1" applyAlignment="1" applyProtection="1">
      <alignment horizontal="right" vertical="center" readingOrder="2"/>
    </xf>
    <xf numFmtId="165" fontId="2" fillId="4" borderId="1" xfId="0" applyNumberFormat="1" applyFont="1" applyFill="1" applyBorder="1" applyAlignment="1" applyProtection="1">
      <alignment vertical="center"/>
    </xf>
    <xf numFmtId="164" fontId="2" fillId="4" borderId="1" xfId="0" applyNumberFormat="1" applyFont="1" applyFill="1" applyBorder="1" applyAlignment="1" applyProtection="1">
      <alignment vertical="center"/>
    </xf>
    <xf numFmtId="166" fontId="2" fillId="4" borderId="1" xfId="0" applyNumberFormat="1" applyFont="1" applyFill="1" applyBorder="1" applyAlignment="1" applyProtection="1">
      <alignment vertical="center"/>
    </xf>
    <xf numFmtId="164" fontId="2" fillId="4" borderId="10" xfId="0" applyNumberFormat="1" applyFont="1" applyFill="1" applyBorder="1" applyAlignment="1" applyProtection="1">
      <alignment horizontal="right" vertical="center"/>
    </xf>
    <xf numFmtId="164" fontId="2" fillId="4" borderId="11" xfId="0" applyNumberFormat="1" applyFont="1" applyFill="1" applyBorder="1" applyAlignment="1" applyProtection="1">
      <alignment horizontal="right" vertical="center"/>
    </xf>
    <xf numFmtId="164" fontId="2" fillId="4" borderId="12" xfId="0" applyNumberFormat="1" applyFont="1" applyFill="1" applyBorder="1" applyAlignment="1" applyProtection="1">
      <alignment horizontal="righ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2" fillId="5" borderId="12" xfId="0" applyFont="1" applyFill="1" applyBorder="1" applyAlignment="1" applyProtection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3</xdr:row>
      <xdr:rowOff>47625</xdr:rowOff>
    </xdr:from>
    <xdr:to>
      <xdr:col>11</xdr:col>
      <xdr:colOff>390525</xdr:colOff>
      <xdr:row>23</xdr:row>
      <xdr:rowOff>38100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E4856B19-FA21-491F-81B1-DC5566315BCF}"/>
            </a:ext>
          </a:extLst>
        </xdr:cNvPr>
        <xdr:cNvSpPr txBox="1"/>
      </xdr:nvSpPr>
      <xdr:spPr>
        <a:xfrm>
          <a:off x="11228212875" y="590550"/>
          <a:ext cx="7010400" cy="3609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500"/>
            <a:t>الملف رقم 3 من سلسلة (الاكسل للجميع) بعنوان حاسبة العمر</a:t>
          </a:r>
          <a:r>
            <a:rPr lang="ar-EG" sz="2500" baseline="0"/>
            <a:t> </a:t>
          </a:r>
        </a:p>
        <a:p>
          <a:pPr algn="r" rtl="1"/>
          <a:endParaRPr lang="ar-EG" sz="2500" baseline="0"/>
        </a:p>
        <a:p>
          <a:pPr algn="r" rtl="1"/>
          <a:r>
            <a:rPr lang="ar-EG" sz="2500" baseline="0"/>
            <a:t>ملف </a:t>
          </a:r>
          <a:r>
            <a:rPr lang="ar-EG" sz="2500"/>
            <a:t>لحساب العمر بالسنين والشهور والأسابيع والأيام والساعات والدقائق والثواني</a:t>
          </a:r>
        </a:p>
        <a:p>
          <a:pPr algn="r" rtl="1"/>
          <a:endParaRPr lang="ar-EG" sz="2500"/>
        </a:p>
        <a:p>
          <a:pPr algn="r" rtl="1"/>
          <a:r>
            <a:rPr lang="ar-EG" sz="2500"/>
            <a:t>رمز الحماية 123 </a:t>
          </a:r>
        </a:p>
        <a:p>
          <a:pPr algn="r" rtl="1"/>
          <a:r>
            <a:rPr lang="ar-EG" sz="2500"/>
            <a:t>لمزيد من الملفات ابحث عن (كل المنشورات المتميزة) بالفيس</a:t>
          </a:r>
        </a:p>
        <a:p>
          <a:pPr algn="r" rtl="1"/>
          <a:r>
            <a:rPr lang="en-US" sz="2500"/>
            <a:t>https://www.facebook.com/groups/LikeShareEg</a:t>
          </a:r>
          <a:endParaRPr lang="ar-EG" sz="2500"/>
        </a:p>
        <a:p>
          <a:pPr algn="r" rtl="1"/>
          <a:endParaRPr lang="ar-EG" sz="2500"/>
        </a:p>
        <a:p>
          <a:pPr algn="r" rtl="1"/>
          <a:endParaRPr lang="ar-EG" sz="25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keShareEg1"/>
  <dimension ref="A1:XFC29"/>
  <sheetViews>
    <sheetView showGridLines="0" showRowColHeaders="0" rightToLeft="1" tabSelected="1" zoomScale="130" zoomScaleNormal="130" workbookViewId="0">
      <selection activeCell="B4" sqref="B4"/>
    </sheetView>
  </sheetViews>
  <sheetFormatPr defaultColWidth="0" defaultRowHeight="15" zeroHeight="1" x14ac:dyDescent="0.2"/>
  <cols>
    <col min="1" max="1" width="3.75" style="1" customWidth="1"/>
    <col min="2" max="2" width="16.25" style="1" customWidth="1"/>
    <col min="3" max="5" width="9.25" style="1" customWidth="1"/>
    <col min="6" max="6" width="10.625" style="1" customWidth="1"/>
    <col min="7" max="7" width="5.125" style="1" customWidth="1"/>
    <col min="8" max="16383" width="8" style="1" hidden="1"/>
    <col min="16384" max="16384" width="18.5" style="1" hidden="1"/>
  </cols>
  <sheetData>
    <row r="1" spans="1:7" s="4" customFormat="1" x14ac:dyDescent="0.2">
      <c r="A1" s="3"/>
      <c r="B1" s="3"/>
      <c r="C1" s="3"/>
      <c r="D1" s="3"/>
      <c r="E1" s="3"/>
      <c r="F1" s="3"/>
      <c r="G1" s="3"/>
    </row>
    <row r="2" spans="1:7" s="4" customFormat="1" ht="18" x14ac:dyDescent="0.2">
      <c r="B2" s="7"/>
      <c r="C2" s="25" t="s">
        <v>3</v>
      </c>
      <c r="D2" s="25"/>
      <c r="E2" s="25"/>
      <c r="F2" s="8"/>
    </row>
    <row r="3" spans="1:7" s="4" customFormat="1" x14ac:dyDescent="0.2">
      <c r="B3" s="9"/>
      <c r="C3" s="5" t="s">
        <v>0</v>
      </c>
      <c r="D3" s="5" t="s">
        <v>1</v>
      </c>
      <c r="E3" s="5" t="s">
        <v>2</v>
      </c>
      <c r="F3" s="10"/>
    </row>
    <row r="4" spans="1:7" s="4" customFormat="1" x14ac:dyDescent="0.2">
      <c r="B4" s="9"/>
      <c r="C4" s="2"/>
      <c r="D4" s="2"/>
      <c r="E4" s="2"/>
      <c r="F4" s="10"/>
    </row>
    <row r="5" spans="1:7" s="4" customFormat="1" x14ac:dyDescent="0.2">
      <c r="B5" s="11"/>
      <c r="C5" s="12"/>
      <c r="D5" s="12"/>
      <c r="E5" s="12"/>
      <c r="F5" s="13"/>
    </row>
    <row r="6" spans="1:7" s="4" customFormat="1" x14ac:dyDescent="0.2">
      <c r="B6" s="6" t="s">
        <v>6</v>
      </c>
      <c r="C6" s="31" t="str">
        <f>IF(AND(C4&lt;&gt;"",D4&lt;&gt;"",E4&lt;&gt;""),DATE(E4,D4,C4),"")</f>
        <v/>
      </c>
      <c r="D6" s="31"/>
      <c r="E6" s="31"/>
      <c r="F6" s="31"/>
    </row>
    <row r="7" spans="1:7" s="4" customFormat="1" x14ac:dyDescent="0.2">
      <c r="B7" s="6" t="s">
        <v>7</v>
      </c>
      <c r="C7" s="32" t="str">
        <f>C6</f>
        <v/>
      </c>
      <c r="D7" s="32"/>
      <c r="E7" s="32"/>
      <c r="F7" s="32"/>
    </row>
    <row r="8" spans="1:7" s="4" customFormat="1" x14ac:dyDescent="0.2">
      <c r="B8" s="37"/>
      <c r="C8" s="38"/>
      <c r="D8" s="38"/>
      <c r="E8" s="38"/>
      <c r="F8" s="39"/>
    </row>
    <row r="9" spans="1:7" s="4" customFormat="1" x14ac:dyDescent="0.2">
      <c r="B9" s="6" t="s">
        <v>8</v>
      </c>
      <c r="C9" s="33" t="str">
        <f ca="1">IF(C6&lt;&gt;"",NOW(),"")</f>
        <v/>
      </c>
      <c r="D9" s="33"/>
      <c r="E9" s="33"/>
      <c r="F9" s="33"/>
    </row>
    <row r="10" spans="1:7" s="4" customFormat="1" x14ac:dyDescent="0.2">
      <c r="B10" s="6" t="s">
        <v>9</v>
      </c>
      <c r="C10" s="34" t="str">
        <f ca="1">IF(C9&lt;&gt;"",C9,"")</f>
        <v/>
      </c>
      <c r="D10" s="35"/>
      <c r="E10" s="35"/>
      <c r="F10" s="36"/>
    </row>
    <row r="11" spans="1:7" s="4" customFormat="1" ht="18" x14ac:dyDescent="0.2">
      <c r="B11" s="16"/>
      <c r="C11" s="25" t="s">
        <v>4</v>
      </c>
      <c r="D11" s="25"/>
      <c r="E11" s="25"/>
      <c r="F11" s="15"/>
    </row>
    <row r="12" spans="1:7" s="4" customFormat="1" x14ac:dyDescent="0.2">
      <c r="B12" s="26" t="str">
        <f ca="1">IFERROR(C9-C6,"")</f>
        <v/>
      </c>
      <c r="C12" s="5" t="s">
        <v>0</v>
      </c>
      <c r="D12" s="5" t="s">
        <v>1</v>
      </c>
      <c r="E12" s="5" t="s">
        <v>2</v>
      </c>
      <c r="F12" s="14"/>
    </row>
    <row r="13" spans="1:7" s="4" customFormat="1" x14ac:dyDescent="0.2">
      <c r="B13" s="27"/>
      <c r="C13" s="19" t="str">
        <f ca="1">IFERROR(DATEDIF(C6,C9,"md"),"")</f>
        <v/>
      </c>
      <c r="D13" s="20" t="str">
        <f ca="1">IFERROR(DATEDIF(C6,C9,"ym"),"")</f>
        <v/>
      </c>
      <c r="E13" s="20" t="str">
        <f ca="1">IFERROR(DATEDIF(C6,C9,"y"),"")</f>
        <v/>
      </c>
      <c r="F13" s="14"/>
      <c r="G13" s="3"/>
    </row>
    <row r="14" spans="1:7" s="4" customFormat="1" x14ac:dyDescent="0.2">
      <c r="B14" s="22" t="s">
        <v>10</v>
      </c>
      <c r="C14" s="23"/>
      <c r="D14" s="23"/>
      <c r="E14" s="23"/>
      <c r="F14" s="24"/>
      <c r="G14" s="3"/>
    </row>
    <row r="15" spans="1:7" s="4" customFormat="1" x14ac:dyDescent="0.2">
      <c r="B15" s="6" t="s">
        <v>11</v>
      </c>
      <c r="C15" s="21" t="str">
        <f ca="1">IFERROR(C16/32*33,"")</f>
        <v/>
      </c>
      <c r="D15" s="21"/>
      <c r="E15" s="21"/>
      <c r="F15" s="21"/>
      <c r="G15" s="18"/>
    </row>
    <row r="16" spans="1:7" s="4" customFormat="1" x14ac:dyDescent="0.2">
      <c r="B16" s="6" t="s">
        <v>12</v>
      </c>
      <c r="C16" s="21" t="str">
        <f ca="1">IFERROR(IF(C6&gt;1,B12/365.25,""),"")</f>
        <v/>
      </c>
      <c r="D16" s="21"/>
      <c r="E16" s="21"/>
      <c r="F16" s="21"/>
      <c r="G16" s="18"/>
    </row>
    <row r="17" spans="2:7" s="4" customFormat="1" x14ac:dyDescent="0.2">
      <c r="B17" s="6" t="s">
        <v>13</v>
      </c>
      <c r="C17" s="21" t="str">
        <f ca="1">IFERROR(IF(C6&gt;1,C16*12,""),"")</f>
        <v/>
      </c>
      <c r="D17" s="21"/>
      <c r="E17" s="21"/>
      <c r="F17" s="21"/>
      <c r="G17" s="3"/>
    </row>
    <row r="18" spans="2:7" s="4" customFormat="1" x14ac:dyDescent="0.2">
      <c r="B18" s="6" t="s">
        <v>14</v>
      </c>
      <c r="C18" s="21" t="str">
        <f ca="1">IFERROR(IF(C6&gt;1,C19/7,""),"")</f>
        <v/>
      </c>
      <c r="D18" s="21"/>
      <c r="E18" s="21"/>
      <c r="F18" s="21"/>
      <c r="G18" s="3"/>
    </row>
    <row r="19" spans="2:7" s="4" customFormat="1" x14ac:dyDescent="0.2">
      <c r="B19" s="6" t="s">
        <v>15</v>
      </c>
      <c r="C19" s="21" t="str">
        <f ca="1">IFERROR(IF(C6&gt;1,C16*365.25,""),"")</f>
        <v/>
      </c>
      <c r="D19" s="21"/>
      <c r="E19" s="21"/>
      <c r="F19" s="21"/>
      <c r="G19" s="3"/>
    </row>
    <row r="20" spans="2:7" s="4" customFormat="1" x14ac:dyDescent="0.2">
      <c r="B20" s="6" t="s">
        <v>16</v>
      </c>
      <c r="C20" s="21" t="str">
        <f ca="1">IFERROR(IF(C6&gt;1,C19*24,""),"")</f>
        <v/>
      </c>
      <c r="D20" s="21"/>
      <c r="E20" s="21"/>
      <c r="F20" s="21"/>
    </row>
    <row r="21" spans="2:7" s="4" customFormat="1" x14ac:dyDescent="0.2">
      <c r="B21" s="6" t="s">
        <v>17</v>
      </c>
      <c r="C21" s="21" t="str">
        <f ca="1">IFERROR(IF(C6&gt;1,C20*60,""),"")</f>
        <v/>
      </c>
      <c r="D21" s="21"/>
      <c r="E21" s="21"/>
      <c r="F21" s="21"/>
    </row>
    <row r="22" spans="2:7" s="4" customFormat="1" x14ac:dyDescent="0.2">
      <c r="B22" s="6" t="s">
        <v>18</v>
      </c>
      <c r="C22" s="21" t="str">
        <f ca="1">IFERROR(IF(C6&gt;1,C21*60,""),"")</f>
        <v/>
      </c>
      <c r="D22" s="21"/>
      <c r="E22" s="21"/>
      <c r="F22" s="21"/>
    </row>
    <row r="23" spans="2:7" s="4" customFormat="1" x14ac:dyDescent="0.2">
      <c r="B23" s="28" t="s">
        <v>5</v>
      </c>
      <c r="C23" s="29"/>
      <c r="D23" s="29"/>
      <c r="E23" s="29"/>
      <c r="F23" s="30"/>
    </row>
    <row r="24" spans="2:7" s="4" customFormat="1" x14ac:dyDescent="0.2"/>
    <row r="25" spans="2:7" hidden="1" x14ac:dyDescent="0.2"/>
    <row r="26" spans="2:7" hidden="1" x14ac:dyDescent="0.2"/>
    <row r="27" spans="2:7" hidden="1" x14ac:dyDescent="0.2"/>
    <row r="28" spans="2:7" hidden="1" x14ac:dyDescent="0.2"/>
    <row r="29" spans="2:7" hidden="1" x14ac:dyDescent="0.2"/>
  </sheetData>
  <sheetProtection algorithmName="SHA-512" hashValue="XYfBLtTEP/p3jpIl3bZYNPo4q2TRBXzyV/5rBiOr4nsppTSr6gXzs/dnDmUX+b8rGXaRq1t2ViFWpAtvYK6IHg==" saltValue="5BMiLoh8aCRBu9lwaef9Ng==" spinCount="100000" sheet="1" objects="1" scenarios="1"/>
  <mergeCells count="18">
    <mergeCell ref="C2:E2"/>
    <mergeCell ref="C6:F6"/>
    <mergeCell ref="C7:F7"/>
    <mergeCell ref="C9:F9"/>
    <mergeCell ref="C10:F10"/>
    <mergeCell ref="B8:F8"/>
    <mergeCell ref="B23:F23"/>
    <mergeCell ref="C19:F19"/>
    <mergeCell ref="C20:F20"/>
    <mergeCell ref="C21:F21"/>
    <mergeCell ref="C22:F22"/>
    <mergeCell ref="C16:F16"/>
    <mergeCell ref="C17:F17"/>
    <mergeCell ref="C18:F18"/>
    <mergeCell ref="B14:F14"/>
    <mergeCell ref="C11:E11"/>
    <mergeCell ref="B12:B13"/>
    <mergeCell ref="C15:F15"/>
  </mergeCells>
  <dataValidations count="4">
    <dataValidation type="whole" allowBlank="1" showInputMessage="1" showErrorMessage="1" error="لابد أن يكون رقم اليوم بين (1) و (31)" sqref="C4" xr:uid="{00000000-0002-0000-0000-000000000000}">
      <formula1>1</formula1>
      <formula2>31</formula2>
    </dataValidation>
    <dataValidation type="whole" allowBlank="1" showInputMessage="1" showErrorMessage="1" error="لابد أن يكون رقم الشهر بين (1) و (12)" sqref="D4" xr:uid="{00000000-0002-0000-0000-000001000000}">
      <formula1>1</formula1>
      <formula2>12</formula2>
    </dataValidation>
    <dataValidation type="whole" allowBlank="1" showInputMessage="1" showErrorMessage="1" error="لابد أن يكون رقم السنة بين (1900) و (2900)" sqref="E4" xr:uid="{00000000-0002-0000-0000-000002000000}">
      <formula1>1900</formula1>
      <formula2>2900</formula2>
    </dataValidation>
    <dataValidation showInputMessage="1" showErrorMessage="1" sqref="C6" xr:uid="{00000000-0002-0000-0000-000003000000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FF80-322B-46E1-B240-292755E8D00E}">
  <dimension ref="A1"/>
  <sheetViews>
    <sheetView rightToLeft="1" workbookViewId="0">
      <selection activeCell="C28" sqref="C28"/>
    </sheetView>
  </sheetViews>
  <sheetFormatPr defaultRowHeight="14.25" x14ac:dyDescent="0.2"/>
  <cols>
    <col min="1" max="16384" width="9" style="17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حاسبة العمر</vt:lpstr>
      <vt:lpstr>نبذة عن الملف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a@eg</dc:creator>
  <cp:lastModifiedBy>Ahmed</cp:lastModifiedBy>
  <dcterms:created xsi:type="dcterms:W3CDTF">2019-05-31T11:27:00Z</dcterms:created>
  <dcterms:modified xsi:type="dcterms:W3CDTF">2020-10-10T06:13:22Z</dcterms:modified>
</cp:coreProperties>
</file>