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laHardk\Desktop\"/>
    </mc:Choice>
  </mc:AlternateContent>
  <xr:revisionPtr revIDLastSave="0" documentId="13_ncr:1_{D30E3D8D-2613-4786-BC0C-4F47F053FF94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اسماء الطلاب" sheetId="3" r:id="rId1"/>
    <sheet name="بحث اجتماعي" sheetId="4" r:id="rId2"/>
    <sheet name="ترحيل" sheetId="5" r:id="rId3"/>
  </sheets>
  <definedNames>
    <definedName name="_xlnm.Print_Area" localSheetId="0">'اسماء الطلاب'!$A$1:$E$11</definedName>
    <definedName name="_xlnm.Print_Titles" localSheetId="0">'اسماء الطلاب'!$1:$1</definedName>
  </definedNames>
  <calcPr calcId="181029"/>
</workbook>
</file>

<file path=xl/calcChain.xml><?xml version="1.0" encoding="utf-8"?>
<calcChain xmlns="http://schemas.openxmlformats.org/spreadsheetml/2006/main">
  <c r="F50" i="4" l="1"/>
  <c r="F34" i="4"/>
  <c r="F18" i="4"/>
  <c r="F2" i="4"/>
  <c r="B50" i="4"/>
  <c r="B34" i="4"/>
  <c r="B54" i="4"/>
  <c r="B52" i="4"/>
  <c r="B51" i="4"/>
  <c r="B38" i="4"/>
  <c r="B36" i="4"/>
  <c r="B35" i="4"/>
  <c r="B22" i="4"/>
  <c r="B20" i="4"/>
  <c r="B19" i="4"/>
  <c r="B6" i="4"/>
  <c r="B4" i="4"/>
  <c r="B3" i="4"/>
</calcChain>
</file>

<file path=xl/sharedStrings.xml><?xml version="1.0" encoding="utf-8"?>
<sst xmlns="http://schemas.openxmlformats.org/spreadsheetml/2006/main" count="169" uniqueCount="59">
  <si>
    <t>البحيري</t>
  </si>
  <si>
    <t>سليمان عبد الرحيم</t>
  </si>
  <si>
    <t>رقم</t>
  </si>
  <si>
    <t>الاسم</t>
  </si>
  <si>
    <t>المكان</t>
  </si>
  <si>
    <t>اسم ولي الأمر</t>
  </si>
  <si>
    <t>البلد</t>
  </si>
  <si>
    <t>المرحلة الدراسية</t>
  </si>
  <si>
    <t>بيانات الحالة</t>
  </si>
  <si>
    <t>عدد المتزوجون منهم</t>
  </si>
  <si>
    <t>موظفة ؟</t>
  </si>
  <si>
    <t>مرتب الوظيفة</t>
  </si>
  <si>
    <t>العدد بالقيراط</t>
  </si>
  <si>
    <t>مريضة ؟</t>
  </si>
  <si>
    <t>لها حيازة ؟</t>
  </si>
  <si>
    <t>لها معاش حكومي ؟</t>
  </si>
  <si>
    <t>اسم الباحث</t>
  </si>
  <si>
    <t>رأي الباحث</t>
  </si>
  <si>
    <t>.............................................................................................................
.............................................................................................................</t>
  </si>
  <si>
    <t>اسم الأم</t>
  </si>
  <si>
    <t>..................................................................................................................</t>
  </si>
  <si>
    <t>نعم</t>
  </si>
  <si>
    <t>م</t>
  </si>
  <si>
    <t>تسكن بالإيجار ؟</t>
  </si>
  <si>
    <t>تاريخ الميلاد</t>
  </si>
  <si>
    <t>نوع الطالب</t>
  </si>
  <si>
    <t>الصف</t>
  </si>
  <si>
    <t>ذكر</t>
  </si>
  <si>
    <t>أثنى</t>
  </si>
  <si>
    <t>الأول</t>
  </si>
  <si>
    <t>الثاني</t>
  </si>
  <si>
    <t>محمد حامد</t>
  </si>
  <si>
    <t>خلود ماهر</t>
  </si>
  <si>
    <t>احمد محمود</t>
  </si>
  <si>
    <t>هند علي خميس</t>
  </si>
  <si>
    <t>عفت إبراهيم محجوب</t>
  </si>
  <si>
    <t>إبراهيم منصف عطية</t>
  </si>
  <si>
    <t>دعاء السعيد علي</t>
  </si>
  <si>
    <t>محمود طه حسن</t>
  </si>
  <si>
    <t>هاجر عطية بسيوني</t>
  </si>
  <si>
    <t xml:space="preserve">طالب رقم </t>
  </si>
  <si>
    <t>اسم الطالب</t>
  </si>
  <si>
    <t xml:space="preserve">حالة القيد </t>
  </si>
  <si>
    <t>نوع القيد</t>
  </si>
  <si>
    <t>له أخوة بالمدرسة ؟</t>
  </si>
  <si>
    <t>اسم أم الطالب</t>
  </si>
  <si>
    <t>عدد الأخوة</t>
  </si>
  <si>
    <t>له اخوة بالمدرسة</t>
  </si>
  <si>
    <t>قيمة المعاش أو النفقة</t>
  </si>
  <si>
    <t>هــــــــــــ</t>
  </si>
  <si>
    <t>ســـــــــــــــــــــــ</t>
  </si>
  <si>
    <t>مـــــــــــــــــــــــــــــ</t>
  </si>
  <si>
    <t>نــــــــــــــــــــــــــــــــــــــــــــ</t>
  </si>
  <si>
    <t>عــــــــــــــــــــــــــــــــــــــــــــــــــــــــــــــ</t>
  </si>
  <si>
    <t>فــــــــــــــــــــــــــــــــــــــــــــــــــــــــــــــــــــــــــــــ</t>
  </si>
  <si>
    <t>ثـــــــــــــــــــــــــــــــــــــــــــــــــــــــــــــــــــــــــــــــــــــــــــ</t>
  </si>
  <si>
    <t>صــــــــــــــــــــــــــــــــــــــــــــــــــــــــــــــــــــــــــــــــــــــــــــــــــــــ</t>
  </si>
  <si>
    <t>كــــــــــــــــــــــــــــــــــــــــــــــــــــــــــــــــــــــــــــــــــــــــــــــــــــــــــــــــــــ</t>
  </si>
  <si>
    <t>حـــــــــــــــــــــــــــــــــــــــــــــــــــــــــــــــــــــــــــــــــــــــــــــــــــــــــــــــــــــــــــــــــــ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</si>
</sst>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sz val="15"/>
      <color rgb="FF000000"/>
      <name val="حمدين بولد"/>
      <charset val="178"/>
    </font>
    <font>
      <sz val="16"/>
      <color theme="1"/>
      <name val="حمدين بولد"/>
      <charset val="178"/>
    </font>
    <font>
      <sz val="14"/>
      <color theme="1"/>
      <name val="حمدين بولد"/>
      <charset val="178"/>
    </font>
    <font>
      <sz val="11"/>
      <color theme="1"/>
      <name val="حمدين بولد"/>
      <charset val="178"/>
    </font>
    <font>
      <sz val="20"/>
      <color theme="1"/>
      <name val="حمدين بولد"/>
      <charset val="178"/>
    </font>
    <font>
      <sz val="24"/>
      <color theme="1"/>
      <name val="حمدين بولد"/>
      <charset val="178"/>
    </font>
    <font>
      <sz val="16"/>
      <color rgb="FF000000"/>
      <name val="Traditional Naskh"/>
      <charset val="178"/>
    </font>
    <font>
      <b/>
      <sz val="16"/>
      <color theme="1"/>
      <name val="Traditional Naskh"/>
      <charset val="178"/>
    </font>
    <font>
      <sz val="16"/>
      <color theme="1"/>
      <name val="Traditional Naskh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1" fillId="0" borderId="7" xfId="0" applyFont="1" applyBorder="1" applyAlignment="1">
      <alignment horizontal="center" vertical="center" wrapText="1" readingOrder="2"/>
    </xf>
    <xf numFmtId="0" fontId="3" fillId="2" borderId="6" xfId="0" applyFont="1" applyFill="1" applyBorder="1"/>
    <xf numFmtId="0" fontId="3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16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7" xfId="0" applyFont="1" applyBorder="1"/>
    <xf numFmtId="49" fontId="7" fillId="0" borderId="16" xfId="0" applyNumberFormat="1" applyFont="1" applyBorder="1" applyAlignment="1">
      <alignment horizontal="center" vertical="center" wrapText="1" readingOrder="2"/>
    </xf>
    <xf numFmtId="0" fontId="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9" xfId="0" applyFont="1" applyBorder="1"/>
    <xf numFmtId="0" fontId="1" fillId="0" borderId="20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wrapText="1" readingOrder="2"/>
    </xf>
    <xf numFmtId="0" fontId="3" fillId="0" borderId="21" xfId="0" applyFont="1" applyBorder="1"/>
    <xf numFmtId="0" fontId="8" fillId="0" borderId="19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rightToLeft="1" zoomScale="70" zoomScaleNormal="70" workbookViewId="0">
      <selection activeCell="E17" sqref="E16:E17"/>
    </sheetView>
  </sheetViews>
  <sheetFormatPr defaultRowHeight="14.25" x14ac:dyDescent="0.2"/>
  <cols>
    <col min="2" max="3" width="12.75" customWidth="1"/>
    <col min="4" max="4" width="42" style="1" customWidth="1"/>
    <col min="5" max="6" width="28.375" style="1" customWidth="1"/>
  </cols>
  <sheetData>
    <row r="1" spans="1:6" s="2" customFormat="1" ht="27.75" x14ac:dyDescent="0.5">
      <c r="A1" s="5" t="s">
        <v>2</v>
      </c>
      <c r="B1" s="7" t="s">
        <v>25</v>
      </c>
      <c r="C1" s="9" t="s">
        <v>26</v>
      </c>
      <c r="D1" s="6" t="s">
        <v>3</v>
      </c>
      <c r="E1" s="6" t="s">
        <v>4</v>
      </c>
      <c r="F1" s="48" t="s">
        <v>19</v>
      </c>
    </row>
    <row r="2" spans="1:6" ht="20.25" customHeight="1" x14ac:dyDescent="0.2">
      <c r="A2" s="4">
        <v>1</v>
      </c>
      <c r="B2" s="8" t="s">
        <v>27</v>
      </c>
      <c r="C2" s="8" t="s">
        <v>29</v>
      </c>
      <c r="D2" s="3" t="s">
        <v>31</v>
      </c>
      <c r="E2" s="3" t="s">
        <v>0</v>
      </c>
      <c r="F2" s="49" t="s">
        <v>49</v>
      </c>
    </row>
    <row r="3" spans="1:6" ht="21" x14ac:dyDescent="0.2">
      <c r="A3" s="4">
        <v>2</v>
      </c>
      <c r="B3" s="8" t="s">
        <v>28</v>
      </c>
      <c r="C3" s="8" t="s">
        <v>30</v>
      </c>
      <c r="D3" s="3" t="s">
        <v>32</v>
      </c>
      <c r="E3" s="3" t="s">
        <v>0</v>
      </c>
      <c r="F3" s="49" t="s">
        <v>50</v>
      </c>
    </row>
    <row r="4" spans="1:6" ht="21" x14ac:dyDescent="0.2">
      <c r="A4" s="4">
        <v>3</v>
      </c>
      <c r="B4" s="8" t="s">
        <v>27</v>
      </c>
      <c r="C4" s="8" t="s">
        <v>29</v>
      </c>
      <c r="D4" s="3" t="s">
        <v>33</v>
      </c>
      <c r="E4" s="3" t="s">
        <v>0</v>
      </c>
      <c r="F4" s="49" t="s">
        <v>51</v>
      </c>
    </row>
    <row r="5" spans="1:6" ht="21" x14ac:dyDescent="0.2">
      <c r="A5" s="4">
        <v>4</v>
      </c>
      <c r="B5" s="8" t="s">
        <v>28</v>
      </c>
      <c r="C5" s="8" t="s">
        <v>30</v>
      </c>
      <c r="D5" s="3" t="s">
        <v>34</v>
      </c>
      <c r="E5" s="3" t="s">
        <v>0</v>
      </c>
      <c r="F5" s="49" t="s">
        <v>52</v>
      </c>
    </row>
    <row r="6" spans="1:6" ht="21" x14ac:dyDescent="0.2">
      <c r="A6" s="4">
        <v>5</v>
      </c>
      <c r="B6" s="8" t="s">
        <v>27</v>
      </c>
      <c r="C6" s="8" t="s">
        <v>29</v>
      </c>
      <c r="D6" s="3" t="s">
        <v>1</v>
      </c>
      <c r="E6" s="3" t="s">
        <v>0</v>
      </c>
      <c r="F6" s="49" t="s">
        <v>53</v>
      </c>
    </row>
    <row r="7" spans="1:6" ht="21" x14ac:dyDescent="0.2">
      <c r="A7" s="4">
        <v>6</v>
      </c>
      <c r="B7" s="8" t="s">
        <v>28</v>
      </c>
      <c r="C7" s="8" t="s">
        <v>30</v>
      </c>
      <c r="D7" s="3" t="s">
        <v>35</v>
      </c>
      <c r="E7" s="3" t="s">
        <v>0</v>
      </c>
      <c r="F7" s="49" t="s">
        <v>54</v>
      </c>
    </row>
    <row r="8" spans="1:6" ht="21" x14ac:dyDescent="0.2">
      <c r="A8" s="4">
        <v>7</v>
      </c>
      <c r="B8" s="8" t="s">
        <v>27</v>
      </c>
      <c r="C8" s="8" t="s">
        <v>29</v>
      </c>
      <c r="D8" s="3" t="s">
        <v>36</v>
      </c>
      <c r="E8" s="3" t="s">
        <v>0</v>
      </c>
      <c r="F8" s="49" t="s">
        <v>55</v>
      </c>
    </row>
    <row r="9" spans="1:6" ht="42" x14ac:dyDescent="0.2">
      <c r="A9" s="4">
        <v>8</v>
      </c>
      <c r="B9" s="8" t="s">
        <v>28</v>
      </c>
      <c r="C9" s="8" t="s">
        <v>30</v>
      </c>
      <c r="D9" s="3" t="s">
        <v>37</v>
      </c>
      <c r="E9" s="3" t="s">
        <v>0</v>
      </c>
      <c r="F9" s="49" t="s">
        <v>56</v>
      </c>
    </row>
    <row r="10" spans="1:6" ht="42" x14ac:dyDescent="0.2">
      <c r="A10" s="4">
        <v>9</v>
      </c>
      <c r="B10" s="8" t="s">
        <v>27</v>
      </c>
      <c r="C10" s="8" t="s">
        <v>29</v>
      </c>
      <c r="D10" s="3" t="s">
        <v>38</v>
      </c>
      <c r="E10" s="3" t="s">
        <v>0</v>
      </c>
      <c r="F10" s="49" t="s">
        <v>57</v>
      </c>
    </row>
    <row r="11" spans="1:6" ht="42" x14ac:dyDescent="0.2">
      <c r="A11" s="4">
        <v>10</v>
      </c>
      <c r="B11" s="8" t="s">
        <v>28</v>
      </c>
      <c r="C11" s="8" t="s">
        <v>30</v>
      </c>
      <c r="D11" s="3" t="s">
        <v>39</v>
      </c>
      <c r="E11" s="3" t="s">
        <v>0</v>
      </c>
      <c r="F11" s="49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0653-1053-406B-822F-3E867BEF78B8}">
  <dimension ref="A1:I64"/>
  <sheetViews>
    <sheetView rightToLeft="1" view="pageLayout" topLeftCell="A64" zoomScaleNormal="100" workbookViewId="0">
      <selection activeCell="F51" sqref="F51"/>
    </sheetView>
  </sheetViews>
  <sheetFormatPr defaultRowHeight="14.25" x14ac:dyDescent="0.2"/>
  <cols>
    <col min="1" max="1" width="13.5" customWidth="1"/>
    <col min="2" max="2" width="13" customWidth="1"/>
    <col min="3" max="3" width="10.875" customWidth="1"/>
    <col min="4" max="4" width="9.625" customWidth="1"/>
    <col min="5" max="5" width="15.625" customWidth="1"/>
    <col min="6" max="6" width="26.875" customWidth="1"/>
    <col min="7" max="7" width="14" customWidth="1"/>
  </cols>
  <sheetData>
    <row r="1" spans="1:9" s="46" customFormat="1" ht="27.75" customHeight="1" thickBot="1" x14ac:dyDescent="0.25">
      <c r="A1" s="43" t="s">
        <v>8</v>
      </c>
      <c r="B1" s="44"/>
      <c r="C1" s="44"/>
      <c r="D1" s="44"/>
      <c r="E1" s="44"/>
      <c r="F1" s="45"/>
    </row>
    <row r="2" spans="1:9" ht="27.75" customHeight="1" x14ac:dyDescent="0.35">
      <c r="A2" s="37" t="s">
        <v>40</v>
      </c>
      <c r="B2" s="38">
        <v>1</v>
      </c>
      <c r="C2" s="39"/>
      <c r="D2" s="40"/>
      <c r="E2" s="41" t="s">
        <v>45</v>
      </c>
      <c r="F2" s="42" t="str">
        <f>VLOOKUP(B2,'اسماء الطلاب'!$A$1:$F$11,6,0)</f>
        <v>هــــــــــــ</v>
      </c>
      <c r="G2" s="10"/>
      <c r="H2" s="10"/>
      <c r="I2" s="10"/>
    </row>
    <row r="3" spans="1:9" ht="27.75" customHeight="1" x14ac:dyDescent="0.35">
      <c r="A3" s="30" t="s">
        <v>41</v>
      </c>
      <c r="B3" s="38" t="str">
        <f>VLOOKUP(B2,'اسماء الطلاب'!$A$1:$E$11,4,0)</f>
        <v>محمد حامد</v>
      </c>
      <c r="C3" s="39"/>
      <c r="D3" s="40"/>
      <c r="E3" s="33" t="s">
        <v>46</v>
      </c>
      <c r="F3" s="34"/>
    </row>
    <row r="4" spans="1:9" ht="27.75" customHeight="1" x14ac:dyDescent="0.35">
      <c r="A4" s="30" t="s">
        <v>26</v>
      </c>
      <c r="B4" s="38" t="str">
        <f>VLOOKUP(B2,'اسماء الطلاب'!$A$1:$E$11,3,0)</f>
        <v>الأول</v>
      </c>
      <c r="C4" s="39"/>
      <c r="D4" s="40"/>
      <c r="E4" s="33" t="s">
        <v>9</v>
      </c>
      <c r="F4" s="35"/>
    </row>
    <row r="5" spans="1:9" ht="27.75" customHeight="1" x14ac:dyDescent="0.35">
      <c r="A5" s="30" t="s">
        <v>5</v>
      </c>
      <c r="B5" s="38"/>
      <c r="C5" s="39"/>
      <c r="D5" s="40"/>
      <c r="E5" s="33" t="s">
        <v>23</v>
      </c>
      <c r="F5" s="35"/>
    </row>
    <row r="6" spans="1:9" ht="27.75" customHeight="1" x14ac:dyDescent="0.35">
      <c r="A6" s="30" t="s">
        <v>6</v>
      </c>
      <c r="B6" s="38" t="str">
        <f>VLOOKUP(B2,'اسماء الطلاب'!$A$1:$E$11,5,0)</f>
        <v>البحيري</v>
      </c>
      <c r="C6" s="39"/>
      <c r="D6" s="40"/>
      <c r="E6" s="33" t="s">
        <v>10</v>
      </c>
      <c r="F6" s="36"/>
    </row>
    <row r="7" spans="1:9" ht="27.75" customHeight="1" x14ac:dyDescent="0.35">
      <c r="A7" s="30" t="s">
        <v>24</v>
      </c>
      <c r="B7" s="31"/>
      <c r="C7" s="29"/>
      <c r="D7" s="32"/>
      <c r="E7" s="33" t="s">
        <v>11</v>
      </c>
      <c r="F7" s="36"/>
    </row>
    <row r="8" spans="1:9" ht="27.75" customHeight="1" x14ac:dyDescent="0.35">
      <c r="A8" s="30" t="s">
        <v>42</v>
      </c>
      <c r="B8" s="31" t="s">
        <v>21</v>
      </c>
      <c r="C8" s="29"/>
      <c r="D8" s="32"/>
      <c r="E8" s="33" t="s">
        <v>14</v>
      </c>
      <c r="F8" s="36"/>
    </row>
    <row r="9" spans="1:9" ht="27.75" customHeight="1" x14ac:dyDescent="0.35">
      <c r="A9" s="30" t="s">
        <v>43</v>
      </c>
      <c r="B9" s="31"/>
      <c r="C9" s="29"/>
      <c r="D9" s="32"/>
      <c r="E9" s="33" t="s">
        <v>12</v>
      </c>
      <c r="F9" s="36"/>
    </row>
    <row r="10" spans="1:9" ht="27.75" customHeight="1" x14ac:dyDescent="0.35">
      <c r="A10" s="30" t="s">
        <v>44</v>
      </c>
      <c r="B10" s="31"/>
      <c r="C10" s="29"/>
      <c r="D10" s="32"/>
      <c r="E10" s="33" t="s">
        <v>48</v>
      </c>
      <c r="F10" s="36"/>
    </row>
    <row r="11" spans="1:9" ht="27.75" customHeight="1" thickBot="1" x14ac:dyDescent="0.4">
      <c r="A11" s="30" t="s">
        <v>7</v>
      </c>
      <c r="B11" s="31"/>
      <c r="C11" s="29"/>
      <c r="D11" s="32"/>
      <c r="E11" s="33" t="s">
        <v>13</v>
      </c>
      <c r="F11" s="36"/>
    </row>
    <row r="12" spans="1:9" ht="14.25" customHeight="1" x14ac:dyDescent="0.2">
      <c r="A12" s="11" t="s">
        <v>16</v>
      </c>
      <c r="B12" s="26"/>
      <c r="C12" s="28" t="s">
        <v>20</v>
      </c>
      <c r="D12" s="18"/>
      <c r="E12" s="18"/>
      <c r="F12" s="19"/>
    </row>
    <row r="13" spans="1:9" ht="15" customHeight="1" thickBot="1" x14ac:dyDescent="0.25">
      <c r="A13" s="15"/>
      <c r="B13" s="27"/>
      <c r="C13" s="23"/>
      <c r="D13" s="24"/>
      <c r="E13" s="24"/>
      <c r="F13" s="25"/>
    </row>
    <row r="14" spans="1:9" ht="15" customHeight="1" x14ac:dyDescent="0.2">
      <c r="A14" s="11" t="s">
        <v>17</v>
      </c>
      <c r="B14" s="12"/>
      <c r="C14" s="17" t="s">
        <v>18</v>
      </c>
      <c r="D14" s="18"/>
      <c r="E14" s="18"/>
      <c r="F14" s="19"/>
    </row>
    <row r="15" spans="1:9" ht="15.75" customHeight="1" x14ac:dyDescent="0.2">
      <c r="A15" s="13"/>
      <c r="B15" s="14"/>
      <c r="C15" s="20"/>
      <c r="D15" s="21"/>
      <c r="E15" s="21"/>
      <c r="F15" s="22"/>
    </row>
    <row r="16" spans="1:9" ht="15" thickBot="1" x14ac:dyDescent="0.25">
      <c r="A16" s="15"/>
      <c r="B16" s="16"/>
      <c r="C16" s="23"/>
      <c r="D16" s="24"/>
      <c r="E16" s="24"/>
      <c r="F16" s="25"/>
    </row>
    <row r="17" spans="1:9" s="46" customFormat="1" ht="30" customHeight="1" thickBot="1" x14ac:dyDescent="0.25">
      <c r="A17" s="43" t="s">
        <v>8</v>
      </c>
      <c r="B17" s="44"/>
      <c r="C17" s="44"/>
      <c r="D17" s="44"/>
      <c r="E17" s="44"/>
      <c r="F17" s="45"/>
    </row>
    <row r="18" spans="1:9" ht="30" customHeight="1" x14ac:dyDescent="0.35">
      <c r="A18" s="37" t="s">
        <v>40</v>
      </c>
      <c r="B18" s="38">
        <v>2</v>
      </c>
      <c r="C18" s="39"/>
      <c r="D18" s="40"/>
      <c r="E18" s="41" t="s">
        <v>45</v>
      </c>
      <c r="F18" s="42" t="str">
        <f>VLOOKUP(B18,'اسماء الطلاب'!$A$1:$F$11,6,0)</f>
        <v>ســـــــــــــــــــــــ</v>
      </c>
      <c r="G18" s="10"/>
      <c r="H18" s="10"/>
      <c r="I18" s="10"/>
    </row>
    <row r="19" spans="1:9" ht="30" customHeight="1" x14ac:dyDescent="0.35">
      <c r="A19" s="30" t="s">
        <v>41</v>
      </c>
      <c r="B19" s="38" t="str">
        <f>VLOOKUP(B18,'اسماء الطلاب'!$A$1:$E$11,4,0)</f>
        <v>خلود ماهر</v>
      </c>
      <c r="C19" s="39"/>
      <c r="D19" s="40"/>
      <c r="E19" s="33" t="s">
        <v>46</v>
      </c>
      <c r="F19" s="34"/>
    </row>
    <row r="20" spans="1:9" ht="30" customHeight="1" x14ac:dyDescent="0.35">
      <c r="A20" s="30" t="s">
        <v>26</v>
      </c>
      <c r="B20" s="38" t="str">
        <f>VLOOKUP(B18,'اسماء الطلاب'!$A$1:$E$11,3,0)</f>
        <v>الثاني</v>
      </c>
      <c r="C20" s="39"/>
      <c r="D20" s="40"/>
      <c r="E20" s="33" t="s">
        <v>9</v>
      </c>
      <c r="F20" s="35"/>
    </row>
    <row r="21" spans="1:9" ht="30" customHeight="1" x14ac:dyDescent="0.35">
      <c r="A21" s="30" t="s">
        <v>5</v>
      </c>
      <c r="B21" s="38"/>
      <c r="C21" s="39"/>
      <c r="D21" s="40"/>
      <c r="E21" s="33" t="s">
        <v>23</v>
      </c>
      <c r="F21" s="35"/>
    </row>
    <row r="22" spans="1:9" ht="30" customHeight="1" x14ac:dyDescent="0.35">
      <c r="A22" s="30" t="s">
        <v>6</v>
      </c>
      <c r="B22" s="38" t="str">
        <f>VLOOKUP(B18,'اسماء الطلاب'!$A$1:$E$11,5,0)</f>
        <v>البحيري</v>
      </c>
      <c r="C22" s="39"/>
      <c r="D22" s="40"/>
      <c r="E22" s="33" t="s">
        <v>10</v>
      </c>
      <c r="F22" s="36"/>
    </row>
    <row r="23" spans="1:9" ht="30" customHeight="1" x14ac:dyDescent="0.35">
      <c r="A23" s="30" t="s">
        <v>24</v>
      </c>
      <c r="B23" s="31"/>
      <c r="C23" s="29"/>
      <c r="D23" s="32"/>
      <c r="E23" s="33" t="s">
        <v>11</v>
      </c>
      <c r="F23" s="35"/>
    </row>
    <row r="24" spans="1:9" ht="30" customHeight="1" x14ac:dyDescent="0.35">
      <c r="A24" s="30" t="s">
        <v>42</v>
      </c>
      <c r="B24" s="31" t="s">
        <v>21</v>
      </c>
      <c r="C24" s="29"/>
      <c r="D24" s="32"/>
      <c r="E24" s="33" t="s">
        <v>14</v>
      </c>
      <c r="F24" s="36"/>
    </row>
    <row r="25" spans="1:9" ht="30" customHeight="1" x14ac:dyDescent="0.35">
      <c r="A25" s="30" t="s">
        <v>43</v>
      </c>
      <c r="B25" s="31"/>
      <c r="C25" s="29"/>
      <c r="D25" s="32"/>
      <c r="E25" s="33" t="s">
        <v>12</v>
      </c>
      <c r="F25" s="36"/>
    </row>
    <row r="26" spans="1:9" ht="30" customHeight="1" x14ac:dyDescent="0.35">
      <c r="A26" s="30" t="s">
        <v>44</v>
      </c>
      <c r="B26" s="31"/>
      <c r="C26" s="29"/>
      <c r="D26" s="32"/>
      <c r="E26" s="33" t="s">
        <v>15</v>
      </c>
      <c r="F26" s="36"/>
    </row>
    <row r="27" spans="1:9" ht="30" customHeight="1" thickBot="1" x14ac:dyDescent="0.4">
      <c r="A27" s="30" t="s">
        <v>7</v>
      </c>
      <c r="B27" s="31"/>
      <c r="C27" s="29"/>
      <c r="D27" s="32"/>
      <c r="E27" s="33" t="s">
        <v>13</v>
      </c>
      <c r="F27" s="36"/>
    </row>
    <row r="28" spans="1:9" ht="14.25" customHeight="1" x14ac:dyDescent="0.2">
      <c r="A28" s="11" t="s">
        <v>16</v>
      </c>
      <c r="B28" s="26"/>
      <c r="C28" s="28" t="s">
        <v>20</v>
      </c>
      <c r="D28" s="18"/>
      <c r="E28" s="18"/>
      <c r="F28" s="19"/>
    </row>
    <row r="29" spans="1:9" ht="15" customHeight="1" thickBot="1" x14ac:dyDescent="0.25">
      <c r="A29" s="15"/>
      <c r="B29" s="27"/>
      <c r="C29" s="23"/>
      <c r="D29" s="24"/>
      <c r="E29" s="24"/>
      <c r="F29" s="25"/>
    </row>
    <row r="30" spans="1:9" ht="15" customHeight="1" x14ac:dyDescent="0.2">
      <c r="A30" s="11" t="s">
        <v>17</v>
      </c>
      <c r="B30" s="12"/>
      <c r="C30" s="17" t="s">
        <v>18</v>
      </c>
      <c r="D30" s="18"/>
      <c r="E30" s="18"/>
      <c r="F30" s="19"/>
    </row>
    <row r="31" spans="1:9" ht="15.75" customHeight="1" x14ac:dyDescent="0.2">
      <c r="A31" s="13"/>
      <c r="B31" s="14"/>
      <c r="C31" s="20"/>
      <c r="D31" s="21"/>
      <c r="E31" s="21"/>
      <c r="F31" s="22"/>
    </row>
    <row r="32" spans="1:9" ht="15" thickBot="1" x14ac:dyDescent="0.25">
      <c r="A32" s="15"/>
      <c r="B32" s="16"/>
      <c r="C32" s="23"/>
      <c r="D32" s="24"/>
      <c r="E32" s="24"/>
      <c r="F32" s="25"/>
    </row>
    <row r="33" spans="1:9" s="46" customFormat="1" ht="27.75" customHeight="1" thickBot="1" x14ac:dyDescent="0.25">
      <c r="A33" s="43" t="s">
        <v>8</v>
      </c>
      <c r="B33" s="44"/>
      <c r="C33" s="44"/>
      <c r="D33" s="44"/>
      <c r="E33" s="44"/>
      <c r="F33" s="45"/>
    </row>
    <row r="34" spans="1:9" ht="27.75" customHeight="1" x14ac:dyDescent="0.35">
      <c r="A34" s="37" t="s">
        <v>40</v>
      </c>
      <c r="B34" s="38">
        <f>B18+1</f>
        <v>3</v>
      </c>
      <c r="C34" s="39"/>
      <c r="D34" s="40"/>
      <c r="E34" s="41" t="s">
        <v>45</v>
      </c>
      <c r="F34" s="42" t="str">
        <f>VLOOKUP(B34,'اسماء الطلاب'!$A$1:$F$11,6,0)</f>
        <v>مـــــــــــــــــــــــــــــ</v>
      </c>
      <c r="G34" s="10"/>
      <c r="H34" s="10"/>
      <c r="I34" s="10"/>
    </row>
    <row r="35" spans="1:9" ht="27.75" customHeight="1" x14ac:dyDescent="0.35">
      <c r="A35" s="30" t="s">
        <v>41</v>
      </c>
      <c r="B35" s="38" t="str">
        <f>VLOOKUP(B34,'اسماء الطلاب'!$A$1:$E$11,4,0)</f>
        <v>احمد محمود</v>
      </c>
      <c r="C35" s="39"/>
      <c r="D35" s="40"/>
      <c r="E35" s="33" t="s">
        <v>46</v>
      </c>
      <c r="F35" s="34"/>
    </row>
    <row r="36" spans="1:9" ht="27.75" customHeight="1" x14ac:dyDescent="0.35">
      <c r="A36" s="30" t="s">
        <v>26</v>
      </c>
      <c r="B36" s="38" t="str">
        <f>VLOOKUP(B34,'اسماء الطلاب'!$A$1:$E$11,3,0)</f>
        <v>الأول</v>
      </c>
      <c r="C36" s="39"/>
      <c r="D36" s="40"/>
      <c r="E36" s="33" t="s">
        <v>9</v>
      </c>
      <c r="F36" s="35"/>
    </row>
    <row r="37" spans="1:9" ht="27.75" customHeight="1" x14ac:dyDescent="0.35">
      <c r="A37" s="30" t="s">
        <v>5</v>
      </c>
      <c r="B37" s="38"/>
      <c r="C37" s="39"/>
      <c r="D37" s="40"/>
      <c r="E37" s="33" t="s">
        <v>23</v>
      </c>
      <c r="F37" s="35"/>
    </row>
    <row r="38" spans="1:9" ht="27.75" customHeight="1" x14ac:dyDescent="0.35">
      <c r="A38" s="30" t="s">
        <v>6</v>
      </c>
      <c r="B38" s="38" t="str">
        <f>VLOOKUP(B34,'اسماء الطلاب'!$A$1:$E$11,5,0)</f>
        <v>البحيري</v>
      </c>
      <c r="C38" s="39"/>
      <c r="D38" s="40"/>
      <c r="E38" s="33" t="s">
        <v>10</v>
      </c>
      <c r="F38" s="36"/>
    </row>
    <row r="39" spans="1:9" ht="27.75" customHeight="1" x14ac:dyDescent="0.35">
      <c r="A39" s="30" t="s">
        <v>24</v>
      </c>
      <c r="B39" s="31"/>
      <c r="C39" s="29"/>
      <c r="D39" s="32"/>
      <c r="E39" s="33" t="s">
        <v>11</v>
      </c>
      <c r="F39" s="36"/>
    </row>
    <row r="40" spans="1:9" ht="27.75" customHeight="1" x14ac:dyDescent="0.35">
      <c r="A40" s="30" t="s">
        <v>42</v>
      </c>
      <c r="B40" s="31" t="s">
        <v>21</v>
      </c>
      <c r="C40" s="29"/>
      <c r="D40" s="32"/>
      <c r="E40" s="33" t="s">
        <v>14</v>
      </c>
      <c r="F40" s="36"/>
    </row>
    <row r="41" spans="1:9" ht="27.75" customHeight="1" x14ac:dyDescent="0.35">
      <c r="A41" s="30" t="s">
        <v>43</v>
      </c>
      <c r="B41" s="31"/>
      <c r="C41" s="29"/>
      <c r="D41" s="32"/>
      <c r="E41" s="33" t="s">
        <v>12</v>
      </c>
      <c r="F41" s="36"/>
    </row>
    <row r="42" spans="1:9" ht="27.75" customHeight="1" x14ac:dyDescent="0.35">
      <c r="A42" s="30" t="s">
        <v>44</v>
      </c>
      <c r="B42" s="31"/>
      <c r="C42" s="29"/>
      <c r="D42" s="32"/>
      <c r="E42" s="33" t="s">
        <v>15</v>
      </c>
      <c r="F42" s="36"/>
    </row>
    <row r="43" spans="1:9" ht="27.75" customHeight="1" thickBot="1" x14ac:dyDescent="0.4">
      <c r="A43" s="30" t="s">
        <v>7</v>
      </c>
      <c r="B43" s="31"/>
      <c r="C43" s="29"/>
      <c r="D43" s="32"/>
      <c r="E43" s="33" t="s">
        <v>13</v>
      </c>
      <c r="F43" s="36"/>
    </row>
    <row r="44" spans="1:9" ht="14.25" customHeight="1" x14ac:dyDescent="0.2">
      <c r="A44" s="11" t="s">
        <v>16</v>
      </c>
      <c r="B44" s="26"/>
      <c r="C44" s="28" t="s">
        <v>20</v>
      </c>
      <c r="D44" s="18"/>
      <c r="E44" s="18"/>
      <c r="F44" s="19"/>
    </row>
    <row r="45" spans="1:9" ht="15" customHeight="1" thickBot="1" x14ac:dyDescent="0.25">
      <c r="A45" s="15"/>
      <c r="B45" s="27"/>
      <c r="C45" s="23"/>
      <c r="D45" s="24"/>
      <c r="E45" s="24"/>
      <c r="F45" s="25"/>
    </row>
    <row r="46" spans="1:9" ht="15" customHeight="1" x14ac:dyDescent="0.2">
      <c r="A46" s="11" t="s">
        <v>17</v>
      </c>
      <c r="B46" s="12"/>
      <c r="C46" s="17" t="s">
        <v>18</v>
      </c>
      <c r="D46" s="18"/>
      <c r="E46" s="18"/>
      <c r="F46" s="19"/>
    </row>
    <row r="47" spans="1:9" ht="15.75" customHeight="1" x14ac:dyDescent="0.2">
      <c r="A47" s="13"/>
      <c r="B47" s="14"/>
      <c r="C47" s="20"/>
      <c r="D47" s="21"/>
      <c r="E47" s="21"/>
      <c r="F47" s="22"/>
    </row>
    <row r="48" spans="1:9" ht="15" thickBot="1" x14ac:dyDescent="0.25">
      <c r="A48" s="15"/>
      <c r="B48" s="16"/>
      <c r="C48" s="23"/>
      <c r="D48" s="24"/>
      <c r="E48" s="24"/>
      <c r="F48" s="25"/>
    </row>
    <row r="49" spans="1:9" s="46" customFormat="1" ht="30" customHeight="1" thickBot="1" x14ac:dyDescent="0.25">
      <c r="A49" s="43" t="s">
        <v>8</v>
      </c>
      <c r="B49" s="44"/>
      <c r="C49" s="44"/>
      <c r="D49" s="44"/>
      <c r="E49" s="44"/>
      <c r="F49" s="45"/>
    </row>
    <row r="50" spans="1:9" ht="30" customHeight="1" x14ac:dyDescent="0.35">
      <c r="A50" s="37" t="s">
        <v>40</v>
      </c>
      <c r="B50" s="38">
        <f>B34+1</f>
        <v>4</v>
      </c>
      <c r="C50" s="39"/>
      <c r="D50" s="40"/>
      <c r="E50" s="41" t="s">
        <v>45</v>
      </c>
      <c r="F50" s="42" t="str">
        <f>VLOOKUP(B50,'اسماء الطلاب'!$A$1:$F$11,6,0)</f>
        <v>نــــــــــــــــــــــــــــــــــــــــــــ</v>
      </c>
      <c r="G50" s="10"/>
      <c r="H50" s="10"/>
      <c r="I50" s="10"/>
    </row>
    <row r="51" spans="1:9" ht="30" customHeight="1" x14ac:dyDescent="0.35">
      <c r="A51" s="30" t="s">
        <v>41</v>
      </c>
      <c r="B51" s="38" t="str">
        <f>VLOOKUP(B50,'اسماء الطلاب'!$A$1:$E$11,4,0)</f>
        <v>هند علي خميس</v>
      </c>
      <c r="C51" s="39"/>
      <c r="D51" s="40"/>
      <c r="E51" s="33" t="s">
        <v>46</v>
      </c>
      <c r="F51" s="34"/>
    </row>
    <row r="52" spans="1:9" ht="30" customHeight="1" x14ac:dyDescent="0.35">
      <c r="A52" s="30" t="s">
        <v>26</v>
      </c>
      <c r="B52" s="38" t="str">
        <f>VLOOKUP(B50,'اسماء الطلاب'!$A$1:$E$11,3,0)</f>
        <v>الثاني</v>
      </c>
      <c r="C52" s="39"/>
      <c r="D52" s="40"/>
      <c r="E52" s="33" t="s">
        <v>9</v>
      </c>
      <c r="F52" s="35"/>
    </row>
    <row r="53" spans="1:9" ht="30" customHeight="1" x14ac:dyDescent="0.35">
      <c r="A53" s="30" t="s">
        <v>5</v>
      </c>
      <c r="B53" s="38"/>
      <c r="C53" s="39"/>
      <c r="D53" s="40"/>
      <c r="E53" s="33" t="s">
        <v>23</v>
      </c>
      <c r="F53" s="35"/>
    </row>
    <row r="54" spans="1:9" ht="30" customHeight="1" x14ac:dyDescent="0.35">
      <c r="A54" s="30" t="s">
        <v>6</v>
      </c>
      <c r="B54" s="38" t="str">
        <f>VLOOKUP(B50,'اسماء الطلاب'!$A$1:$E$11,5,0)</f>
        <v>البحيري</v>
      </c>
      <c r="C54" s="39"/>
      <c r="D54" s="40"/>
      <c r="E54" s="33" t="s">
        <v>10</v>
      </c>
      <c r="F54" s="36"/>
    </row>
    <row r="55" spans="1:9" ht="30" customHeight="1" x14ac:dyDescent="0.35">
      <c r="A55" s="30" t="s">
        <v>24</v>
      </c>
      <c r="B55" s="31"/>
      <c r="C55" s="29"/>
      <c r="D55" s="32"/>
      <c r="E55" s="33" t="s">
        <v>11</v>
      </c>
      <c r="F55" s="35"/>
    </row>
    <row r="56" spans="1:9" ht="30" customHeight="1" x14ac:dyDescent="0.35">
      <c r="A56" s="30" t="s">
        <v>42</v>
      </c>
      <c r="B56" s="31" t="s">
        <v>21</v>
      </c>
      <c r="C56" s="29"/>
      <c r="D56" s="32"/>
      <c r="E56" s="33" t="s">
        <v>14</v>
      </c>
      <c r="F56" s="36"/>
    </row>
    <row r="57" spans="1:9" ht="30" customHeight="1" x14ac:dyDescent="0.35">
      <c r="A57" s="30" t="s">
        <v>43</v>
      </c>
      <c r="B57" s="31"/>
      <c r="C57" s="29"/>
      <c r="D57" s="32"/>
      <c r="E57" s="33" t="s">
        <v>12</v>
      </c>
      <c r="F57" s="36"/>
    </row>
    <row r="58" spans="1:9" ht="30" customHeight="1" x14ac:dyDescent="0.35">
      <c r="A58" s="30" t="s">
        <v>44</v>
      </c>
      <c r="B58" s="31"/>
      <c r="C58" s="29"/>
      <c r="D58" s="32"/>
      <c r="E58" s="33" t="s">
        <v>15</v>
      </c>
      <c r="F58" s="36"/>
    </row>
    <row r="59" spans="1:9" ht="30" customHeight="1" thickBot="1" x14ac:dyDescent="0.4">
      <c r="A59" s="30" t="s">
        <v>7</v>
      </c>
      <c r="B59" s="31"/>
      <c r="C59" s="29"/>
      <c r="D59" s="32"/>
      <c r="E59" s="33" t="s">
        <v>13</v>
      </c>
      <c r="F59" s="36"/>
    </row>
    <row r="60" spans="1:9" ht="14.25" customHeight="1" x14ac:dyDescent="0.2">
      <c r="A60" s="11" t="s">
        <v>16</v>
      </c>
      <c r="B60" s="26"/>
      <c r="C60" s="28" t="s">
        <v>20</v>
      </c>
      <c r="D60" s="18"/>
      <c r="E60" s="18"/>
      <c r="F60" s="19"/>
    </row>
    <row r="61" spans="1:9" ht="15" customHeight="1" thickBot="1" x14ac:dyDescent="0.25">
      <c r="A61" s="15"/>
      <c r="B61" s="27"/>
      <c r="C61" s="23"/>
      <c r="D61" s="24"/>
      <c r="E61" s="24"/>
      <c r="F61" s="25"/>
    </row>
    <row r="62" spans="1:9" ht="15" customHeight="1" x14ac:dyDescent="0.2">
      <c r="A62" s="11" t="s">
        <v>17</v>
      </c>
      <c r="B62" s="12"/>
      <c r="C62" s="17" t="s">
        <v>18</v>
      </c>
      <c r="D62" s="18"/>
      <c r="E62" s="18"/>
      <c r="F62" s="19"/>
    </row>
    <row r="63" spans="1:9" ht="15.75" customHeight="1" x14ac:dyDescent="0.2">
      <c r="A63" s="13"/>
      <c r="B63" s="14"/>
      <c r="C63" s="20"/>
      <c r="D63" s="21"/>
      <c r="E63" s="21"/>
      <c r="F63" s="22"/>
    </row>
    <row r="64" spans="1:9" ht="15" thickBot="1" x14ac:dyDescent="0.25">
      <c r="A64" s="15"/>
      <c r="B64" s="16"/>
      <c r="C64" s="23"/>
      <c r="D64" s="24"/>
      <c r="E64" s="24"/>
      <c r="F64" s="25"/>
    </row>
  </sheetData>
  <mergeCells count="60">
    <mergeCell ref="B36:D36"/>
    <mergeCell ref="B38:D38"/>
    <mergeCell ref="B39:D39"/>
    <mergeCell ref="B40:D40"/>
    <mergeCell ref="B41:D41"/>
    <mergeCell ref="B27:D27"/>
    <mergeCell ref="B22:D22"/>
    <mergeCell ref="B23:D23"/>
    <mergeCell ref="B24:D24"/>
    <mergeCell ref="B25:D25"/>
    <mergeCell ref="B26:D26"/>
    <mergeCell ref="A17:F17"/>
    <mergeCell ref="B18:D18"/>
    <mergeCell ref="B19:D19"/>
    <mergeCell ref="B20:D20"/>
    <mergeCell ref="B21:D21"/>
    <mergeCell ref="B37:D37"/>
    <mergeCell ref="A28:B29"/>
    <mergeCell ref="C28:F29"/>
    <mergeCell ref="A30:B32"/>
    <mergeCell ref="C30:F32"/>
    <mergeCell ref="A33:F33"/>
    <mergeCell ref="B34:D34"/>
    <mergeCell ref="B35:D35"/>
    <mergeCell ref="B51:D51"/>
    <mergeCell ref="B52:D52"/>
    <mergeCell ref="B53:D53"/>
    <mergeCell ref="B54:D54"/>
    <mergeCell ref="B55:D55"/>
    <mergeCell ref="B50:D50"/>
    <mergeCell ref="A46:B48"/>
    <mergeCell ref="C46:F48"/>
    <mergeCell ref="A49:F49"/>
    <mergeCell ref="B42:D42"/>
    <mergeCell ref="B43:D43"/>
    <mergeCell ref="A44:B45"/>
    <mergeCell ref="C44:F45"/>
    <mergeCell ref="B58:D58"/>
    <mergeCell ref="B59:D59"/>
    <mergeCell ref="A60:B61"/>
    <mergeCell ref="C60:F61"/>
    <mergeCell ref="A62:B64"/>
    <mergeCell ref="C62:F64"/>
    <mergeCell ref="B56:D56"/>
    <mergeCell ref="B57:D57"/>
    <mergeCell ref="B11:D11"/>
    <mergeCell ref="C12:F13"/>
    <mergeCell ref="C14:F16"/>
    <mergeCell ref="A14:B16"/>
    <mergeCell ref="A1:F1"/>
    <mergeCell ref="A12:B13"/>
    <mergeCell ref="B2:D2"/>
    <mergeCell ref="B3:D3"/>
    <mergeCell ref="B4:D4"/>
    <mergeCell ref="B5:D5"/>
    <mergeCell ref="B6:D6"/>
    <mergeCell ref="B7:D7"/>
    <mergeCell ref="B8:D8"/>
    <mergeCell ref="B9:D9"/>
    <mergeCell ref="B10:D10"/>
  </mergeCells>
  <pageMargins left="0.11458333333333333" right="0.10416666666666667" top="0.703125" bottom="6.5104166666666671E-2" header="0.3" footer="0.3"/>
  <pageSetup paperSize="9" orientation="portrait" r:id="rId1"/>
  <headerFooter>
    <oddHeader xml:space="preserve">&amp;L&amp;"-,غامق"صفحة رقم ( &amp;P ) من ( &amp;N ) صفحة
&amp;C&amp;"حمدين بولد,عادي"&amp;22بيان بالطلاب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7FD2-7E26-4C6C-B71C-203CF3851D3B}">
  <dimension ref="A1:J11"/>
  <sheetViews>
    <sheetView rightToLeft="1" tabSelected="1" workbookViewId="0">
      <selection activeCell="A2" sqref="A2"/>
    </sheetView>
  </sheetViews>
  <sheetFormatPr defaultRowHeight="14.25" x14ac:dyDescent="0.2"/>
  <cols>
    <col min="2" max="2" width="17.125" customWidth="1"/>
    <col min="3" max="3" width="10.75" customWidth="1"/>
    <col min="4" max="4" width="11.125" customWidth="1"/>
    <col min="5" max="5" width="12.375" customWidth="1"/>
    <col min="6" max="6" width="14.125" customWidth="1"/>
    <col min="7" max="7" width="13.125" customWidth="1"/>
    <col min="9" max="9" width="18" customWidth="1"/>
  </cols>
  <sheetData>
    <row r="1" spans="1:10" ht="21.75" x14ac:dyDescent="0.4">
      <c r="A1" s="47" t="s">
        <v>22</v>
      </c>
      <c r="B1" s="47" t="s">
        <v>41</v>
      </c>
      <c r="C1" s="47" t="s">
        <v>24</v>
      </c>
      <c r="D1" s="47" t="s">
        <v>26</v>
      </c>
      <c r="E1" s="47" t="s">
        <v>43</v>
      </c>
      <c r="F1" s="47" t="s">
        <v>47</v>
      </c>
      <c r="G1" s="47" t="s">
        <v>45</v>
      </c>
      <c r="H1" s="47" t="s">
        <v>14</v>
      </c>
      <c r="I1" s="47" t="s">
        <v>48</v>
      </c>
      <c r="J1" s="47"/>
    </row>
    <row r="2" spans="1:10" ht="21.75" x14ac:dyDescent="0.4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21.75" x14ac:dyDescent="0.4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21.75" x14ac:dyDescent="0.4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0" ht="21.75" x14ac:dyDescent="0.4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ht="21.75" x14ac:dyDescent="0.4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0" ht="21.75" x14ac:dyDescent="0.4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0" ht="21.75" x14ac:dyDescent="0.4">
      <c r="A8" s="47"/>
      <c r="B8" s="47"/>
      <c r="C8" s="47"/>
      <c r="D8" s="47"/>
      <c r="E8" s="47"/>
      <c r="F8" s="47"/>
      <c r="G8" s="47"/>
      <c r="H8" s="47"/>
      <c r="I8" s="47"/>
      <c r="J8" s="47"/>
    </row>
    <row r="9" spans="1:10" ht="21.75" x14ac:dyDescent="0.4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 ht="21.75" x14ac:dyDescent="0.4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21.75" x14ac:dyDescent="0.4">
      <c r="A11" s="47"/>
      <c r="B11" s="47"/>
      <c r="C11" s="47"/>
      <c r="D11" s="47"/>
      <c r="E11" s="47"/>
      <c r="F11" s="47"/>
      <c r="G11" s="47"/>
      <c r="H11" s="47"/>
      <c r="I11" s="47"/>
      <c r="J11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اسماء الطلاب</vt:lpstr>
      <vt:lpstr>بحث اجتماعي</vt:lpstr>
      <vt:lpstr>ترحيل</vt:lpstr>
      <vt:lpstr>'اسماء الطلاب'!Print_Area</vt:lpstr>
      <vt:lpstr>'اسماء الطلاب'!Print_Titles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10-9-2016</dc:creator>
  <cp:lastModifiedBy>AmlaHardk</cp:lastModifiedBy>
  <cp:lastPrinted>2020-10-11T06:21:06Z</cp:lastPrinted>
  <dcterms:created xsi:type="dcterms:W3CDTF">2018-05-24T13:02:54Z</dcterms:created>
  <dcterms:modified xsi:type="dcterms:W3CDTF">2020-10-11T20:21:17Z</dcterms:modified>
</cp:coreProperties>
</file>