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Arafa\109 Officena\Examples\"/>
    </mc:Choice>
  </mc:AlternateContent>
  <xr:revisionPtr revIDLastSave="0" documentId="8_{C8369B30-2854-4176-AA29-36561C487E10}" xr6:coauthVersionLast="45" xr6:coauthVersionMax="45" xr10:uidLastSave="{00000000-0000-0000-0000-000000000000}"/>
  <bookViews>
    <workbookView xWindow="-108" yWindow="-108" windowWidth="23256" windowHeight="12720" xr2:uid="{33ACC7B3-A985-4B4A-B23C-9D9C81550C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3" i="1"/>
  <c r="G12" i="1"/>
  <c r="G13" i="1"/>
  <c r="G14" i="1"/>
  <c r="G15" i="1"/>
  <c r="G11" i="1"/>
  <c r="F4" i="1"/>
  <c r="F5" i="1"/>
  <c r="F6" i="1"/>
  <c r="F7" i="1"/>
  <c r="F3" i="1"/>
  <c r="F15" i="1"/>
  <c r="F14" i="1"/>
  <c r="F13" i="1"/>
  <c r="F12" i="1"/>
  <c r="F11" i="1"/>
</calcChain>
</file>

<file path=xl/sharedStrings.xml><?xml version="1.0" encoding="utf-8"?>
<sst xmlns="http://schemas.openxmlformats.org/spreadsheetml/2006/main" count="8" uniqueCount="8">
  <si>
    <t>Status</t>
  </si>
  <si>
    <t>التاريخ المخطط</t>
  </si>
  <si>
    <t>تاريخ التنفيذ</t>
  </si>
  <si>
    <t>الوضعية</t>
  </si>
  <si>
    <t>الحالة</t>
  </si>
  <si>
    <t>Planned Data</t>
  </si>
  <si>
    <t>Actual Date</t>
  </si>
  <si>
    <t>Progress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</si>
</sst>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1" fillId="2" borderId="0" xfId="0" applyFont="1" applyFill="1"/>
    <xf numFmtId="16" fontId="0" fillId="0" borderId="1" xfId="0" applyNumberFormat="1" applyBorder="1"/>
    <xf numFmtId="0" fontId="0" fillId="0" borderId="1" xfId="0" applyBorder="1"/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D1BB5-BBAB-4504-9F3C-CE3A2FE2863B}">
  <dimension ref="C2:G16"/>
  <sheetViews>
    <sheetView showGridLines="0" rightToLeft="1" tabSelected="1" workbookViewId="0">
      <selection activeCell="G3" sqref="G3:G7"/>
    </sheetView>
  </sheetViews>
  <sheetFormatPr defaultRowHeight="14.4" x14ac:dyDescent="0.3"/>
  <cols>
    <col min="3" max="3" width="2.6640625" customWidth="1"/>
    <col min="4" max="4" width="11.6640625" bestFit="1" customWidth="1"/>
    <col min="7" max="7" width="12" bestFit="1" customWidth="1"/>
  </cols>
  <sheetData>
    <row r="2" spans="3:7" x14ac:dyDescent="0.3">
      <c r="D2" s="2" t="s">
        <v>1</v>
      </c>
      <c r="E2" s="2" t="s">
        <v>2</v>
      </c>
      <c r="F2" s="2" t="s">
        <v>3</v>
      </c>
      <c r="G2" s="5" t="s">
        <v>4</v>
      </c>
    </row>
    <row r="3" spans="3:7" x14ac:dyDescent="0.3">
      <c r="C3">
        <v>1</v>
      </c>
      <c r="D3" s="3">
        <v>43862</v>
      </c>
      <c r="E3" s="3">
        <v>43831</v>
      </c>
      <c r="F3" s="4" t="str">
        <f>IF(E3&lt;&gt;"","منجز","غير منجز")</f>
        <v>منجز</v>
      </c>
      <c r="G3" s="4" t="str">
        <f ca="1">IF(D3=E3,"بحسب المخطط",IF(E3&gt;D3,"متأخر",IF(E3="",IF(D3&lt;TODAY(),"فات الوقت","قيد الإنجاز"),"متقدم")))</f>
        <v>متقدم</v>
      </c>
    </row>
    <row r="4" spans="3:7" x14ac:dyDescent="0.3">
      <c r="C4">
        <v>2</v>
      </c>
      <c r="D4" s="3">
        <v>43862</v>
      </c>
      <c r="E4" s="3">
        <v>43891</v>
      </c>
      <c r="F4" s="4" t="str">
        <f t="shared" ref="F4:F7" si="0">IF(E4&lt;&gt;"","منجز","غير منجز")</f>
        <v>منجز</v>
      </c>
      <c r="G4" s="4" t="str">
        <f t="shared" ref="G4:G7" ca="1" si="1">IF(D4=E4,"بحسب المخطط",IF(E4&gt;D4,"متأخر",IF(E4="",IF(D4&lt;TODAY(),"فات الوقت","قيد الإنجاز"),"متقدم")))</f>
        <v>متأخر</v>
      </c>
    </row>
    <row r="5" spans="3:7" x14ac:dyDescent="0.3">
      <c r="C5">
        <v>3</v>
      </c>
      <c r="D5" s="3">
        <v>43862</v>
      </c>
      <c r="E5" s="3">
        <v>43862</v>
      </c>
      <c r="F5" s="4" t="str">
        <f t="shared" si="0"/>
        <v>منجز</v>
      </c>
      <c r="G5" s="4" t="str">
        <f t="shared" ca="1" si="1"/>
        <v>بحسب المخطط</v>
      </c>
    </row>
    <row r="6" spans="3:7" x14ac:dyDescent="0.3">
      <c r="C6">
        <v>4</v>
      </c>
      <c r="D6" s="3">
        <v>43862</v>
      </c>
      <c r="E6" s="4"/>
      <c r="F6" s="4" t="str">
        <f t="shared" si="0"/>
        <v>غير منجز</v>
      </c>
      <c r="G6" s="4" t="str">
        <f t="shared" ca="1" si="1"/>
        <v>فات الوقت</v>
      </c>
    </row>
    <row r="7" spans="3:7" x14ac:dyDescent="0.3">
      <c r="C7">
        <v>5</v>
      </c>
      <c r="D7" s="3">
        <v>44136</v>
      </c>
      <c r="E7" s="3"/>
      <c r="F7" s="4" t="str">
        <f t="shared" si="0"/>
        <v>غير منجز</v>
      </c>
      <c r="G7" s="4" t="str">
        <f t="shared" ca="1" si="1"/>
        <v>قيد الإنجاز</v>
      </c>
    </row>
    <row r="10" spans="3:7" x14ac:dyDescent="0.3">
      <c r="D10" s="2" t="s">
        <v>5</v>
      </c>
      <c r="E10" s="2" t="s">
        <v>6</v>
      </c>
      <c r="F10" s="2" t="s">
        <v>0</v>
      </c>
      <c r="G10" s="5" t="s">
        <v>7</v>
      </c>
    </row>
    <row r="11" spans="3:7" x14ac:dyDescent="0.3">
      <c r="C11">
        <v>1</v>
      </c>
      <c r="D11" s="3">
        <v>43862</v>
      </c>
      <c r="E11" s="3">
        <v>43831</v>
      </c>
      <c r="F11" s="4" t="str">
        <f>IF(E11&lt;&gt;"","Done","Pending")</f>
        <v>Done</v>
      </c>
      <c r="G11" s="4" t="str">
        <f ca="1">IF(D11=E11,"On Time",IF(E11&gt;D11,"Delayed",IF(E11="",IF(D11&lt;TODAY(),"Overdue","In Process"),"Ahead")))</f>
        <v>Ahead</v>
      </c>
    </row>
    <row r="12" spans="3:7" x14ac:dyDescent="0.3">
      <c r="C12">
        <v>2</v>
      </c>
      <c r="D12" s="3">
        <v>43862</v>
      </c>
      <c r="E12" s="3">
        <v>43891</v>
      </c>
      <c r="F12" s="4" t="str">
        <f t="shared" ref="F12:F15" si="2">IF(E12&lt;&gt;"","Done","Pending")</f>
        <v>Done</v>
      </c>
      <c r="G12" s="4" t="str">
        <f t="shared" ref="G12:G15" ca="1" si="3">IF(D12=E12,"On Time",IF(E12&gt;D12,"Delayed",IF(E12="",IF(D12&lt;TODAY(),"Overdue","In Process"),"Ahead")))</f>
        <v>Delayed</v>
      </c>
    </row>
    <row r="13" spans="3:7" x14ac:dyDescent="0.3">
      <c r="C13">
        <v>3</v>
      </c>
      <c r="D13" s="3">
        <v>43862</v>
      </c>
      <c r="E13" s="3">
        <v>43862</v>
      </c>
      <c r="F13" s="4" t="str">
        <f t="shared" si="2"/>
        <v>Done</v>
      </c>
      <c r="G13" s="4" t="str">
        <f t="shared" ca="1" si="3"/>
        <v>On Time</v>
      </c>
    </row>
    <row r="14" spans="3:7" x14ac:dyDescent="0.3">
      <c r="C14">
        <v>4</v>
      </c>
      <c r="D14" s="3">
        <v>43862</v>
      </c>
      <c r="E14" s="4"/>
      <c r="F14" s="4" t="str">
        <f t="shared" si="2"/>
        <v>Pending</v>
      </c>
      <c r="G14" s="4" t="str">
        <f t="shared" ca="1" si="3"/>
        <v>Overdue</v>
      </c>
    </row>
    <row r="15" spans="3:7" x14ac:dyDescent="0.3">
      <c r="C15">
        <v>5</v>
      </c>
      <c r="D15" s="3">
        <v>44136</v>
      </c>
      <c r="E15" s="3"/>
      <c r="F15" s="4" t="str">
        <f t="shared" si="2"/>
        <v>Pending</v>
      </c>
      <c r="G15" s="4" t="str">
        <f t="shared" ca="1" si="3"/>
        <v>In Process</v>
      </c>
    </row>
    <row r="16" spans="3:7" x14ac:dyDescent="0.3">
      <c r="D16" s="1"/>
      <c r="E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Taher Arafa</dc:creator>
  <cp:lastModifiedBy>Mohamed Taher Arafa</cp:lastModifiedBy>
  <dcterms:created xsi:type="dcterms:W3CDTF">2020-10-14T05:58:27Z</dcterms:created>
  <dcterms:modified xsi:type="dcterms:W3CDTF">2020-10-14T06:36:59Z</dcterms:modified>
</cp:coreProperties>
</file>