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 activeTab="2"/>
  </bookViews>
  <sheets>
    <sheet name="البيانات" sheetId="1" r:id="rId1"/>
    <sheet name="التفاصيل" sheetId="2" r:id="rId2"/>
    <sheet name="الفاتورة" sheetId="3" r:id="rId3"/>
    <sheet name="ورقة1" sheetId="4" r:id="rId4"/>
  </sheets>
  <definedNames>
    <definedName name="_xlnm._FilterDatabase" localSheetId="1" hidden="1">التفاصيل!$D$3:$L$3</definedName>
  </definedNames>
  <calcPr calcId="144525"/>
</workbook>
</file>

<file path=xl/calcChain.xml><?xml version="1.0" encoding="utf-8"?>
<calcChain xmlns="http://schemas.openxmlformats.org/spreadsheetml/2006/main">
  <c r="F26" i="3" l="1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27" i="3" s="1"/>
</calcChain>
</file>

<file path=xl/sharedStrings.xml><?xml version="1.0" encoding="utf-8"?>
<sst xmlns="http://schemas.openxmlformats.org/spreadsheetml/2006/main" count="82" uniqueCount="64">
  <si>
    <t>الرقم</t>
  </si>
  <si>
    <t>القسم</t>
  </si>
  <si>
    <t>نوع المستودع</t>
  </si>
  <si>
    <t>صرف المخزون</t>
  </si>
  <si>
    <t xml:space="preserve">نوع الفاتوره </t>
  </si>
  <si>
    <t>نوع الفاتوره</t>
  </si>
  <si>
    <t>التسليم</t>
  </si>
  <si>
    <t>كهرباء</t>
  </si>
  <si>
    <t xml:space="preserve">مستودع 1 </t>
  </si>
  <si>
    <t>اذن صرف</t>
  </si>
  <si>
    <t>لم تسلم للعميل</t>
  </si>
  <si>
    <t>المطلوب من : مخبز البركة</t>
  </si>
  <si>
    <t>اكترونيات</t>
  </si>
  <si>
    <t>مستودع 2</t>
  </si>
  <si>
    <t>اذن توريد</t>
  </si>
  <si>
    <t>اذن قبض</t>
  </si>
  <si>
    <t xml:space="preserve">لم تسلم خاص </t>
  </si>
  <si>
    <t>المطلوب من : مجموعة الوداد</t>
  </si>
  <si>
    <t>أدوات سباكة</t>
  </si>
  <si>
    <t>مستودع 3</t>
  </si>
  <si>
    <t xml:space="preserve">اذن اتلاف </t>
  </si>
  <si>
    <t>تحويل</t>
  </si>
  <si>
    <t>فاتورة اجلة</t>
  </si>
  <si>
    <t>تم التسليم</t>
  </si>
  <si>
    <t>أدوات طبخ</t>
  </si>
  <si>
    <t>مستودع 4</t>
  </si>
  <si>
    <t xml:space="preserve">اذن صيانة </t>
  </si>
  <si>
    <t>فاتورة نقداً</t>
  </si>
  <si>
    <t>تم الطباعة</t>
  </si>
  <si>
    <t>قيد الترحيل</t>
  </si>
  <si>
    <t>الااســــــــــــــــــــــــــــم</t>
  </si>
  <si>
    <t>التفاصيـــــل</t>
  </si>
  <si>
    <t>العدد</t>
  </si>
  <si>
    <t>سعر الوحده</t>
  </si>
  <si>
    <t>اجمالي الكلي</t>
  </si>
  <si>
    <t>الموافق 10 / 10 / 2020م</t>
  </si>
  <si>
    <t>التفاصيـــــــــــــــل</t>
  </si>
  <si>
    <t>الكميه</t>
  </si>
  <si>
    <t xml:space="preserve">القيمه الاجمالية </t>
  </si>
  <si>
    <t>عصير اليم</t>
  </si>
  <si>
    <t>عصير باباي</t>
  </si>
  <si>
    <t>اندومي</t>
  </si>
  <si>
    <t>ببسي</t>
  </si>
  <si>
    <t>بيض</t>
  </si>
  <si>
    <t>العميل</t>
  </si>
  <si>
    <t>رقم الفاتورة</t>
  </si>
  <si>
    <t>A001</t>
  </si>
  <si>
    <t>سعر الاوحدة</t>
  </si>
  <si>
    <t>سند قبض</t>
  </si>
  <si>
    <t>ادار السوم</t>
  </si>
  <si>
    <t>التاريخ</t>
  </si>
  <si>
    <t>المبلغ</t>
  </si>
  <si>
    <t>رقم السند :</t>
  </si>
  <si>
    <t>رقم الحركة :</t>
  </si>
  <si>
    <t>الصندوق : صندوق رئيسي</t>
  </si>
  <si>
    <t>مبلغ وقدره :</t>
  </si>
  <si>
    <t>وذلك مقابل :</t>
  </si>
  <si>
    <t>يصرف لـ  :</t>
  </si>
  <si>
    <t>اليمن - حضرموت - تريم</t>
  </si>
  <si>
    <t>Yemen -Hadramout - Tarim</t>
  </si>
  <si>
    <t xml:space="preserve">   العملة : ريال يمني</t>
  </si>
  <si>
    <t xml:space="preserve"> فاتورة بيع</t>
  </si>
  <si>
    <t xml:space="preserve"> فاتورة شراء</t>
  </si>
  <si>
    <t xml:space="preserve">                    مشروبات الصافي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</si>
</sst>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3" x14ac:knownFonts="1">
    <font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18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2.5"/>
      <color theme="1"/>
      <name val="Arial"/>
      <family val="2"/>
      <scheme val="minor"/>
    </font>
    <font>
      <b/>
      <sz val="12.5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3.5"/>
      <color theme="1"/>
      <name val="Arial"/>
      <family val="2"/>
      <scheme val="minor"/>
    </font>
    <font>
      <b/>
      <sz val="16"/>
      <color theme="1"/>
      <name val="DecoType Naskh Variants"/>
      <charset val="178"/>
    </font>
    <font>
      <sz val="13.5"/>
      <color theme="1"/>
      <name val="Arial"/>
      <family val="2"/>
      <scheme val="minor"/>
    </font>
    <font>
      <b/>
      <sz val="18"/>
      <color theme="1"/>
      <name val="DecoType Naskh Extensions"/>
      <charset val="178"/>
    </font>
    <font>
      <sz val="11"/>
      <color theme="1"/>
      <name val="DecoType Naskh Extensions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ashDot">
        <color auto="1"/>
      </bottom>
      <diagonal/>
    </border>
    <border>
      <left style="double">
        <color indexed="64"/>
      </left>
      <right style="double">
        <color indexed="64"/>
      </right>
      <top/>
      <bottom style="dashDot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ashDot">
        <color auto="1"/>
      </bottom>
      <diagonal/>
    </border>
    <border>
      <left/>
      <right style="double">
        <color auto="1"/>
      </right>
      <top/>
      <bottom style="dashDot">
        <color auto="1"/>
      </bottom>
      <diagonal/>
    </border>
    <border>
      <left style="double">
        <color indexed="64"/>
      </left>
      <right style="double">
        <color indexed="64"/>
      </right>
      <top style="dashDot">
        <color auto="1"/>
      </top>
      <bottom style="dashDot">
        <color auto="1"/>
      </bottom>
      <diagonal/>
    </border>
    <border>
      <left style="double">
        <color auto="1"/>
      </left>
      <right/>
      <top style="dashDot">
        <color auto="1"/>
      </top>
      <bottom style="dashDot">
        <color auto="1"/>
      </bottom>
      <diagonal/>
    </border>
    <border>
      <left style="double">
        <color auto="1"/>
      </left>
      <right/>
      <top style="dashDot">
        <color auto="1"/>
      </top>
      <bottom/>
      <diagonal/>
    </border>
    <border>
      <left style="double">
        <color indexed="64"/>
      </left>
      <right style="double">
        <color indexed="64"/>
      </right>
      <top style="dashDot">
        <color auto="1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left"/>
    </xf>
    <xf numFmtId="0" fontId="5" fillId="0" borderId="0" xfId="0" applyFont="1"/>
    <xf numFmtId="0" fontId="7" fillId="4" borderId="1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0" fillId="5" borderId="1" xfId="0" applyNumberFormat="1" applyFont="1" applyFill="1" applyBorder="1" applyAlignment="1">
      <alignment horizontal="center" vertical="center"/>
    </xf>
    <xf numFmtId="0" fontId="0" fillId="0" borderId="3" xfId="0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164" fontId="0" fillId="0" borderId="3" xfId="0" applyNumberFormat="1" applyBorder="1"/>
    <xf numFmtId="0" fontId="4" fillId="4" borderId="0" xfId="0" applyFont="1" applyFill="1" applyAlignment="1">
      <alignment horizontal="center"/>
    </xf>
    <xf numFmtId="0" fontId="5" fillId="0" borderId="4" xfId="0" applyFont="1" applyBorder="1" applyAlignment="1">
      <alignment horizontal="right" vertical="center"/>
    </xf>
    <xf numFmtId="0" fontId="9" fillId="5" borderId="14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20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2" xfId="0" applyFont="1" applyBorder="1" applyAlignment="1">
      <alignment horizontal="right" vertical="center"/>
    </xf>
    <xf numFmtId="0" fontId="0" fillId="0" borderId="23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23" xfId="0" applyBorder="1" applyAlignment="1">
      <alignment horizontal="center" vertical="center"/>
    </xf>
    <xf numFmtId="164" fontId="7" fillId="0" borderId="25" xfId="0" applyNumberFormat="1" applyFont="1" applyBorder="1" applyAlignment="1">
      <alignment horizontal="center" vertical="center"/>
    </xf>
    <xf numFmtId="164" fontId="0" fillId="0" borderId="25" xfId="0" applyNumberFormat="1" applyBorder="1"/>
    <xf numFmtId="0" fontId="7" fillId="0" borderId="26" xfId="0" applyFont="1" applyBorder="1" applyAlignment="1">
      <alignment horizontal="center" vertical="center"/>
    </xf>
    <xf numFmtId="0" fontId="0" fillId="0" borderId="26" xfId="0" applyBorder="1"/>
    <xf numFmtId="164" fontId="4" fillId="3" borderId="27" xfId="0" applyNumberFormat="1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25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2:G18"/>
  <sheetViews>
    <sheetView rightToLeft="1" workbookViewId="0">
      <selection activeCell="E10" sqref="E10"/>
    </sheetView>
  </sheetViews>
  <sheetFormatPr defaultRowHeight="14.25" x14ac:dyDescent="0.2"/>
  <cols>
    <col min="1" max="1" width="6" bestFit="1" customWidth="1"/>
    <col min="2" max="2" width="13.875" bestFit="1" customWidth="1"/>
    <col min="3" max="3" width="15.625" bestFit="1" customWidth="1"/>
    <col min="4" max="4" width="16.75" bestFit="1" customWidth="1"/>
    <col min="5" max="5" width="13.875" bestFit="1" customWidth="1"/>
    <col min="6" max="6" width="16.25" bestFit="1" customWidth="1"/>
    <col min="7" max="7" width="31.375" bestFit="1" customWidth="1"/>
  </cols>
  <sheetData>
    <row r="2" spans="1:7" ht="15" thickBot="1" x14ac:dyDescent="0.25"/>
    <row r="3" spans="1:7" ht="24.75" thickTop="1" thickBo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5</v>
      </c>
      <c r="F3" s="6" t="s">
        <v>6</v>
      </c>
      <c r="G3" s="6" t="s">
        <v>44</v>
      </c>
    </row>
    <row r="4" spans="1:7" ht="24" thickTop="1" x14ac:dyDescent="0.35">
      <c r="A4" s="1">
        <v>1</v>
      </c>
      <c r="B4" s="2" t="s">
        <v>7</v>
      </c>
      <c r="C4" s="2" t="s">
        <v>8</v>
      </c>
      <c r="D4" s="2" t="s">
        <v>9</v>
      </c>
      <c r="E4" s="2" t="s">
        <v>9</v>
      </c>
      <c r="F4" s="2" t="s">
        <v>10</v>
      </c>
      <c r="G4" s="30" t="s">
        <v>11</v>
      </c>
    </row>
    <row r="5" spans="1:7" ht="23.25" x14ac:dyDescent="0.35">
      <c r="A5" s="3">
        <v>2</v>
      </c>
      <c r="B5" s="4" t="s">
        <v>12</v>
      </c>
      <c r="C5" s="2" t="s">
        <v>13</v>
      </c>
      <c r="D5" s="4" t="s">
        <v>14</v>
      </c>
      <c r="E5" s="4" t="s">
        <v>15</v>
      </c>
      <c r="F5" s="2" t="s">
        <v>16</v>
      </c>
      <c r="G5" s="30" t="s">
        <v>17</v>
      </c>
    </row>
    <row r="6" spans="1:7" ht="23.25" x14ac:dyDescent="0.35">
      <c r="A6" s="3">
        <v>3</v>
      </c>
      <c r="B6" s="4" t="s">
        <v>18</v>
      </c>
      <c r="C6" s="2" t="s">
        <v>19</v>
      </c>
      <c r="D6" s="4" t="s">
        <v>20</v>
      </c>
      <c r="E6" s="4" t="s">
        <v>22</v>
      </c>
      <c r="F6" s="4" t="s">
        <v>23</v>
      </c>
      <c r="G6" s="4"/>
    </row>
    <row r="7" spans="1:7" ht="23.25" x14ac:dyDescent="0.35">
      <c r="A7" s="3">
        <v>4</v>
      </c>
      <c r="B7" s="4" t="s">
        <v>24</v>
      </c>
      <c r="C7" s="2" t="s">
        <v>25</v>
      </c>
      <c r="D7" s="4" t="s">
        <v>26</v>
      </c>
      <c r="E7" s="4" t="s">
        <v>27</v>
      </c>
      <c r="F7" s="4" t="s">
        <v>28</v>
      </c>
      <c r="G7" s="4"/>
    </row>
    <row r="8" spans="1:7" ht="23.25" x14ac:dyDescent="0.35">
      <c r="A8" s="3">
        <v>5</v>
      </c>
      <c r="B8" s="5"/>
      <c r="C8" s="5"/>
      <c r="D8" s="5"/>
      <c r="E8" s="2" t="s">
        <v>61</v>
      </c>
      <c r="F8" s="4" t="s">
        <v>29</v>
      </c>
      <c r="G8" s="4"/>
    </row>
    <row r="9" spans="1:7" ht="23.25" x14ac:dyDescent="0.35">
      <c r="A9" s="3">
        <v>6</v>
      </c>
      <c r="B9" s="5"/>
      <c r="C9" s="5"/>
      <c r="D9" s="5"/>
      <c r="E9" s="4" t="s">
        <v>62</v>
      </c>
      <c r="F9" s="4"/>
      <c r="G9" s="4"/>
    </row>
    <row r="10" spans="1:7" ht="23.25" x14ac:dyDescent="0.35">
      <c r="A10" s="3">
        <v>7</v>
      </c>
      <c r="B10" s="5"/>
      <c r="C10" s="5"/>
      <c r="D10" s="5"/>
      <c r="E10" s="4" t="s">
        <v>21</v>
      </c>
      <c r="F10" s="4"/>
      <c r="G10" s="4"/>
    </row>
    <row r="11" spans="1:7" ht="23.25" x14ac:dyDescent="0.35">
      <c r="A11" s="3">
        <v>8</v>
      </c>
      <c r="B11" s="5"/>
      <c r="C11" s="5"/>
      <c r="D11" s="5"/>
      <c r="E11" s="4"/>
      <c r="F11" s="4"/>
      <c r="G11" s="4"/>
    </row>
    <row r="12" spans="1:7" ht="23.25" x14ac:dyDescent="0.35">
      <c r="A12" s="3">
        <v>9</v>
      </c>
      <c r="B12" s="5"/>
      <c r="C12" s="5"/>
      <c r="D12" s="5"/>
      <c r="E12" s="4"/>
      <c r="F12" s="4"/>
      <c r="G12" s="4"/>
    </row>
    <row r="13" spans="1:7" ht="23.25" x14ac:dyDescent="0.35">
      <c r="A13" s="3">
        <v>10</v>
      </c>
      <c r="B13" s="5"/>
      <c r="C13" s="5"/>
      <c r="D13" s="5"/>
      <c r="E13" s="4"/>
      <c r="F13" s="4"/>
      <c r="G13" s="4"/>
    </row>
    <row r="14" spans="1:7" ht="23.25" x14ac:dyDescent="0.35">
      <c r="A14" s="3">
        <v>11</v>
      </c>
      <c r="B14" s="5"/>
      <c r="C14" s="5"/>
      <c r="D14" s="5"/>
      <c r="E14" s="4"/>
      <c r="F14" s="4"/>
      <c r="G14" s="4"/>
    </row>
    <row r="15" spans="1:7" ht="23.25" x14ac:dyDescent="0.35">
      <c r="A15" s="3">
        <v>12</v>
      </c>
      <c r="B15" s="5"/>
      <c r="C15" s="5"/>
      <c r="D15" s="5"/>
      <c r="E15" s="4"/>
      <c r="F15" s="4"/>
      <c r="G15" s="4"/>
    </row>
    <row r="16" spans="1:7" ht="23.25" x14ac:dyDescent="0.35">
      <c r="A16" s="3">
        <v>13</v>
      </c>
      <c r="B16" s="5"/>
      <c r="C16" s="5"/>
      <c r="D16" s="5"/>
      <c r="E16" s="4"/>
      <c r="F16" s="4"/>
      <c r="G16" s="4"/>
    </row>
    <row r="17" spans="1:7" ht="23.25" x14ac:dyDescent="0.35">
      <c r="A17" s="3">
        <v>14</v>
      </c>
      <c r="B17" s="5"/>
      <c r="C17" s="5"/>
      <c r="D17" s="5"/>
      <c r="E17" s="4"/>
      <c r="F17" s="4"/>
      <c r="G17" s="4"/>
    </row>
    <row r="18" spans="1:7" ht="23.25" x14ac:dyDescent="0.35">
      <c r="A18" s="3">
        <v>15</v>
      </c>
      <c r="B18" s="5"/>
      <c r="C18" s="5"/>
      <c r="D18" s="5"/>
      <c r="E18" s="4"/>
      <c r="F18" s="4"/>
      <c r="G18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3:L13"/>
  <sheetViews>
    <sheetView rightToLeft="1" workbookViewId="0">
      <selection activeCell="F17" sqref="F17"/>
    </sheetView>
  </sheetViews>
  <sheetFormatPr defaultRowHeight="14.25" x14ac:dyDescent="0.2"/>
  <cols>
    <col min="1" max="2" width="13.5" style="23" customWidth="1"/>
    <col min="3" max="3" width="26.75" style="23" customWidth="1"/>
    <col min="4" max="4" width="34.5" style="23" customWidth="1"/>
    <col min="5" max="5" width="11.875" style="23" customWidth="1"/>
    <col min="6" max="6" width="14.625" style="23" customWidth="1"/>
    <col min="7" max="7" width="16.5" style="23" customWidth="1"/>
    <col min="8" max="8" width="11" style="23" customWidth="1"/>
    <col min="9" max="9" width="17.625" style="23" customWidth="1"/>
    <col min="10" max="10" width="17.5" style="23" customWidth="1"/>
    <col min="11" max="11" width="14.375" style="23" customWidth="1"/>
    <col min="12" max="12" width="14.75" style="23" customWidth="1"/>
  </cols>
  <sheetData>
    <row r="3" spans="1:12" ht="20.25" x14ac:dyDescent="0.2">
      <c r="A3" s="7" t="s">
        <v>45</v>
      </c>
      <c r="B3" s="7" t="s">
        <v>50</v>
      </c>
      <c r="C3" s="67" t="s">
        <v>30</v>
      </c>
      <c r="D3" s="68" t="s">
        <v>31</v>
      </c>
      <c r="E3" s="68" t="s">
        <v>32</v>
      </c>
      <c r="F3" s="68" t="s">
        <v>33</v>
      </c>
      <c r="G3" s="8" t="s">
        <v>34</v>
      </c>
      <c r="H3" s="8" t="s">
        <v>1</v>
      </c>
      <c r="I3" s="8" t="s">
        <v>2</v>
      </c>
      <c r="J3" s="8" t="s">
        <v>3</v>
      </c>
      <c r="K3" s="8" t="s">
        <v>4</v>
      </c>
      <c r="L3" s="8" t="s">
        <v>6</v>
      </c>
    </row>
    <row r="4" spans="1:12" ht="17.25" x14ac:dyDescent="0.2">
      <c r="A4" s="29" t="s">
        <v>46</v>
      </c>
      <c r="B4" s="63">
        <v>44114</v>
      </c>
      <c r="C4" s="26" t="s">
        <v>39</v>
      </c>
      <c r="D4" s="27">
        <v>5</v>
      </c>
      <c r="E4" s="69">
        <v>150</v>
      </c>
      <c r="F4" s="27">
        <v>150</v>
      </c>
      <c r="G4" s="65"/>
      <c r="H4" s="28"/>
      <c r="I4" s="28"/>
      <c r="J4" s="28"/>
      <c r="K4" s="28"/>
      <c r="L4" s="28"/>
    </row>
    <row r="5" spans="1:12" ht="17.25" x14ac:dyDescent="0.2">
      <c r="A5" s="29" t="s">
        <v>46</v>
      </c>
      <c r="B5" s="63">
        <v>44114</v>
      </c>
      <c r="C5" s="26" t="s">
        <v>40</v>
      </c>
      <c r="D5" s="27">
        <v>5</v>
      </c>
      <c r="E5" s="69">
        <v>300</v>
      </c>
      <c r="F5" s="27">
        <v>300</v>
      </c>
      <c r="G5" s="65"/>
      <c r="H5" s="28"/>
      <c r="I5" s="28"/>
      <c r="J5" s="28"/>
      <c r="K5" s="28"/>
      <c r="L5" s="28"/>
    </row>
    <row r="6" spans="1:12" ht="17.25" x14ac:dyDescent="0.2">
      <c r="A6" s="29" t="s">
        <v>46</v>
      </c>
      <c r="B6" s="63">
        <v>44114</v>
      </c>
      <c r="C6" s="27" t="s">
        <v>41</v>
      </c>
      <c r="D6" s="27">
        <v>4</v>
      </c>
      <c r="E6" s="69">
        <v>200</v>
      </c>
      <c r="F6" s="27">
        <v>200</v>
      </c>
      <c r="G6" s="65"/>
      <c r="H6" s="28"/>
      <c r="I6" s="28"/>
      <c r="J6" s="28"/>
      <c r="K6" s="28"/>
      <c r="L6" s="28"/>
    </row>
    <row r="7" spans="1:12" ht="17.25" x14ac:dyDescent="0.2">
      <c r="A7" s="29" t="s">
        <v>46</v>
      </c>
      <c r="B7" s="63">
        <v>44114</v>
      </c>
      <c r="C7" s="27" t="s">
        <v>42</v>
      </c>
      <c r="D7" s="27">
        <v>3</v>
      </c>
      <c r="E7" s="69">
        <v>200</v>
      </c>
      <c r="F7" s="27">
        <v>200</v>
      </c>
      <c r="G7" s="65"/>
      <c r="H7" s="28"/>
      <c r="I7" s="28"/>
      <c r="J7" s="28"/>
      <c r="K7" s="28"/>
      <c r="L7" s="28"/>
    </row>
    <row r="8" spans="1:12" ht="17.25" x14ac:dyDescent="0.2">
      <c r="A8" s="29" t="s">
        <v>46</v>
      </c>
      <c r="B8" s="63">
        <v>44114</v>
      </c>
      <c r="C8" s="27" t="s">
        <v>43</v>
      </c>
      <c r="D8" s="27">
        <v>5</v>
      </c>
      <c r="E8" s="69">
        <v>100</v>
      </c>
      <c r="F8" s="27">
        <v>100</v>
      </c>
      <c r="G8" s="65"/>
      <c r="H8" s="28"/>
      <c r="I8" s="28"/>
      <c r="J8" s="28"/>
      <c r="K8" s="28"/>
      <c r="L8" s="28"/>
    </row>
    <row r="9" spans="1:12" ht="17.25" x14ac:dyDescent="0.2">
      <c r="B9" s="64"/>
      <c r="D9" s="26"/>
      <c r="E9" s="70"/>
      <c r="F9" s="27"/>
      <c r="G9" s="66"/>
    </row>
    <row r="10" spans="1:12" ht="17.25" x14ac:dyDescent="0.2">
      <c r="B10" s="47"/>
      <c r="D10" s="26"/>
    </row>
    <row r="11" spans="1:12" ht="17.25" x14ac:dyDescent="0.2">
      <c r="D11" s="27"/>
    </row>
    <row r="12" spans="1:12" ht="17.25" x14ac:dyDescent="0.2">
      <c r="D12" s="27"/>
    </row>
    <row r="13" spans="1:12" ht="17.25" x14ac:dyDescent="0.2">
      <c r="D13" s="27"/>
    </row>
  </sheetData>
  <autoFilter ref="D3:L3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البيانات!$B$4:$B$18</xm:f>
          </x14:formula1>
          <xm:sqref>H4</xm:sqref>
        </x14:dataValidation>
        <x14:dataValidation type="list" allowBlank="1" showInputMessage="1" showErrorMessage="1">
          <x14:formula1>
            <xm:f>البيانات!$C$4:$C$18</xm:f>
          </x14:formula1>
          <xm:sqref>I4</xm:sqref>
        </x14:dataValidation>
        <x14:dataValidation type="list" allowBlank="1" showInputMessage="1" showErrorMessage="1">
          <x14:formula1>
            <xm:f>البيانات!$D$4:$D$18</xm:f>
          </x14:formula1>
          <xm:sqref>J4</xm:sqref>
        </x14:dataValidation>
        <x14:dataValidation type="list" allowBlank="1" showInputMessage="1" showErrorMessage="1">
          <x14:formula1>
            <xm:f>البيانات!$E$4:$E$18</xm:f>
          </x14:formula1>
          <xm:sqref>K4</xm:sqref>
        </x14:dataValidation>
        <x14:dataValidation type="list" allowBlank="1" showInputMessage="1" showErrorMessage="1">
          <x14:formula1>
            <xm:f>البيانات!$F$4:$F$18</xm:f>
          </x14:formula1>
          <xm:sqref>L4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C1:J28"/>
  <sheetViews>
    <sheetView rightToLeft="1" tabSelected="1" workbookViewId="0">
      <selection activeCell="E17" sqref="E17"/>
    </sheetView>
  </sheetViews>
  <sheetFormatPr defaultRowHeight="14.25" x14ac:dyDescent="0.2"/>
  <cols>
    <col min="2" max="2" width="3" customWidth="1"/>
    <col min="3" max="3" width="25.375" customWidth="1"/>
    <col min="5" max="5" width="9.875" customWidth="1"/>
    <col min="6" max="6" width="12.125" customWidth="1"/>
    <col min="10" max="10" width="20.625" bestFit="1" customWidth="1"/>
  </cols>
  <sheetData>
    <row r="1" spans="3:10" ht="9.75" customHeight="1" x14ac:dyDescent="0.2"/>
    <row r="3" spans="3:10" ht="3" customHeight="1" x14ac:dyDescent="0.2"/>
    <row r="4" spans="3:10" ht="11.25" customHeight="1" x14ac:dyDescent="0.2"/>
    <row r="5" spans="3:10" ht="30" customHeight="1" x14ac:dyDescent="0.2">
      <c r="C5" s="53" t="s">
        <v>63</v>
      </c>
      <c r="D5" s="53"/>
      <c r="E5" s="53"/>
      <c r="F5" s="53"/>
      <c r="J5" s="46"/>
    </row>
    <row r="6" spans="3:10" ht="20.25" x14ac:dyDescent="0.3">
      <c r="C6" s="9" t="s">
        <v>35</v>
      </c>
      <c r="D6" s="48" t="s">
        <v>61</v>
      </c>
      <c r="E6" s="48"/>
      <c r="F6" s="10" t="s">
        <v>46</v>
      </c>
    </row>
    <row r="7" spans="3:10" ht="17.25" thickBot="1" x14ac:dyDescent="0.3">
      <c r="C7" s="49" t="s">
        <v>11</v>
      </c>
      <c r="D7" s="49"/>
      <c r="E7" s="49"/>
      <c r="F7" s="11"/>
    </row>
    <row r="8" spans="3:10" ht="24" customHeight="1" thickTop="1" thickBot="1" x14ac:dyDescent="0.25">
      <c r="C8" s="12" t="s">
        <v>36</v>
      </c>
      <c r="D8" s="12" t="s">
        <v>37</v>
      </c>
      <c r="E8" s="13" t="s">
        <v>47</v>
      </c>
      <c r="F8" s="12" t="s">
        <v>38</v>
      </c>
      <c r="J8" s="24"/>
    </row>
    <row r="9" spans="3:10" ht="20.25" customHeight="1" thickTop="1" x14ac:dyDescent="0.2">
      <c r="C9" s="14" t="s">
        <v>39</v>
      </c>
      <c r="D9" s="15">
        <v>5</v>
      </c>
      <c r="E9" s="16">
        <v>150</v>
      </c>
      <c r="F9" s="17">
        <f t="shared" ref="F9:F26" si="0">D9*E9</f>
        <v>750</v>
      </c>
      <c r="J9" s="24"/>
    </row>
    <row r="10" spans="3:10" ht="18" customHeight="1" x14ac:dyDescent="0.2">
      <c r="C10" s="14" t="s">
        <v>40</v>
      </c>
      <c r="D10" s="18">
        <v>5</v>
      </c>
      <c r="E10" s="18">
        <v>300</v>
      </c>
      <c r="F10" s="17">
        <f t="shared" si="0"/>
        <v>1500</v>
      </c>
      <c r="J10" s="25"/>
    </row>
    <row r="11" spans="3:10" ht="17.25" x14ac:dyDescent="0.2">
      <c r="C11" s="19" t="s">
        <v>41</v>
      </c>
      <c r="D11" s="18">
        <v>4</v>
      </c>
      <c r="E11" s="18">
        <v>200</v>
      </c>
      <c r="F11" s="17">
        <f t="shared" si="0"/>
        <v>800</v>
      </c>
      <c r="J11" s="25"/>
    </row>
    <row r="12" spans="3:10" ht="17.25" x14ac:dyDescent="0.2">
      <c r="C12" s="19" t="s">
        <v>42</v>
      </c>
      <c r="D12" s="18">
        <v>3</v>
      </c>
      <c r="E12" s="18">
        <v>200</v>
      </c>
      <c r="F12" s="17">
        <f t="shared" si="0"/>
        <v>600</v>
      </c>
      <c r="J12" s="25"/>
    </row>
    <row r="13" spans="3:10" ht="17.25" x14ac:dyDescent="0.2">
      <c r="C13" s="19" t="s">
        <v>43</v>
      </c>
      <c r="D13" s="18">
        <v>5</v>
      </c>
      <c r="E13" s="18">
        <v>100</v>
      </c>
      <c r="F13" s="17">
        <f t="shared" si="0"/>
        <v>500</v>
      </c>
      <c r="J13" s="25"/>
    </row>
    <row r="14" spans="3:10" ht="17.25" x14ac:dyDescent="0.2">
      <c r="C14" s="19"/>
      <c r="D14" s="18"/>
      <c r="E14" s="18"/>
      <c r="F14" s="17">
        <f t="shared" si="0"/>
        <v>0</v>
      </c>
    </row>
    <row r="15" spans="3:10" ht="17.25" x14ac:dyDescent="0.2">
      <c r="C15" s="19"/>
      <c r="D15" s="18"/>
      <c r="E15" s="18"/>
      <c r="F15" s="17">
        <f t="shared" si="0"/>
        <v>0</v>
      </c>
    </row>
    <row r="16" spans="3:10" ht="17.25" x14ac:dyDescent="0.2">
      <c r="C16" s="19"/>
      <c r="D16" s="18"/>
      <c r="E16" s="18"/>
      <c r="F16" s="17">
        <f t="shared" si="0"/>
        <v>0</v>
      </c>
    </row>
    <row r="17" spans="3:6" ht="17.25" x14ac:dyDescent="0.2">
      <c r="C17" s="19"/>
      <c r="D17" s="18"/>
      <c r="E17" s="18"/>
      <c r="F17" s="17">
        <f t="shared" si="0"/>
        <v>0</v>
      </c>
    </row>
    <row r="18" spans="3:6" ht="17.25" x14ac:dyDescent="0.2">
      <c r="C18" s="19"/>
      <c r="D18" s="18"/>
      <c r="E18" s="18"/>
      <c r="F18" s="17">
        <f t="shared" si="0"/>
        <v>0</v>
      </c>
    </row>
    <row r="19" spans="3:6" ht="17.25" x14ac:dyDescent="0.2">
      <c r="C19" s="19"/>
      <c r="D19" s="18"/>
      <c r="E19" s="18"/>
      <c r="F19" s="17">
        <f t="shared" si="0"/>
        <v>0</v>
      </c>
    </row>
    <row r="20" spans="3:6" ht="17.25" x14ac:dyDescent="0.2">
      <c r="C20" s="19"/>
      <c r="D20" s="18"/>
      <c r="E20" s="18"/>
      <c r="F20" s="17">
        <f t="shared" si="0"/>
        <v>0</v>
      </c>
    </row>
    <row r="21" spans="3:6" ht="17.25" x14ac:dyDescent="0.2">
      <c r="C21" s="19"/>
      <c r="D21" s="18"/>
      <c r="E21" s="18"/>
      <c r="F21" s="17">
        <f t="shared" si="0"/>
        <v>0</v>
      </c>
    </row>
    <row r="22" spans="3:6" ht="17.25" x14ac:dyDescent="0.2">
      <c r="C22" s="19"/>
      <c r="D22" s="18"/>
      <c r="E22" s="18"/>
      <c r="F22" s="17">
        <f t="shared" si="0"/>
        <v>0</v>
      </c>
    </row>
    <row r="23" spans="3:6" ht="17.25" x14ac:dyDescent="0.2">
      <c r="C23" s="19"/>
      <c r="D23" s="18"/>
      <c r="E23" s="18"/>
      <c r="F23" s="17">
        <f t="shared" si="0"/>
        <v>0</v>
      </c>
    </row>
    <row r="24" spans="3:6" ht="17.25" x14ac:dyDescent="0.2">
      <c r="C24" s="19"/>
      <c r="D24" s="18"/>
      <c r="E24" s="18"/>
      <c r="F24" s="17">
        <f t="shared" si="0"/>
        <v>0</v>
      </c>
    </row>
    <row r="25" spans="3:6" ht="17.25" x14ac:dyDescent="0.2">
      <c r="C25" s="19"/>
      <c r="D25" s="18"/>
      <c r="E25" s="18"/>
      <c r="F25" s="17">
        <f t="shared" si="0"/>
        <v>0</v>
      </c>
    </row>
    <row r="26" spans="3:6" ht="18" thickBot="1" x14ac:dyDescent="0.25">
      <c r="C26" s="20"/>
      <c r="D26" s="21"/>
      <c r="E26" s="21"/>
      <c r="F26" s="17">
        <f t="shared" si="0"/>
        <v>0</v>
      </c>
    </row>
    <row r="27" spans="3:6" ht="21" customHeight="1" thickTop="1" thickBot="1" x14ac:dyDescent="0.25">
      <c r="C27" s="50"/>
      <c r="D27" s="51"/>
      <c r="E27" s="52"/>
      <c r="F27" s="22">
        <f>SUM(F9:F26)</f>
        <v>4150</v>
      </c>
    </row>
    <row r="28" spans="3:6" ht="15" thickTop="1" x14ac:dyDescent="0.2"/>
  </sheetData>
  <mergeCells count="4">
    <mergeCell ref="D6:E6"/>
    <mergeCell ref="C7:E7"/>
    <mergeCell ref="C27:E27"/>
    <mergeCell ref="C5:F5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البيانات!$G$4:$G$18</xm:f>
          </x14:formula1>
          <xm:sqref>C7:E7</xm:sqref>
        </x14:dataValidation>
        <x14:dataValidation type="list" allowBlank="1" showInputMessage="1" showErrorMessage="1">
          <x14:formula1>
            <xm:f>البيانات!$E$4:$E$10</xm:f>
          </x14:formula1>
          <xm:sqref>D6:E6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C3:K19"/>
  <sheetViews>
    <sheetView rightToLeft="1" workbookViewId="0">
      <selection activeCell="N8" sqref="N8"/>
    </sheetView>
  </sheetViews>
  <sheetFormatPr defaultRowHeight="14.25" x14ac:dyDescent="0.2"/>
  <cols>
    <col min="3" max="3" width="7.125" customWidth="1"/>
  </cols>
  <sheetData>
    <row r="3" spans="3:11" x14ac:dyDescent="0.2">
      <c r="C3" s="31"/>
      <c r="D3" s="32"/>
      <c r="E3" s="32"/>
      <c r="F3" s="32"/>
      <c r="G3" s="32"/>
      <c r="H3" s="32"/>
      <c r="I3" s="32"/>
      <c r="J3" s="32"/>
      <c r="K3" s="33"/>
    </row>
    <row r="4" spans="3:11" x14ac:dyDescent="0.2">
      <c r="C4" s="34"/>
      <c r="D4" s="35"/>
      <c r="E4" s="35"/>
      <c r="F4" s="35"/>
      <c r="G4" s="35"/>
      <c r="H4" s="35"/>
      <c r="I4" s="35"/>
      <c r="J4" s="35"/>
      <c r="K4" s="36"/>
    </row>
    <row r="5" spans="3:11" x14ac:dyDescent="0.2">
      <c r="C5" s="34" t="s">
        <v>58</v>
      </c>
      <c r="D5" s="35"/>
      <c r="E5" s="35"/>
      <c r="F5" s="35"/>
      <c r="G5" s="35"/>
      <c r="H5" s="35"/>
      <c r="I5" s="35"/>
      <c r="J5" s="35"/>
      <c r="K5" s="36" t="s">
        <v>59</v>
      </c>
    </row>
    <row r="6" spans="3:11" x14ac:dyDescent="0.2">
      <c r="C6" s="34"/>
      <c r="D6" s="35"/>
      <c r="E6" s="35"/>
      <c r="F6" s="35"/>
      <c r="G6" s="35"/>
      <c r="H6" s="35"/>
      <c r="I6" s="35"/>
      <c r="J6" s="35"/>
      <c r="K6" s="36"/>
    </row>
    <row r="7" spans="3:11" ht="15" x14ac:dyDescent="0.2">
      <c r="C7" s="34"/>
      <c r="D7" s="35"/>
      <c r="E7" s="35"/>
      <c r="F7" s="35"/>
      <c r="G7" s="45" t="s">
        <v>48</v>
      </c>
      <c r="H7" s="35"/>
      <c r="I7" s="35"/>
      <c r="J7" s="35"/>
      <c r="K7" s="36"/>
    </row>
    <row r="8" spans="3:11" ht="15" x14ac:dyDescent="0.2">
      <c r="C8" s="56" t="s">
        <v>49</v>
      </c>
      <c r="D8" s="57"/>
      <c r="E8" s="35"/>
      <c r="G8" s="44"/>
      <c r="H8" s="44"/>
      <c r="I8" s="35"/>
      <c r="J8" s="35"/>
      <c r="K8" s="36"/>
    </row>
    <row r="9" spans="3:11" x14ac:dyDescent="0.2">
      <c r="C9" s="42" t="s">
        <v>50</v>
      </c>
      <c r="D9" s="43"/>
      <c r="E9" s="35"/>
      <c r="F9" s="35"/>
      <c r="G9" s="35"/>
      <c r="H9" s="35"/>
      <c r="I9" s="35"/>
      <c r="J9" s="60" t="s">
        <v>52</v>
      </c>
      <c r="K9" s="61"/>
    </row>
    <row r="10" spans="3:11" x14ac:dyDescent="0.2">
      <c r="C10" s="42" t="s">
        <v>51</v>
      </c>
      <c r="D10" s="23"/>
      <c r="E10" s="35"/>
      <c r="F10" s="41"/>
      <c r="G10" s="41"/>
      <c r="H10" s="41"/>
      <c r="I10" s="35"/>
      <c r="J10" s="60" t="s">
        <v>53</v>
      </c>
      <c r="K10" s="61"/>
    </row>
    <row r="11" spans="3:11" ht="15.75" customHeight="1" x14ac:dyDescent="0.2">
      <c r="C11" s="58" t="s">
        <v>60</v>
      </c>
      <c r="D11" s="59"/>
      <c r="E11" s="35"/>
      <c r="F11" s="35"/>
      <c r="G11" s="35"/>
      <c r="H11" s="35"/>
      <c r="I11" s="62" t="s">
        <v>54</v>
      </c>
      <c r="J11" s="62"/>
      <c r="K11" s="36"/>
    </row>
    <row r="12" spans="3:11" x14ac:dyDescent="0.2">
      <c r="C12" s="31"/>
      <c r="D12" s="32"/>
      <c r="E12" s="32"/>
      <c r="F12" s="32"/>
      <c r="G12" s="32"/>
      <c r="H12" s="32"/>
      <c r="I12" s="32"/>
      <c r="J12" s="32"/>
      <c r="K12" s="33"/>
    </row>
    <row r="13" spans="3:11" x14ac:dyDescent="0.2">
      <c r="C13" s="54" t="s">
        <v>57</v>
      </c>
      <c r="D13" s="55"/>
      <c r="E13" s="35"/>
      <c r="F13" s="35"/>
      <c r="G13" s="35"/>
      <c r="H13" s="35"/>
      <c r="I13" s="35"/>
      <c r="J13" s="35"/>
      <c r="K13" s="36"/>
    </row>
    <row r="14" spans="3:11" x14ac:dyDescent="0.2">
      <c r="C14" s="34" t="s">
        <v>55</v>
      </c>
      <c r="D14" s="40"/>
      <c r="E14" s="35"/>
      <c r="F14" s="35"/>
      <c r="G14" s="35"/>
      <c r="H14" s="35"/>
      <c r="I14" s="35"/>
      <c r="J14" s="35"/>
      <c r="K14" s="36"/>
    </row>
    <row r="15" spans="3:11" x14ac:dyDescent="0.2">
      <c r="C15" s="34" t="s">
        <v>56</v>
      </c>
      <c r="D15" s="35"/>
      <c r="E15" s="35"/>
      <c r="F15" s="35"/>
      <c r="G15" s="35"/>
      <c r="H15" s="35"/>
      <c r="I15" s="35"/>
      <c r="J15" s="35"/>
      <c r="K15" s="36"/>
    </row>
    <row r="16" spans="3:11" x14ac:dyDescent="0.2">
      <c r="C16" s="34"/>
      <c r="D16" s="35"/>
      <c r="E16" s="35"/>
      <c r="F16" s="35"/>
      <c r="G16" s="35"/>
      <c r="H16" s="35"/>
      <c r="I16" s="35"/>
      <c r="J16" s="35"/>
      <c r="K16" s="36"/>
    </row>
    <row r="17" spans="3:11" x14ac:dyDescent="0.2">
      <c r="C17" s="34"/>
      <c r="D17" s="35"/>
      <c r="E17" s="35"/>
      <c r="F17" s="35"/>
      <c r="G17" s="35"/>
      <c r="H17" s="35"/>
      <c r="I17" s="35"/>
      <c r="J17" s="35"/>
      <c r="K17" s="36"/>
    </row>
    <row r="18" spans="3:11" x14ac:dyDescent="0.2">
      <c r="C18" s="34"/>
      <c r="D18" s="35"/>
      <c r="E18" s="35"/>
      <c r="F18" s="35"/>
      <c r="G18" s="35"/>
      <c r="H18" s="35"/>
      <c r="I18" s="35"/>
      <c r="J18" s="35"/>
      <c r="K18" s="36"/>
    </row>
    <row r="19" spans="3:11" x14ac:dyDescent="0.2">
      <c r="C19" s="37"/>
      <c r="D19" s="38"/>
      <c r="E19" s="38"/>
      <c r="F19" s="38"/>
      <c r="G19" s="38"/>
      <c r="H19" s="38"/>
      <c r="I19" s="38"/>
      <c r="J19" s="38"/>
      <c r="K19" s="39"/>
    </row>
  </sheetData>
  <mergeCells count="6">
    <mergeCell ref="C13:D13"/>
    <mergeCell ref="C8:D8"/>
    <mergeCell ref="C11:D11"/>
    <mergeCell ref="J9:K9"/>
    <mergeCell ref="J10:K10"/>
    <mergeCell ref="I11:J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البيانات</vt:lpstr>
      <vt:lpstr>التفاصيل</vt:lpstr>
      <vt:lpstr>الفاتورة</vt:lpstr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2020-10-17T04:09:21Z</dcterms:modified>
</cp:coreProperties>
</file>