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drawings/drawing2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2"/>
  </bookViews>
  <sheets>
    <sheet name="فاتورة بيع" sheetId="2" r:id="rId1"/>
    <sheet name="فاتورة توريد" sheetId="3" r:id="rId2"/>
    <sheet name="المخزن" sheetId="1" r:id="rId3"/>
  </sheets>
  <externalReferences>
    <externalReference r:id="rId4"/>
  </externalReferences>
  <definedNames>
    <definedName name="_xlnm._FilterDatabase" localSheetId="2" hidden="1">المخزن!$B$1:$B$989</definedName>
    <definedName name="_xlnm._FilterDatabase" localSheetId="0" hidden="1">'فاتورة بيع'!$C$5:$F$30</definedName>
  </definedNames>
  <calcPr calcId="145621"/>
</workbook>
</file>

<file path=xl/calcChain.xml><?xml version="1.0" encoding="utf-8"?>
<calcChain xmlns="http://schemas.openxmlformats.org/spreadsheetml/2006/main">
  <c r="J6" i="3" l="1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5" i="3"/>
  <c r="J5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6" i="2"/>
  <c r="J7" i="2"/>
  <c r="J8" i="2"/>
  <c r="J9" i="2"/>
  <c r="J10" i="2"/>
  <c r="J11" i="2"/>
  <c r="J12" i="2"/>
  <c r="I6" i="2"/>
  <c r="I7" i="2"/>
  <c r="I8" i="2"/>
  <c r="I9" i="2"/>
  <c r="I10" i="2"/>
  <c r="I11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5" i="2"/>
  <c r="A5" i="1"/>
  <c r="A6" i="1"/>
  <c r="A7" i="1"/>
  <c r="A8" i="1"/>
  <c r="A9" i="1"/>
  <c r="A10" i="1"/>
  <c r="A11" i="1"/>
  <c r="A12" i="1"/>
  <c r="A13" i="1"/>
  <c r="A14" i="1"/>
  <c r="A15" i="1"/>
  <c r="A16" i="1"/>
  <c r="A18" i="1"/>
  <c r="A19" i="1"/>
  <c r="A20" i="1"/>
  <c r="A21" i="1"/>
  <c r="A22" i="1"/>
  <c r="A23" i="1"/>
  <c r="A24" i="1"/>
  <c r="A25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50" i="1"/>
  <c r="A52" i="1"/>
  <c r="A31" i="1"/>
  <c r="A28" i="1"/>
  <c r="A29" i="1"/>
  <c r="A53" i="1"/>
  <c r="A54" i="1"/>
  <c r="A55" i="1"/>
  <c r="A56" i="1"/>
  <c r="A57" i="1"/>
  <c r="A30" i="1"/>
  <c r="A26" i="1"/>
  <c r="A27" i="1"/>
  <c r="A49" i="1"/>
  <c r="A58" i="1"/>
  <c r="A59" i="1"/>
  <c r="A60" i="1"/>
  <c r="A32" i="1"/>
  <c r="A3" i="1"/>
  <c r="A51" i="1"/>
  <c r="A17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409" i="1"/>
  <c r="A410" i="1"/>
  <c r="A411" i="1"/>
  <c r="A412" i="1"/>
  <c r="A413" i="1"/>
  <c r="A414" i="1"/>
  <c r="A415" i="1"/>
  <c r="A416" i="1"/>
  <c r="A417" i="1"/>
  <c r="A418" i="1"/>
  <c r="A419" i="1"/>
  <c r="A420" i="1"/>
  <c r="A421" i="1"/>
  <c r="A422" i="1"/>
  <c r="A423" i="1"/>
  <c r="A424" i="1"/>
  <c r="A425" i="1"/>
  <c r="A426" i="1"/>
  <c r="A427" i="1"/>
  <c r="A428" i="1"/>
  <c r="A429" i="1"/>
  <c r="A430" i="1"/>
  <c r="A431" i="1"/>
  <c r="A432" i="1"/>
  <c r="A433" i="1"/>
  <c r="A434" i="1"/>
  <c r="A435" i="1"/>
  <c r="A436" i="1"/>
  <c r="A437" i="1"/>
  <c r="A438" i="1"/>
  <c r="A439" i="1"/>
  <c r="A440" i="1"/>
  <c r="A441" i="1"/>
  <c r="A442" i="1"/>
  <c r="A443" i="1"/>
  <c r="A444" i="1"/>
  <c r="A445" i="1"/>
  <c r="A446" i="1"/>
  <c r="A447" i="1"/>
  <c r="A448" i="1"/>
  <c r="A449" i="1"/>
  <c r="A450" i="1"/>
  <c r="A451" i="1"/>
  <c r="A452" i="1"/>
  <c r="A453" i="1"/>
  <c r="A454" i="1"/>
  <c r="A455" i="1"/>
  <c r="A456" i="1"/>
  <c r="A457" i="1"/>
  <c r="A458" i="1"/>
  <c r="A459" i="1"/>
  <c r="A460" i="1"/>
  <c r="A461" i="1"/>
  <c r="A462" i="1"/>
  <c r="A463" i="1"/>
  <c r="A464" i="1"/>
  <c r="A465" i="1"/>
  <c r="A466" i="1"/>
  <c r="A467" i="1"/>
  <c r="A468" i="1"/>
  <c r="A469" i="1"/>
  <c r="A470" i="1"/>
  <c r="A471" i="1"/>
  <c r="A472" i="1"/>
  <c r="A473" i="1"/>
  <c r="A474" i="1"/>
  <c r="A475" i="1"/>
  <c r="A476" i="1"/>
  <c r="A477" i="1"/>
  <c r="A478" i="1"/>
  <c r="A479" i="1"/>
  <c r="A480" i="1"/>
  <c r="A481" i="1"/>
  <c r="A482" i="1"/>
  <c r="A483" i="1"/>
  <c r="A484" i="1"/>
  <c r="A485" i="1"/>
  <c r="A486" i="1"/>
  <c r="A487" i="1"/>
  <c r="A488" i="1"/>
  <c r="A489" i="1"/>
  <c r="A490" i="1"/>
  <c r="A491" i="1"/>
  <c r="A492" i="1"/>
  <c r="A493" i="1"/>
  <c r="A494" i="1"/>
  <c r="A495" i="1"/>
  <c r="A496" i="1"/>
  <c r="A497" i="1"/>
  <c r="A498" i="1"/>
  <c r="A499" i="1"/>
  <c r="A500" i="1"/>
  <c r="A501" i="1"/>
  <c r="A502" i="1"/>
  <c r="A503" i="1"/>
  <c r="A504" i="1"/>
  <c r="A505" i="1"/>
  <c r="A506" i="1"/>
  <c r="A507" i="1"/>
  <c r="A508" i="1"/>
  <c r="A509" i="1"/>
  <c r="A510" i="1"/>
  <c r="A511" i="1"/>
  <c r="A512" i="1"/>
  <c r="A513" i="1"/>
  <c r="A514" i="1"/>
  <c r="A515" i="1"/>
  <c r="A516" i="1"/>
  <c r="A517" i="1"/>
  <c r="A518" i="1"/>
  <c r="A519" i="1"/>
  <c r="A520" i="1"/>
  <c r="A521" i="1"/>
  <c r="A522" i="1"/>
  <c r="A523" i="1"/>
  <c r="A524" i="1"/>
  <c r="A525" i="1"/>
  <c r="A526" i="1"/>
  <c r="A527" i="1"/>
  <c r="A528" i="1"/>
  <c r="A529" i="1"/>
  <c r="A530" i="1"/>
  <c r="A531" i="1"/>
  <c r="A532" i="1"/>
  <c r="A533" i="1"/>
  <c r="A534" i="1"/>
  <c r="A535" i="1"/>
  <c r="A536" i="1"/>
  <c r="A537" i="1"/>
  <c r="A538" i="1"/>
  <c r="A539" i="1"/>
  <c r="A540" i="1"/>
  <c r="A541" i="1"/>
  <c r="A542" i="1"/>
  <c r="A543" i="1"/>
  <c r="A544" i="1"/>
  <c r="A545" i="1"/>
  <c r="A546" i="1"/>
  <c r="A547" i="1"/>
  <c r="A548" i="1"/>
  <c r="A549" i="1"/>
  <c r="A550" i="1"/>
  <c r="A551" i="1"/>
  <c r="A552" i="1"/>
  <c r="A553" i="1"/>
  <c r="A554" i="1"/>
  <c r="A555" i="1"/>
  <c r="A556" i="1"/>
  <c r="A557" i="1"/>
  <c r="A558" i="1"/>
  <c r="A559" i="1"/>
  <c r="A560" i="1"/>
  <c r="A561" i="1"/>
  <c r="A562" i="1"/>
  <c r="A563" i="1"/>
  <c r="A564" i="1"/>
  <c r="A565" i="1"/>
  <c r="A566" i="1"/>
  <c r="A567" i="1"/>
  <c r="A568" i="1"/>
  <c r="A569" i="1"/>
  <c r="A570" i="1"/>
  <c r="A571" i="1"/>
  <c r="A572" i="1"/>
  <c r="A573" i="1"/>
  <c r="A574" i="1"/>
  <c r="A575" i="1"/>
  <c r="A576" i="1"/>
  <c r="A577" i="1"/>
  <c r="A578" i="1"/>
  <c r="A579" i="1"/>
  <c r="A580" i="1"/>
  <c r="A581" i="1"/>
  <c r="A582" i="1"/>
  <c r="A583" i="1"/>
  <c r="A584" i="1"/>
  <c r="A585" i="1"/>
  <c r="A586" i="1"/>
  <c r="A587" i="1"/>
  <c r="A588" i="1"/>
  <c r="A589" i="1"/>
  <c r="A590" i="1"/>
  <c r="A591" i="1"/>
  <c r="A592" i="1"/>
  <c r="A593" i="1"/>
  <c r="A594" i="1"/>
  <c r="A595" i="1"/>
  <c r="A596" i="1"/>
  <c r="A597" i="1"/>
  <c r="A598" i="1"/>
  <c r="A599" i="1"/>
  <c r="A600" i="1"/>
  <c r="A601" i="1"/>
  <c r="A602" i="1"/>
  <c r="A603" i="1"/>
  <c r="A604" i="1"/>
  <c r="A605" i="1"/>
  <c r="A606" i="1"/>
  <c r="A607" i="1"/>
  <c r="A608" i="1"/>
  <c r="A609" i="1"/>
  <c r="A610" i="1"/>
  <c r="A611" i="1"/>
  <c r="A612" i="1"/>
  <c r="A613" i="1"/>
  <c r="A614" i="1"/>
  <c r="A615" i="1"/>
  <c r="A616" i="1"/>
  <c r="A617" i="1"/>
  <c r="A618" i="1"/>
  <c r="A619" i="1"/>
  <c r="A620" i="1"/>
  <c r="A621" i="1"/>
  <c r="A622" i="1"/>
  <c r="A623" i="1"/>
  <c r="A624" i="1"/>
  <c r="A625" i="1"/>
  <c r="A626" i="1"/>
  <c r="A627" i="1"/>
  <c r="A628" i="1"/>
  <c r="A629" i="1"/>
  <c r="A630" i="1"/>
  <c r="A631" i="1"/>
  <c r="A632" i="1"/>
  <c r="A633" i="1"/>
  <c r="A634" i="1"/>
  <c r="A635" i="1"/>
  <c r="A636" i="1"/>
  <c r="A637" i="1"/>
  <c r="A638" i="1"/>
  <c r="A639" i="1"/>
  <c r="A640" i="1"/>
  <c r="A641" i="1"/>
  <c r="A642" i="1"/>
  <c r="A643" i="1"/>
  <c r="A644" i="1"/>
  <c r="A645" i="1"/>
  <c r="A646" i="1"/>
  <c r="A647" i="1"/>
  <c r="A648" i="1"/>
  <c r="A649" i="1"/>
  <c r="A650" i="1"/>
  <c r="A651" i="1"/>
  <c r="A652" i="1"/>
  <c r="A653" i="1"/>
  <c r="A654" i="1"/>
  <c r="A655" i="1"/>
  <c r="A656" i="1"/>
  <c r="A657" i="1"/>
  <c r="A658" i="1"/>
  <c r="A659" i="1"/>
  <c r="A660" i="1"/>
  <c r="A661" i="1"/>
  <c r="A662" i="1"/>
  <c r="A663" i="1"/>
  <c r="A664" i="1"/>
  <c r="A665" i="1"/>
  <c r="A666" i="1"/>
  <c r="A667" i="1"/>
  <c r="A668" i="1"/>
  <c r="A669" i="1"/>
  <c r="A670" i="1"/>
  <c r="A671" i="1"/>
  <c r="A672" i="1"/>
  <c r="A673" i="1"/>
  <c r="A674" i="1"/>
  <c r="A675" i="1"/>
  <c r="A676" i="1"/>
  <c r="A677" i="1"/>
  <c r="A678" i="1"/>
  <c r="A679" i="1"/>
  <c r="A680" i="1"/>
  <c r="A681" i="1"/>
  <c r="A682" i="1"/>
  <c r="A683" i="1"/>
  <c r="A684" i="1"/>
  <c r="A685" i="1"/>
  <c r="A686" i="1"/>
  <c r="A687" i="1"/>
  <c r="A688" i="1"/>
  <c r="A689" i="1"/>
  <c r="A690" i="1"/>
  <c r="A691" i="1"/>
  <c r="A692" i="1"/>
  <c r="A693" i="1"/>
  <c r="A694" i="1"/>
  <c r="A695" i="1"/>
  <c r="A696" i="1"/>
  <c r="A697" i="1"/>
  <c r="A698" i="1"/>
  <c r="A699" i="1"/>
  <c r="A700" i="1"/>
  <c r="A701" i="1"/>
  <c r="A702" i="1"/>
  <c r="A703" i="1"/>
  <c r="A704" i="1"/>
  <c r="A705" i="1"/>
  <c r="A706" i="1"/>
  <c r="A707" i="1"/>
  <c r="A708" i="1"/>
  <c r="A709" i="1"/>
  <c r="A710" i="1"/>
  <c r="A711" i="1"/>
  <c r="A712" i="1"/>
  <c r="A713" i="1"/>
  <c r="A714" i="1"/>
  <c r="A715" i="1"/>
  <c r="A716" i="1"/>
  <c r="A717" i="1"/>
  <c r="A718" i="1"/>
  <c r="A719" i="1"/>
  <c r="A720" i="1"/>
  <c r="A721" i="1"/>
  <c r="A722" i="1"/>
  <c r="A723" i="1"/>
  <c r="A724" i="1"/>
  <c r="A725" i="1"/>
  <c r="A726" i="1"/>
  <c r="A727" i="1"/>
  <c r="A728" i="1"/>
  <c r="A729" i="1"/>
  <c r="A730" i="1"/>
  <c r="A731" i="1"/>
  <c r="A732" i="1"/>
  <c r="A733" i="1"/>
  <c r="A734" i="1"/>
  <c r="A735" i="1"/>
  <c r="A736" i="1"/>
  <c r="A737" i="1"/>
  <c r="A738" i="1"/>
  <c r="A739" i="1"/>
  <c r="A740" i="1"/>
  <c r="A741" i="1"/>
  <c r="A742" i="1"/>
  <c r="A743" i="1"/>
  <c r="A744" i="1"/>
  <c r="A745" i="1"/>
  <c r="A746" i="1"/>
  <c r="A747" i="1"/>
  <c r="A748" i="1"/>
  <c r="A749" i="1"/>
  <c r="A750" i="1"/>
  <c r="A751" i="1"/>
  <c r="A752" i="1"/>
  <c r="A753" i="1"/>
  <c r="A754" i="1"/>
  <c r="A755" i="1"/>
  <c r="A756" i="1"/>
  <c r="A757" i="1"/>
  <c r="A758" i="1"/>
  <c r="A759" i="1"/>
  <c r="A760" i="1"/>
  <c r="A761" i="1"/>
  <c r="A762" i="1"/>
  <c r="A763" i="1"/>
  <c r="A764" i="1"/>
  <c r="A765" i="1"/>
  <c r="A766" i="1"/>
  <c r="A767" i="1"/>
  <c r="A768" i="1"/>
  <c r="A769" i="1"/>
  <c r="A770" i="1"/>
  <c r="A771" i="1"/>
  <c r="A772" i="1"/>
  <c r="A773" i="1"/>
  <c r="A774" i="1"/>
  <c r="A775" i="1"/>
  <c r="A776" i="1"/>
  <c r="A777" i="1"/>
  <c r="A778" i="1"/>
  <c r="A779" i="1"/>
  <c r="A780" i="1"/>
  <c r="A781" i="1"/>
  <c r="A782" i="1"/>
  <c r="A783" i="1"/>
  <c r="A784" i="1"/>
  <c r="A785" i="1"/>
  <c r="A786" i="1"/>
  <c r="A787" i="1"/>
  <c r="A788" i="1"/>
  <c r="A789" i="1"/>
  <c r="A790" i="1"/>
  <c r="A791" i="1"/>
  <c r="A792" i="1"/>
  <c r="A793" i="1"/>
  <c r="A794" i="1"/>
  <c r="A795" i="1"/>
  <c r="A796" i="1"/>
  <c r="A797" i="1"/>
  <c r="A798" i="1"/>
  <c r="A799" i="1"/>
  <c r="A800" i="1"/>
  <c r="A801" i="1"/>
  <c r="A802" i="1"/>
  <c r="A803" i="1"/>
  <c r="A804" i="1"/>
  <c r="A805" i="1"/>
  <c r="A806" i="1"/>
  <c r="A807" i="1"/>
  <c r="A808" i="1"/>
  <c r="A809" i="1"/>
  <c r="A810" i="1"/>
  <c r="A811" i="1"/>
  <c r="A812" i="1"/>
  <c r="A813" i="1"/>
  <c r="A814" i="1"/>
  <c r="A815" i="1"/>
  <c r="A816" i="1"/>
  <c r="A817" i="1"/>
  <c r="A818" i="1"/>
  <c r="A819" i="1"/>
  <c r="A820" i="1"/>
  <c r="A821" i="1"/>
  <c r="A822" i="1"/>
  <c r="A823" i="1"/>
  <c r="A824" i="1"/>
  <c r="A825" i="1"/>
  <c r="A826" i="1"/>
  <c r="A827" i="1"/>
  <c r="A828" i="1"/>
  <c r="A829" i="1"/>
  <c r="A830" i="1"/>
  <c r="A831" i="1"/>
  <c r="A832" i="1"/>
  <c r="A833" i="1"/>
  <c r="A834" i="1"/>
  <c r="A835" i="1"/>
  <c r="A836" i="1"/>
  <c r="A837" i="1"/>
  <c r="A838" i="1"/>
  <c r="A839" i="1"/>
  <c r="A840" i="1"/>
  <c r="A841" i="1"/>
  <c r="A842" i="1"/>
  <c r="A843" i="1"/>
  <c r="A844" i="1"/>
  <c r="A845" i="1"/>
  <c r="A846" i="1"/>
  <c r="A847" i="1"/>
  <c r="A848" i="1"/>
  <c r="A849" i="1"/>
  <c r="A850" i="1"/>
  <c r="A851" i="1"/>
  <c r="A852" i="1"/>
  <c r="A853" i="1"/>
  <c r="A854" i="1"/>
  <c r="A855" i="1"/>
  <c r="A856" i="1"/>
  <c r="A857" i="1"/>
  <c r="A4" i="1"/>
  <c r="K5" i="3" l="1"/>
  <c r="K5" i="2"/>
</calcChain>
</file>

<file path=xl/sharedStrings.xml><?xml version="1.0" encoding="utf-8"?>
<sst xmlns="http://schemas.openxmlformats.org/spreadsheetml/2006/main" count="218" uniqueCount="96">
  <si>
    <t>2*2.8</t>
  </si>
  <si>
    <t>الصنف</t>
  </si>
  <si>
    <t>3*4</t>
  </si>
  <si>
    <t>2.4*3.4</t>
  </si>
  <si>
    <t>2.4*3.3</t>
  </si>
  <si>
    <t>2.65*3.65</t>
  </si>
  <si>
    <t>2.25*3.15</t>
  </si>
  <si>
    <t>2.2*3.2</t>
  </si>
  <si>
    <t>2*2.9</t>
  </si>
  <si>
    <t>1.95*2.8</t>
  </si>
  <si>
    <t>1.85*2.8</t>
  </si>
  <si>
    <t>1.7*2.4</t>
  </si>
  <si>
    <t>1.6*2.35</t>
  </si>
  <si>
    <t>1.6*2.3</t>
  </si>
  <si>
    <t>1.6*2.2</t>
  </si>
  <si>
    <t>1.45*2.15</t>
  </si>
  <si>
    <t>1*2.9</t>
  </si>
  <si>
    <t>1*1.9</t>
  </si>
  <si>
    <t>.65*1.95</t>
  </si>
  <si>
    <t>50*80</t>
  </si>
  <si>
    <t>مقاس</t>
  </si>
  <si>
    <t>م</t>
  </si>
  <si>
    <t>رقم الفاتوره</t>
  </si>
  <si>
    <t>تسعير</t>
  </si>
  <si>
    <t>الاسم</t>
  </si>
  <si>
    <t>التاريخ</t>
  </si>
  <si>
    <t>المقاس</t>
  </si>
  <si>
    <t>العدد</t>
  </si>
  <si>
    <t>سعر المتر</t>
  </si>
  <si>
    <t>متر م</t>
  </si>
  <si>
    <t>اجمالي</t>
  </si>
  <si>
    <t>متر مربع</t>
  </si>
  <si>
    <t xml:space="preserve">العرض </t>
  </si>
  <si>
    <t>الطول</t>
  </si>
  <si>
    <t/>
  </si>
  <si>
    <t>ملحوظة</t>
  </si>
  <si>
    <t>اجمالي الفتوره</t>
  </si>
  <si>
    <t>قديم</t>
  </si>
  <si>
    <t>تنزيل</t>
  </si>
  <si>
    <t>صافي الفتوره</t>
  </si>
  <si>
    <t>بدر</t>
  </si>
  <si>
    <t>ريذا</t>
  </si>
  <si>
    <t>مانشيستر</t>
  </si>
  <si>
    <t>ليوناردو</t>
  </si>
  <si>
    <t>ميجا استايل</t>
  </si>
  <si>
    <t>استايل</t>
  </si>
  <si>
    <t>لوسيدا</t>
  </si>
  <si>
    <t>كرنفال</t>
  </si>
  <si>
    <t>جاليري</t>
  </si>
  <si>
    <t>سانيل شاج</t>
  </si>
  <si>
    <t>كروز</t>
  </si>
  <si>
    <t>سيجما</t>
  </si>
  <si>
    <t>روكا</t>
  </si>
  <si>
    <t>موكا شاج</t>
  </si>
  <si>
    <t>موكا</t>
  </si>
  <si>
    <t>سلطانة</t>
  </si>
  <si>
    <t>كهرمان</t>
  </si>
  <si>
    <t>بانوراما</t>
  </si>
  <si>
    <t>فنسيا شاج</t>
  </si>
  <si>
    <t>ريماس</t>
  </si>
  <si>
    <t>اميرة</t>
  </si>
  <si>
    <t>فلوريدا</t>
  </si>
  <si>
    <t>شاج نمر</t>
  </si>
  <si>
    <t>اميرهان</t>
  </si>
  <si>
    <t>نيو اميرهان</t>
  </si>
  <si>
    <t>فيراري</t>
  </si>
  <si>
    <t>سراي</t>
  </si>
  <si>
    <t>دكار</t>
  </si>
  <si>
    <t>نايل</t>
  </si>
  <si>
    <t>مطابخ</t>
  </si>
  <si>
    <t>ريكسوس</t>
  </si>
  <si>
    <t>فلانتينو</t>
  </si>
  <si>
    <t>اطفال نمر</t>
  </si>
  <si>
    <t>روما</t>
  </si>
  <si>
    <t>زارا</t>
  </si>
  <si>
    <t>بريشكا</t>
  </si>
  <si>
    <t>ميرو</t>
  </si>
  <si>
    <t>اطفال جنز</t>
  </si>
  <si>
    <t>عتب جلد مخرم</t>
  </si>
  <si>
    <t>طقم حمام شاج</t>
  </si>
  <si>
    <t>طقم حمام فل جنز</t>
  </si>
  <si>
    <t>عتب جلد تركي</t>
  </si>
  <si>
    <t>شنطه عجل</t>
  </si>
  <si>
    <t>شنطه كبيره</t>
  </si>
  <si>
    <t>نمر</t>
  </si>
  <si>
    <t>فاريدة</t>
  </si>
  <si>
    <t>ابداع</t>
  </si>
  <si>
    <t>هافانا</t>
  </si>
  <si>
    <t>ريفر</t>
  </si>
  <si>
    <t>1.5*2.2</t>
  </si>
  <si>
    <t>1.5*1.5</t>
  </si>
  <si>
    <t>1.33*1.9</t>
  </si>
  <si>
    <t>1.4*2</t>
  </si>
  <si>
    <t>فاتورة توريد</t>
  </si>
  <si>
    <t>فاتورة بيع</t>
  </si>
  <si>
    <t>40*70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</si>
</sst>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1]d/m/yyyy\ h:mm\ AM/PM;@"/>
  </numFmts>
  <fonts count="17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20"/>
      <name val="Arial"/>
      <family val="2"/>
      <scheme val="minor"/>
    </font>
    <font>
      <sz val="36"/>
      <color rgb="FF000000"/>
      <name val="Arial"/>
      <family val="2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sz val="28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36"/>
      <color theme="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8" fillId="0" borderId="3" xfId="0" applyFont="1" applyBorder="1" applyAlignment="1" applyProtection="1">
      <alignment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10" fillId="0" borderId="7" xfId="0" applyFont="1" applyBorder="1" applyAlignment="1" applyProtection="1">
      <alignment horizontal="center" vertical="center"/>
      <protection hidden="1"/>
    </xf>
    <xf numFmtId="0" fontId="10" fillId="0" borderId="0" xfId="0" applyFont="1" applyBorder="1" applyAlignment="1" applyProtection="1">
      <alignment horizontal="center" vertical="center"/>
      <protection locked="0" hidden="1"/>
    </xf>
    <xf numFmtId="0" fontId="10" fillId="0" borderId="0" xfId="0" applyFont="1" applyBorder="1" applyAlignment="1" applyProtection="1">
      <alignment horizontal="center" vertical="center"/>
      <protection hidden="1"/>
    </xf>
    <xf numFmtId="3" fontId="8" fillId="0" borderId="8" xfId="0" applyNumberFormat="1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0" xfId="0" applyBorder="1" applyAlignment="1" applyProtection="1">
      <alignment vertical="center"/>
      <protection locked="0" hidden="1"/>
    </xf>
    <xf numFmtId="0" fontId="9" fillId="0" borderId="0" xfId="0" applyFont="1" applyBorder="1" applyAlignment="1" applyProtection="1">
      <alignment horizontal="center" vertical="center"/>
      <protection locked="0" hidden="1"/>
    </xf>
    <xf numFmtId="1" fontId="9" fillId="0" borderId="8" xfId="0" applyNumberFormat="1" applyFont="1" applyBorder="1" applyAlignment="1" applyProtection="1">
      <alignment horizontal="center" vertical="center"/>
      <protection locked="0" hidden="1"/>
    </xf>
    <xf numFmtId="0" fontId="8" fillId="0" borderId="1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hidden="1"/>
    </xf>
    <xf numFmtId="3" fontId="13" fillId="0" borderId="8" xfId="0" applyNumberFormat="1" applyFont="1" applyBorder="1" applyAlignment="1" applyProtection="1">
      <alignment horizontal="center" vertical="center"/>
      <protection locked="0" hidden="1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 applyProtection="1">
      <alignment horizontal="center" vertical="center"/>
      <protection hidden="1"/>
    </xf>
    <xf numFmtId="3" fontId="14" fillId="0" borderId="8" xfId="0" applyNumberFormat="1" applyFont="1" applyBorder="1" applyAlignment="1" applyProtection="1">
      <alignment horizontal="center" vertical="center"/>
      <protection hidden="1"/>
    </xf>
    <xf numFmtId="3" fontId="14" fillId="0" borderId="12" xfId="0" applyNumberFormat="1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3" fontId="11" fillId="0" borderId="4" xfId="0" applyNumberFormat="1" applyFont="1" applyBorder="1" applyAlignment="1" applyProtection="1">
      <alignment horizontal="center" vertical="center"/>
      <protection hidden="1"/>
    </xf>
    <xf numFmtId="3" fontId="11" fillId="0" borderId="8" xfId="0" applyNumberFormat="1" applyFont="1" applyBorder="1" applyAlignment="1" applyProtection="1">
      <alignment horizontal="center" vertical="center"/>
      <protection hidden="1"/>
    </xf>
    <xf numFmtId="0" fontId="12" fillId="0" borderId="2" xfId="0" applyFont="1" applyBorder="1" applyAlignment="1" applyProtection="1">
      <alignment horizontal="center" vertical="center"/>
      <protection locked="0" hidden="1"/>
    </xf>
    <xf numFmtId="0" fontId="12" fillId="0" borderId="3" xfId="0" applyFont="1" applyBorder="1" applyAlignment="1" applyProtection="1">
      <alignment horizontal="center" vertical="center"/>
      <protection locked="0" hidden="1"/>
    </xf>
    <xf numFmtId="0" fontId="12" fillId="0" borderId="4" xfId="0" applyFont="1" applyBorder="1" applyAlignment="1" applyProtection="1">
      <alignment horizontal="center" vertical="center"/>
      <protection locked="0" hidden="1"/>
    </xf>
    <xf numFmtId="0" fontId="12" fillId="0" borderId="7" xfId="0" applyFont="1" applyBorder="1" applyAlignment="1" applyProtection="1">
      <alignment horizontal="center" vertical="center"/>
      <protection locked="0" hidden="1"/>
    </xf>
    <xf numFmtId="0" fontId="12" fillId="0" borderId="0" xfId="0" applyFont="1" applyBorder="1" applyAlignment="1" applyProtection="1">
      <alignment horizontal="center" vertical="center"/>
      <protection locked="0" hidden="1"/>
    </xf>
    <xf numFmtId="0" fontId="12" fillId="0" borderId="8" xfId="0" applyFont="1" applyBorder="1" applyAlignment="1" applyProtection="1">
      <alignment horizontal="center" vertical="center"/>
      <protection locked="0" hidden="1"/>
    </xf>
    <xf numFmtId="0" fontId="12" fillId="0" borderId="10" xfId="0" applyFont="1" applyBorder="1" applyAlignment="1" applyProtection="1">
      <alignment horizontal="center" vertical="center"/>
      <protection locked="0" hidden="1"/>
    </xf>
    <xf numFmtId="0" fontId="12" fillId="0" borderId="11" xfId="0" applyFont="1" applyBorder="1" applyAlignment="1" applyProtection="1">
      <alignment horizontal="center" vertical="center"/>
      <protection locked="0" hidden="1"/>
    </xf>
    <xf numFmtId="0" fontId="12" fillId="0" borderId="12" xfId="0" applyFont="1" applyBorder="1" applyAlignment="1" applyProtection="1">
      <alignment horizontal="center" vertical="center"/>
      <protection locked="0" hidden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0" borderId="0" xfId="0" applyFill="1" applyAlignment="1">
      <alignment horizontal="center"/>
    </xf>
    <xf numFmtId="0" fontId="8" fillId="0" borderId="7" xfId="0" applyFont="1" applyBorder="1" applyAlignment="1" applyProtection="1">
      <alignment horizontal="center" vertical="center"/>
      <protection hidden="1"/>
    </xf>
    <xf numFmtId="1" fontId="8" fillId="0" borderId="0" xfId="0" applyNumberFormat="1" applyFont="1" applyBorder="1" applyAlignment="1" applyProtection="1">
      <alignment horizontal="center" vertical="center"/>
      <protection locked="0" hidden="1"/>
    </xf>
    <xf numFmtId="164" fontId="8" fillId="0" borderId="0" xfId="0" applyNumberFormat="1" applyFont="1" applyBorder="1" applyAlignment="1" applyProtection="1">
      <alignment horizontal="center" vertical="center"/>
      <protection hidden="1"/>
    </xf>
    <xf numFmtId="164" fontId="8" fillId="0" borderId="8" xfId="0" applyNumberFormat="1" applyFont="1" applyBorder="1" applyAlignment="1" applyProtection="1">
      <alignment horizontal="center" vertical="center"/>
      <protection hidden="1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39</xdr:row>
          <xdr:rowOff>9525</xdr:rowOff>
        </xdr:from>
        <xdr:to>
          <xdr:col>5</xdr:col>
          <xdr:colOff>600075</xdr:colOff>
          <xdr:row>41</xdr:row>
          <xdr:rowOff>142875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619125</xdr:colOff>
          <xdr:row>39</xdr:row>
          <xdr:rowOff>19050</xdr:rowOff>
        </xdr:from>
        <xdr:to>
          <xdr:col>7</xdr:col>
          <xdr:colOff>809625</xdr:colOff>
          <xdr:row>41</xdr:row>
          <xdr:rowOff>152400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39</xdr:row>
          <xdr:rowOff>19050</xdr:rowOff>
        </xdr:from>
        <xdr:to>
          <xdr:col>10</xdr:col>
          <xdr:colOff>0</xdr:colOff>
          <xdr:row>41</xdr:row>
          <xdr:rowOff>152400</xdr:rowOff>
        </xdr:to>
        <xdr:sp macro="" textlink="">
          <xdr:nvSpPr>
            <xdr:cNvPr id="2051" name="Butto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41</xdr:row>
          <xdr:rowOff>161925</xdr:rowOff>
        </xdr:from>
        <xdr:to>
          <xdr:col>10</xdr:col>
          <xdr:colOff>0</xdr:colOff>
          <xdr:row>44</xdr:row>
          <xdr:rowOff>123825</xdr:rowOff>
        </xdr:to>
        <xdr:sp macro="" textlink="">
          <xdr:nvSpPr>
            <xdr:cNvPr id="2052" name="Button 4" hidden="1">
              <a:extLst>
                <a:ext uri="{63B3BB69-23CF-44E3-9099-C40C66FF867C}">
                  <a14:compatExt spid="_x0000_s2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جديدة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628650</xdr:colOff>
          <xdr:row>41</xdr:row>
          <xdr:rowOff>161925</xdr:rowOff>
        </xdr:from>
        <xdr:to>
          <xdr:col>8</xdr:col>
          <xdr:colOff>0</xdr:colOff>
          <xdr:row>44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152400</xdr:rowOff>
        </xdr:from>
        <xdr:to>
          <xdr:col>5</xdr:col>
          <xdr:colOff>981075</xdr:colOff>
          <xdr:row>44</xdr:row>
          <xdr:rowOff>114300</xdr:rowOff>
        </xdr:to>
        <xdr:sp macro="" textlink="">
          <xdr:nvSpPr>
            <xdr:cNvPr id="2054" name="Button 6" hidden="1">
              <a:extLst>
                <a:ext uri="{63B3BB69-23CF-44E3-9099-C40C66FF867C}">
                  <a14:compatExt spid="_x0000_s2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133350</xdr:rowOff>
        </xdr:from>
        <xdr:to>
          <xdr:col>9</xdr:col>
          <xdr:colOff>1333500</xdr:colOff>
          <xdr:row>48</xdr:row>
          <xdr:rowOff>0</xdr:rowOff>
        </xdr:to>
        <xdr:sp macro="" textlink="">
          <xdr:nvSpPr>
            <xdr:cNvPr id="2055" name="Button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اعدادات العميل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31750</xdr:colOff>
          <xdr:row>6</xdr:row>
          <xdr:rowOff>198437</xdr:rowOff>
        </xdr:from>
        <xdr:to>
          <xdr:col>13</xdr:col>
          <xdr:colOff>0</xdr:colOff>
          <xdr:row>10</xdr:row>
          <xdr:rowOff>174625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5720" rIns="54864" bIns="45720" anchor="ctr" upright="1"/>
            <a:lstStyle/>
            <a:p>
              <a:pPr algn="ctr" rtl="1">
                <a:defRPr sz="1000"/>
              </a:pPr>
              <a:r>
                <a:rPr lang="ar-EG" sz="2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حفظ داخل المخزن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</xdr:colOff>
          <xdr:row>39</xdr:row>
          <xdr:rowOff>9525</xdr:rowOff>
        </xdr:from>
        <xdr:to>
          <xdr:col>5</xdr:col>
          <xdr:colOff>600075</xdr:colOff>
          <xdr:row>41</xdr:row>
          <xdr:rowOff>142875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حذف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619125</xdr:colOff>
          <xdr:row>39</xdr:row>
          <xdr:rowOff>19050</xdr:rowOff>
        </xdr:from>
        <xdr:to>
          <xdr:col>7</xdr:col>
          <xdr:colOff>809625</xdr:colOff>
          <xdr:row>41</xdr:row>
          <xdr:rowOff>152400</xdr:rowOff>
        </xdr:to>
        <xdr:sp macro="" textlink="">
          <xdr:nvSpPr>
            <xdr:cNvPr id="3074" name="Button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2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39</xdr:row>
          <xdr:rowOff>19050</xdr:rowOff>
        </xdr:from>
        <xdr:to>
          <xdr:col>10</xdr:col>
          <xdr:colOff>0</xdr:colOff>
          <xdr:row>41</xdr:row>
          <xdr:rowOff>152400</xdr:rowOff>
        </xdr:to>
        <xdr:sp macro="" textlink="">
          <xdr:nvSpPr>
            <xdr:cNvPr id="3075" name="Button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طباعة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41</xdr:row>
          <xdr:rowOff>161925</xdr:rowOff>
        </xdr:from>
        <xdr:to>
          <xdr:col>10</xdr:col>
          <xdr:colOff>0</xdr:colOff>
          <xdr:row>44</xdr:row>
          <xdr:rowOff>123825</xdr:rowOff>
        </xdr:to>
        <xdr:sp macro="" textlink="">
          <xdr:nvSpPr>
            <xdr:cNvPr id="3076" name="Button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جديدة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628650</xdr:colOff>
          <xdr:row>41</xdr:row>
          <xdr:rowOff>161925</xdr:rowOff>
        </xdr:from>
        <xdr:to>
          <xdr:col>8</xdr:col>
          <xdr:colOff>0</xdr:colOff>
          <xdr:row>44</xdr:row>
          <xdr:rowOff>114300</xdr:rowOff>
        </xdr:to>
        <xdr:sp macro="" textlink="">
          <xdr:nvSpPr>
            <xdr:cNvPr id="3077" name="Button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فاتورة رقم 3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41</xdr:row>
          <xdr:rowOff>152400</xdr:rowOff>
        </xdr:from>
        <xdr:to>
          <xdr:col>5</xdr:col>
          <xdr:colOff>981075</xdr:colOff>
          <xdr:row>44</xdr:row>
          <xdr:rowOff>114300</xdr:rowOff>
        </xdr:to>
        <xdr:sp macro="" textlink="">
          <xdr:nvSpPr>
            <xdr:cNvPr id="3078" name="Button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رجوع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19050</xdr:colOff>
          <xdr:row>44</xdr:row>
          <xdr:rowOff>133350</xdr:rowOff>
        </xdr:from>
        <xdr:to>
          <xdr:col>9</xdr:col>
          <xdr:colOff>1333500</xdr:colOff>
          <xdr:row>48</xdr:row>
          <xdr:rowOff>0</xdr:rowOff>
        </xdr:to>
        <xdr:sp macro="" textlink="">
          <xdr:nvSpPr>
            <xdr:cNvPr id="3079" name="Button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73152" tIns="54864" rIns="73152" bIns="54864" anchor="ctr" upright="1"/>
            <a:lstStyle/>
            <a:p>
              <a:pPr algn="ctr" rtl="1">
                <a:defRPr sz="1000"/>
              </a:pPr>
              <a:r>
                <a:rPr lang="ar-EG" sz="3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اعدادات العميل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38101</xdr:colOff>
          <xdr:row>6</xdr:row>
          <xdr:rowOff>180975</xdr:rowOff>
        </xdr:from>
        <xdr:to>
          <xdr:col>13</xdr:col>
          <xdr:colOff>19051</xdr:colOff>
          <xdr:row>10</xdr:row>
          <xdr:rowOff>152400</xdr:rowOff>
        </xdr:to>
        <xdr:sp macro="" textlink="">
          <xdr:nvSpPr>
            <xdr:cNvPr id="3080" name="Button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54864" tIns="45720" rIns="54864" bIns="45720" anchor="ctr" upright="1"/>
            <a:lstStyle/>
            <a:p>
              <a:pPr algn="ctr" rtl="1">
                <a:defRPr sz="1000"/>
              </a:pPr>
              <a:r>
                <a:rPr lang="ar-EG" sz="26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حفظ داخل المخزن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5;&#1604;&#1601;&#1575;&#1578;&#1608;&#1585;&#1577;%20&#1575;&#1604;&#1585;&#1574;&#1610;&#1587;&#1610;&#160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1"/>
      <sheetName val="فاتورة 2 "/>
      <sheetName val="فاتورة 3"/>
      <sheetName val="فاتورة رقم 1"/>
      <sheetName val="فاتورة رقم 2"/>
      <sheetName val="فاتورة رقم 3"/>
      <sheetName val="اعدادات العميل"/>
      <sheetName val="اضافة عميل"/>
      <sheetName val="قائمة الاصناف"/>
      <sheetName val="انشاء تم المرجعة"/>
      <sheetName val="كشف العملاء"/>
      <sheetName val="كشف اسعار العملاء"/>
      <sheetName val="تعديل_سعر_العميل"/>
      <sheetName val="طباعة ظرف"/>
      <sheetName val="احمد مجريا"/>
      <sheetName val="رياض بنها"/>
      <sheetName val="عيد علي عيد"/>
      <sheetName val="عمرو ابو ريماس"/>
      <sheetName val="ضياء البتانون"/>
      <sheetName val="ام احمد البرادعة"/>
      <sheetName val="محمد صلاح الشهداء"/>
      <sheetName val="ام عبد الرحمن سرس"/>
      <sheetName val="احمد طوخ"/>
      <sheetName val="ابو عمر اشمون"/>
      <sheetName val="احمد بكر كفر طنبدي"/>
      <sheetName val="احمد عبد الرؤف صروة"/>
      <sheetName val="ام احمد منوف"/>
      <sheetName val="ام محمد شطنوف"/>
      <sheetName val="رضا القن"/>
      <sheetName val="عماد سنترال"/>
      <sheetName val="محمد برسيم"/>
      <sheetName val="محمد شنشور"/>
      <sheetName val="محمد هديب"/>
      <sheetName val="مصطفي الباجوري"/>
      <sheetName val="وسيم طاحون"/>
      <sheetName val="سيد شطنوف"/>
      <sheetName val="عمرو الباجور"/>
      <sheetName val="احمد شبين القناطر"/>
      <sheetName val="احمد شبين الكوم"/>
      <sheetName val="هشام صقر"/>
      <sheetName val="سليمان حشيش"/>
      <sheetName val="عبد الحميد الشهداء"/>
    </sheetNames>
    <definedNames>
      <definedName name="انتقال_من_فاتورة_رقم_1_الي_اعدادات_العميل"/>
      <definedName name="انتقال_من_فاتورة_رقم_1_الي_فاتورة_رقم_2"/>
      <definedName name="انتقال_من_فاتورة_رقم_1_الي_فاتورة_رقم_3"/>
      <definedName name="حذف_فاتورة_رقم_1"/>
      <definedName name="رجوع_بيان_فاتورة_رقم_1"/>
      <definedName name="طباعة_فاتورة_رقم_1"/>
      <definedName name="فاتورة_جديدة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4.xml"/><Relationship Id="rId3" Type="http://schemas.openxmlformats.org/officeDocument/2006/relationships/ctrlProp" Target="../ctrlProps/ctrlProp9.xml"/><Relationship Id="rId7" Type="http://schemas.openxmlformats.org/officeDocument/2006/relationships/ctrlProp" Target="../ctrlProps/ctrlProp1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10" Type="http://schemas.openxmlformats.org/officeDocument/2006/relationships/ctrlProp" Target="../ctrlProps/ctrlProp16.xml"/><Relationship Id="rId4" Type="http://schemas.openxmlformats.org/officeDocument/2006/relationships/ctrlProp" Target="../ctrlProps/ctrlProp10.xml"/><Relationship Id="rId9" Type="http://schemas.openxmlformats.org/officeDocument/2006/relationships/ctrlProp" Target="../ctrlProps/ctrlProp1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R154"/>
  <sheetViews>
    <sheetView showZeros="0" rightToLeft="1" zoomScale="120" zoomScaleNormal="120" workbookViewId="0">
      <selection activeCell="F18" sqref="F18"/>
    </sheetView>
  </sheetViews>
  <sheetFormatPr defaultRowHeight="14.25" x14ac:dyDescent="0.2"/>
  <cols>
    <col min="1" max="1" width="1.875" customWidth="1"/>
    <col min="2" max="2" width="5.75" customWidth="1"/>
    <col min="3" max="3" width="7.625" customWidth="1"/>
    <col min="4" max="5" width="7.25" customWidth="1"/>
    <col min="6" max="6" width="17.375" customWidth="1"/>
    <col min="7" max="7" width="11.125" customWidth="1"/>
    <col min="8" max="8" width="10.75" customWidth="1"/>
    <col min="9" max="9" width="14" customWidth="1"/>
    <col min="10" max="10" width="17.625" customWidth="1"/>
    <col min="11" max="13" width="6.875" customWidth="1"/>
    <col min="14" max="14" width="1.125" customWidth="1"/>
    <col min="15" max="15" width="5.5" customWidth="1"/>
  </cols>
  <sheetData>
    <row r="1" spans="3:18" ht="40.5" customHeight="1" thickBot="1" x14ac:dyDescent="0.25">
      <c r="C1" s="51" t="s">
        <v>94</v>
      </c>
      <c r="D1" s="52"/>
      <c r="E1" s="52"/>
      <c r="F1" s="52"/>
      <c r="G1" s="52"/>
      <c r="H1" s="52"/>
      <c r="I1" s="6" t="s">
        <v>22</v>
      </c>
      <c r="J1" s="7">
        <v>159</v>
      </c>
      <c r="K1" s="49" t="s">
        <v>23</v>
      </c>
      <c r="L1" s="49"/>
      <c r="M1" s="50"/>
      <c r="N1" s="53"/>
      <c r="O1" s="21"/>
      <c r="R1" s="8">
        <v>158</v>
      </c>
    </row>
    <row r="2" spans="3:18" ht="35.25" customHeight="1" thickBot="1" x14ac:dyDescent="0.25">
      <c r="C2" s="54" t="s">
        <v>24</v>
      </c>
      <c r="D2" s="46"/>
      <c r="E2" s="55"/>
      <c r="F2" s="55"/>
      <c r="G2" s="55"/>
      <c r="H2" s="8" t="s">
        <v>25</v>
      </c>
      <c r="I2" s="56">
        <v>44130.618665740738</v>
      </c>
      <c r="J2" s="57"/>
      <c r="K2" s="58"/>
      <c r="L2" s="58"/>
      <c r="M2" s="59"/>
      <c r="N2" s="53"/>
      <c r="O2" s="21"/>
    </row>
    <row r="3" spans="3:18" ht="21" thickBot="1" x14ac:dyDescent="0.25">
      <c r="C3" s="60" t="s">
        <v>21</v>
      </c>
      <c r="D3" s="45" t="s">
        <v>26</v>
      </c>
      <c r="E3" s="45"/>
      <c r="F3" s="45" t="s">
        <v>1</v>
      </c>
      <c r="G3" s="45" t="s">
        <v>27</v>
      </c>
      <c r="H3" s="45" t="s">
        <v>28</v>
      </c>
      <c r="I3" s="45" t="s">
        <v>29</v>
      </c>
      <c r="J3" s="47" t="s">
        <v>30</v>
      </c>
      <c r="K3" s="49" t="s">
        <v>31</v>
      </c>
      <c r="L3" s="49"/>
      <c r="M3" s="50"/>
      <c r="N3" s="53"/>
      <c r="O3" s="21"/>
    </row>
    <row r="4" spans="3:18" ht="21" thickBot="1" x14ac:dyDescent="0.25">
      <c r="C4" s="54"/>
      <c r="D4" s="8" t="s">
        <v>32</v>
      </c>
      <c r="E4" s="8" t="s">
        <v>33</v>
      </c>
      <c r="F4" s="46"/>
      <c r="G4" s="46"/>
      <c r="H4" s="46"/>
      <c r="I4" s="46"/>
      <c r="J4" s="48"/>
      <c r="K4" s="49"/>
      <c r="L4" s="49"/>
      <c r="M4" s="50"/>
      <c r="N4" s="53"/>
      <c r="O4" s="21"/>
    </row>
    <row r="5" spans="3:18" ht="21" thickBot="1" x14ac:dyDescent="0.25">
      <c r="C5" s="9" t="s">
        <v>34</v>
      </c>
      <c r="D5" s="10">
        <v>2</v>
      </c>
      <c r="E5" s="10">
        <v>2.8</v>
      </c>
      <c r="F5" s="10" t="s">
        <v>73</v>
      </c>
      <c r="G5" s="10">
        <v>5</v>
      </c>
      <c r="H5" s="11">
        <v>6</v>
      </c>
      <c r="I5" s="11">
        <f>G5*E5*D5</f>
        <v>28</v>
      </c>
      <c r="J5" s="12">
        <f>IFERROR(H5*G5*(E5*D5),"")</f>
        <v>168</v>
      </c>
      <c r="K5" s="40">
        <f>SUM(I5:I30)</f>
        <v>264.39999999999998</v>
      </c>
      <c r="L5" s="40"/>
      <c r="M5" s="41"/>
      <c r="N5" s="53"/>
      <c r="O5" s="21"/>
    </row>
    <row r="6" spans="3:18" ht="21" thickBot="1" x14ac:dyDescent="0.25">
      <c r="C6" s="9" t="s">
        <v>34</v>
      </c>
      <c r="D6" s="10">
        <v>2</v>
      </c>
      <c r="E6" s="10">
        <v>2.8</v>
      </c>
      <c r="F6" s="10" t="s">
        <v>50</v>
      </c>
      <c r="G6" s="10">
        <v>5</v>
      </c>
      <c r="H6" s="11">
        <v>6</v>
      </c>
      <c r="I6" s="11">
        <f t="shared" ref="I6:I30" si="0">G6*E6*D6</f>
        <v>28</v>
      </c>
      <c r="J6" s="12">
        <f t="shared" ref="J6:J30" si="1">IFERROR(H6*G6*(E6*D6),"")</f>
        <v>168</v>
      </c>
      <c r="K6" s="40"/>
      <c r="L6" s="40"/>
      <c r="M6" s="41"/>
      <c r="N6" s="53"/>
      <c r="O6" s="21"/>
    </row>
    <row r="7" spans="3:18" ht="20.25" x14ac:dyDescent="0.2">
      <c r="C7" s="9" t="s">
        <v>34</v>
      </c>
      <c r="D7" s="10">
        <v>1.85</v>
      </c>
      <c r="E7" s="10">
        <v>2.8</v>
      </c>
      <c r="F7" s="10" t="s">
        <v>40</v>
      </c>
      <c r="G7" s="10">
        <v>5</v>
      </c>
      <c r="H7" s="11">
        <v>6</v>
      </c>
      <c r="I7" s="11">
        <f t="shared" si="0"/>
        <v>25.900000000000002</v>
      </c>
      <c r="J7" s="12">
        <f t="shared" si="1"/>
        <v>155.39999999999998</v>
      </c>
      <c r="K7" s="42"/>
      <c r="L7" s="21"/>
      <c r="M7" s="21"/>
      <c r="N7" s="53"/>
      <c r="O7" s="21"/>
    </row>
    <row r="8" spans="3:18" ht="20.25" x14ac:dyDescent="0.2">
      <c r="C8" s="9" t="s">
        <v>34</v>
      </c>
      <c r="D8" s="10">
        <v>1.95</v>
      </c>
      <c r="E8" s="10">
        <v>2.8</v>
      </c>
      <c r="F8" s="10" t="s">
        <v>67</v>
      </c>
      <c r="G8" s="10">
        <v>5</v>
      </c>
      <c r="H8" s="11">
        <v>6</v>
      </c>
      <c r="I8" s="11">
        <f t="shared" si="0"/>
        <v>27.3</v>
      </c>
      <c r="J8" s="12">
        <f t="shared" si="1"/>
        <v>163.80000000000001</v>
      </c>
      <c r="K8" s="42"/>
      <c r="L8" s="21"/>
      <c r="M8" s="21"/>
      <c r="N8" s="53"/>
      <c r="O8" s="21"/>
    </row>
    <row r="9" spans="3:18" ht="20.25" x14ac:dyDescent="0.2">
      <c r="C9" s="9" t="s">
        <v>34</v>
      </c>
      <c r="D9" s="10">
        <v>3</v>
      </c>
      <c r="E9" s="10">
        <v>4</v>
      </c>
      <c r="F9" s="10" t="s">
        <v>56</v>
      </c>
      <c r="G9" s="10">
        <v>5</v>
      </c>
      <c r="H9" s="11">
        <v>6</v>
      </c>
      <c r="I9" s="11">
        <f t="shared" si="0"/>
        <v>60</v>
      </c>
      <c r="J9" s="12">
        <f t="shared" si="1"/>
        <v>360</v>
      </c>
      <c r="K9" s="43"/>
      <c r="L9" s="44"/>
      <c r="M9" s="44"/>
      <c r="N9" s="53"/>
      <c r="O9" s="21"/>
    </row>
    <row r="10" spans="3:18" ht="20.25" x14ac:dyDescent="0.2">
      <c r="C10" s="9" t="s">
        <v>34</v>
      </c>
      <c r="D10" s="10">
        <v>3</v>
      </c>
      <c r="E10" s="10">
        <v>4</v>
      </c>
      <c r="F10" s="10" t="s">
        <v>57</v>
      </c>
      <c r="G10" s="10">
        <v>5</v>
      </c>
      <c r="H10" s="11">
        <v>6</v>
      </c>
      <c r="I10" s="11">
        <f t="shared" si="0"/>
        <v>60</v>
      </c>
      <c r="J10" s="12">
        <f t="shared" si="1"/>
        <v>360</v>
      </c>
      <c r="K10" s="43"/>
      <c r="L10" s="44"/>
      <c r="M10" s="44"/>
      <c r="N10" s="53"/>
      <c r="O10" s="21"/>
    </row>
    <row r="11" spans="3:18" ht="20.25" x14ac:dyDescent="0.2">
      <c r="C11" s="9" t="s">
        <v>34</v>
      </c>
      <c r="D11" s="10">
        <v>2.2000000000000002</v>
      </c>
      <c r="E11" s="10">
        <v>3.2</v>
      </c>
      <c r="F11" s="10" t="s">
        <v>68</v>
      </c>
      <c r="G11" s="10">
        <v>5</v>
      </c>
      <c r="H11" s="11">
        <v>6</v>
      </c>
      <c r="I11" s="11">
        <f t="shared" si="0"/>
        <v>35.200000000000003</v>
      </c>
      <c r="J11" s="12">
        <f t="shared" si="1"/>
        <v>211.20000000000002</v>
      </c>
      <c r="K11" s="20"/>
      <c r="L11" s="21"/>
      <c r="M11" s="21"/>
      <c r="N11" s="53"/>
      <c r="O11" s="21"/>
    </row>
    <row r="12" spans="3:18" ht="20.25" x14ac:dyDescent="0.2">
      <c r="C12" s="9" t="s">
        <v>34</v>
      </c>
      <c r="D12" s="10"/>
      <c r="E12" s="10"/>
      <c r="F12" s="10"/>
      <c r="G12" s="10"/>
      <c r="H12" s="11"/>
      <c r="I12" s="11"/>
      <c r="J12" s="12">
        <f t="shared" si="1"/>
        <v>0</v>
      </c>
      <c r="K12" s="20"/>
      <c r="L12" s="21"/>
      <c r="M12" s="21"/>
      <c r="N12" s="53"/>
      <c r="O12" s="21"/>
    </row>
    <row r="13" spans="3:18" ht="20.25" x14ac:dyDescent="0.2">
      <c r="C13" s="9" t="s">
        <v>34</v>
      </c>
      <c r="D13" s="10"/>
      <c r="E13" s="10"/>
      <c r="F13" s="10"/>
      <c r="G13" s="10"/>
      <c r="H13" s="11" t="s">
        <v>34</v>
      </c>
      <c r="I13" s="11">
        <f t="shared" si="0"/>
        <v>0</v>
      </c>
      <c r="J13" s="12" t="str">
        <f t="shared" si="1"/>
        <v/>
      </c>
      <c r="K13" s="20"/>
      <c r="L13" s="21"/>
      <c r="M13" s="21"/>
      <c r="N13" s="53"/>
      <c r="O13" s="21"/>
    </row>
    <row r="14" spans="3:18" ht="20.25" x14ac:dyDescent="0.2">
      <c r="C14" s="9" t="s">
        <v>34</v>
      </c>
      <c r="D14" s="10"/>
      <c r="E14" s="10"/>
      <c r="F14" s="10"/>
      <c r="G14" s="10"/>
      <c r="H14" s="11" t="s">
        <v>34</v>
      </c>
      <c r="I14" s="11">
        <f t="shared" si="0"/>
        <v>0</v>
      </c>
      <c r="J14" s="12" t="str">
        <f t="shared" si="1"/>
        <v/>
      </c>
      <c r="K14" s="20"/>
      <c r="L14" s="21"/>
      <c r="M14" s="21"/>
      <c r="N14" s="53"/>
      <c r="O14" s="21"/>
    </row>
    <row r="15" spans="3:18" ht="20.25" x14ac:dyDescent="0.2">
      <c r="C15" s="9" t="s">
        <v>34</v>
      </c>
      <c r="D15" s="10"/>
      <c r="E15" s="10"/>
      <c r="F15" s="10"/>
      <c r="G15" s="10"/>
      <c r="H15" s="11" t="s">
        <v>34</v>
      </c>
      <c r="I15" s="11">
        <f t="shared" si="0"/>
        <v>0</v>
      </c>
      <c r="J15" s="12" t="str">
        <f t="shared" si="1"/>
        <v/>
      </c>
      <c r="K15" s="20"/>
      <c r="L15" s="21"/>
      <c r="M15" s="21"/>
      <c r="N15" s="53"/>
      <c r="O15" s="21"/>
    </row>
    <row r="16" spans="3:18" ht="20.25" x14ac:dyDescent="0.2">
      <c r="C16" s="9" t="s">
        <v>34</v>
      </c>
      <c r="D16" s="10"/>
      <c r="E16" s="10"/>
      <c r="F16" s="10"/>
      <c r="G16" s="10"/>
      <c r="H16" s="11" t="s">
        <v>34</v>
      </c>
      <c r="I16" s="11">
        <f t="shared" si="0"/>
        <v>0</v>
      </c>
      <c r="J16" s="12" t="str">
        <f t="shared" si="1"/>
        <v/>
      </c>
      <c r="K16" s="20"/>
      <c r="L16" s="21"/>
      <c r="M16" s="21"/>
      <c r="N16" s="53"/>
      <c r="O16" s="21"/>
    </row>
    <row r="17" spans="3:15" ht="20.25" x14ac:dyDescent="0.2">
      <c r="C17" s="9" t="s">
        <v>34</v>
      </c>
      <c r="D17" s="10"/>
      <c r="E17" s="10"/>
      <c r="F17" s="10"/>
      <c r="G17" s="10"/>
      <c r="H17" s="11" t="s">
        <v>34</v>
      </c>
      <c r="I17" s="11">
        <f t="shared" si="0"/>
        <v>0</v>
      </c>
      <c r="J17" s="12" t="str">
        <f t="shared" si="1"/>
        <v/>
      </c>
      <c r="K17" s="20"/>
      <c r="L17" s="21"/>
      <c r="M17" s="21"/>
      <c r="N17" s="53"/>
      <c r="O17" s="21"/>
    </row>
    <row r="18" spans="3:15" ht="20.25" x14ac:dyDescent="0.2">
      <c r="C18" s="9" t="s">
        <v>34</v>
      </c>
      <c r="D18" s="10"/>
      <c r="E18" s="10"/>
      <c r="F18" s="10"/>
      <c r="G18" s="10"/>
      <c r="H18" s="11" t="s">
        <v>34</v>
      </c>
      <c r="I18" s="11">
        <f t="shared" si="0"/>
        <v>0</v>
      </c>
      <c r="J18" s="12" t="str">
        <f t="shared" si="1"/>
        <v/>
      </c>
      <c r="K18" s="20"/>
      <c r="L18" s="21"/>
      <c r="M18" s="21"/>
      <c r="N18" s="53"/>
      <c r="O18" s="21"/>
    </row>
    <row r="19" spans="3:15" ht="20.25" x14ac:dyDescent="0.2">
      <c r="C19" s="9" t="s">
        <v>34</v>
      </c>
      <c r="D19" s="10"/>
      <c r="E19" s="10"/>
      <c r="F19" s="10"/>
      <c r="G19" s="10"/>
      <c r="H19" s="11" t="s">
        <v>34</v>
      </c>
      <c r="I19" s="11">
        <f t="shared" si="0"/>
        <v>0</v>
      </c>
      <c r="J19" s="12" t="str">
        <f t="shared" si="1"/>
        <v/>
      </c>
      <c r="K19" s="20"/>
      <c r="L19" s="21"/>
      <c r="M19" s="21"/>
      <c r="N19" s="53"/>
      <c r="O19" s="21"/>
    </row>
    <row r="20" spans="3:15" ht="20.25" x14ac:dyDescent="0.2">
      <c r="C20" s="9" t="s">
        <v>34</v>
      </c>
      <c r="D20" s="10"/>
      <c r="E20" s="10"/>
      <c r="F20" s="10"/>
      <c r="G20" s="10"/>
      <c r="H20" s="11" t="s">
        <v>34</v>
      </c>
      <c r="I20" s="11">
        <f t="shared" si="0"/>
        <v>0</v>
      </c>
      <c r="J20" s="12" t="str">
        <f t="shared" si="1"/>
        <v/>
      </c>
      <c r="K20" s="20"/>
      <c r="L20" s="21"/>
      <c r="M20" s="21"/>
      <c r="N20" s="53"/>
      <c r="O20" s="21"/>
    </row>
    <row r="21" spans="3:15" ht="20.25" x14ac:dyDescent="0.2">
      <c r="C21" s="9" t="s">
        <v>34</v>
      </c>
      <c r="D21" s="10"/>
      <c r="E21" s="10"/>
      <c r="F21" s="10"/>
      <c r="G21" s="10"/>
      <c r="H21" s="11" t="s">
        <v>34</v>
      </c>
      <c r="I21" s="11">
        <f t="shared" si="0"/>
        <v>0</v>
      </c>
      <c r="J21" s="12" t="str">
        <f t="shared" si="1"/>
        <v/>
      </c>
      <c r="K21" s="20"/>
      <c r="L21" s="21"/>
      <c r="M21" s="21"/>
      <c r="N21" s="53"/>
      <c r="O21" s="21"/>
    </row>
    <row r="22" spans="3:15" ht="20.25" x14ac:dyDescent="0.2">
      <c r="C22" s="9" t="s">
        <v>34</v>
      </c>
      <c r="D22" s="10"/>
      <c r="E22" s="10"/>
      <c r="F22" s="10"/>
      <c r="G22" s="10"/>
      <c r="H22" s="11" t="s">
        <v>34</v>
      </c>
      <c r="I22" s="11">
        <f t="shared" si="0"/>
        <v>0</v>
      </c>
      <c r="J22" s="12" t="str">
        <f t="shared" si="1"/>
        <v/>
      </c>
      <c r="K22" s="20"/>
      <c r="L22" s="21"/>
      <c r="M22" s="21"/>
      <c r="N22" s="53"/>
      <c r="O22" s="21"/>
    </row>
    <row r="23" spans="3:15" ht="20.25" x14ac:dyDescent="0.2">
      <c r="C23" s="9" t="s">
        <v>34</v>
      </c>
      <c r="D23" s="10"/>
      <c r="E23" s="10"/>
      <c r="F23" s="10"/>
      <c r="G23" s="10"/>
      <c r="H23" s="11" t="s">
        <v>34</v>
      </c>
      <c r="I23" s="11">
        <f t="shared" si="0"/>
        <v>0</v>
      </c>
      <c r="J23" s="12" t="str">
        <f t="shared" si="1"/>
        <v/>
      </c>
      <c r="K23" s="20"/>
      <c r="L23" s="21"/>
      <c r="M23" s="21"/>
      <c r="N23" s="53"/>
      <c r="O23" s="21"/>
    </row>
    <row r="24" spans="3:15" ht="20.25" x14ac:dyDescent="0.2">
      <c r="C24" s="9" t="s">
        <v>34</v>
      </c>
      <c r="D24" s="10"/>
      <c r="E24" s="10"/>
      <c r="F24" s="10"/>
      <c r="G24" s="10"/>
      <c r="H24" s="11" t="s">
        <v>34</v>
      </c>
      <c r="I24" s="11">
        <f t="shared" si="0"/>
        <v>0</v>
      </c>
      <c r="J24" s="12" t="str">
        <f t="shared" si="1"/>
        <v/>
      </c>
      <c r="K24" s="20"/>
      <c r="L24" s="21"/>
      <c r="M24" s="21"/>
      <c r="N24" s="53"/>
      <c r="O24" s="21"/>
    </row>
    <row r="25" spans="3:15" ht="20.25" x14ac:dyDescent="0.2">
      <c r="C25" s="9" t="s">
        <v>34</v>
      </c>
      <c r="D25" s="10"/>
      <c r="E25" s="10"/>
      <c r="F25" s="10"/>
      <c r="G25" s="10"/>
      <c r="H25" s="11" t="s">
        <v>34</v>
      </c>
      <c r="I25" s="11">
        <f t="shared" si="0"/>
        <v>0</v>
      </c>
      <c r="J25" s="12" t="str">
        <f t="shared" si="1"/>
        <v/>
      </c>
      <c r="K25" s="20"/>
      <c r="L25" s="21"/>
      <c r="M25" s="21"/>
      <c r="N25" s="53"/>
      <c r="O25" s="21"/>
    </row>
    <row r="26" spans="3:15" ht="20.25" x14ac:dyDescent="0.2">
      <c r="C26" s="9" t="s">
        <v>34</v>
      </c>
      <c r="D26" s="10"/>
      <c r="E26" s="10"/>
      <c r="F26" s="10"/>
      <c r="G26" s="10"/>
      <c r="H26" s="11" t="s">
        <v>34</v>
      </c>
      <c r="I26" s="11">
        <f t="shared" si="0"/>
        <v>0</v>
      </c>
      <c r="J26" s="12" t="str">
        <f t="shared" si="1"/>
        <v/>
      </c>
      <c r="K26" s="20"/>
      <c r="L26" s="21"/>
      <c r="M26" s="21"/>
      <c r="N26" s="53"/>
      <c r="O26" s="21"/>
    </row>
    <row r="27" spans="3:15" ht="20.25" x14ac:dyDescent="0.2">
      <c r="C27" s="9" t="s">
        <v>34</v>
      </c>
      <c r="D27" s="13"/>
      <c r="E27" s="13"/>
      <c r="F27" s="10"/>
      <c r="G27" s="13"/>
      <c r="H27" s="11" t="s">
        <v>34</v>
      </c>
      <c r="I27" s="11">
        <f t="shared" si="0"/>
        <v>0</v>
      </c>
      <c r="J27" s="12" t="str">
        <f t="shared" si="1"/>
        <v/>
      </c>
      <c r="K27" s="20"/>
      <c r="L27" s="21"/>
      <c r="M27" s="21"/>
      <c r="N27" s="53"/>
      <c r="O27" s="21"/>
    </row>
    <row r="28" spans="3:15" ht="20.25" x14ac:dyDescent="0.2">
      <c r="C28" s="9" t="s">
        <v>34</v>
      </c>
      <c r="D28" s="13"/>
      <c r="E28" s="13"/>
      <c r="F28" s="10"/>
      <c r="G28" s="13"/>
      <c r="H28" s="11" t="s">
        <v>34</v>
      </c>
      <c r="I28" s="11">
        <f t="shared" si="0"/>
        <v>0</v>
      </c>
      <c r="J28" s="12" t="str">
        <f t="shared" si="1"/>
        <v/>
      </c>
      <c r="K28" s="20"/>
      <c r="L28" s="21"/>
      <c r="M28" s="21"/>
      <c r="N28" s="53"/>
      <c r="O28" s="21"/>
    </row>
    <row r="29" spans="3:15" ht="20.25" x14ac:dyDescent="0.2">
      <c r="C29" s="9" t="s">
        <v>34</v>
      </c>
      <c r="D29" s="13"/>
      <c r="E29" s="13"/>
      <c r="F29" s="10"/>
      <c r="G29" s="13"/>
      <c r="H29" s="11" t="s">
        <v>34</v>
      </c>
      <c r="I29" s="11">
        <f t="shared" si="0"/>
        <v>0</v>
      </c>
      <c r="J29" s="12" t="str">
        <f t="shared" si="1"/>
        <v/>
      </c>
      <c r="K29" s="20"/>
      <c r="L29" s="21"/>
      <c r="M29" s="21"/>
      <c r="N29" s="53"/>
      <c r="O29" s="21"/>
    </row>
    <row r="30" spans="3:15" ht="20.25" x14ac:dyDescent="0.2">
      <c r="C30" s="9" t="s">
        <v>34</v>
      </c>
      <c r="D30" s="13"/>
      <c r="E30" s="13"/>
      <c r="F30" s="10"/>
      <c r="G30" s="13"/>
      <c r="H30" s="11" t="s">
        <v>34</v>
      </c>
      <c r="I30" s="11">
        <f t="shared" si="0"/>
        <v>0</v>
      </c>
      <c r="J30" s="12" t="str">
        <f t="shared" si="1"/>
        <v/>
      </c>
      <c r="K30" s="20"/>
      <c r="L30" s="21"/>
      <c r="M30" s="21"/>
      <c r="N30" s="53"/>
      <c r="O30" s="21"/>
    </row>
    <row r="31" spans="3:15" ht="3.75" customHeight="1" thickBot="1" x14ac:dyDescent="0.25">
      <c r="C31" s="9"/>
      <c r="D31" s="14"/>
      <c r="E31" s="14"/>
      <c r="F31" s="14"/>
      <c r="G31" s="14"/>
      <c r="H31" s="14"/>
      <c r="I31" s="15"/>
      <c r="J31" s="16"/>
      <c r="K31" s="20"/>
      <c r="L31" s="21"/>
      <c r="M31" s="21"/>
      <c r="N31" s="53"/>
      <c r="O31" s="21"/>
    </row>
    <row r="32" spans="3:15" ht="15" thickBot="1" x14ac:dyDescent="0.25">
      <c r="C32" s="25" t="s">
        <v>35</v>
      </c>
      <c r="D32" s="26"/>
      <c r="E32" s="26"/>
      <c r="F32" s="26"/>
      <c r="G32" s="26"/>
      <c r="H32" s="27"/>
      <c r="I32" s="28" t="s">
        <v>36</v>
      </c>
      <c r="J32" s="29">
        <v>0</v>
      </c>
      <c r="K32" s="20"/>
      <c r="L32" s="21"/>
      <c r="M32" s="21"/>
      <c r="N32" s="53"/>
      <c r="O32" s="21"/>
    </row>
    <row r="33" spans="3:15" x14ac:dyDescent="0.2">
      <c r="C33" s="31"/>
      <c r="D33" s="32"/>
      <c r="E33" s="32"/>
      <c r="F33" s="32"/>
      <c r="G33" s="32"/>
      <c r="H33" s="33"/>
      <c r="I33" s="18"/>
      <c r="J33" s="30"/>
      <c r="K33" s="20"/>
      <c r="L33" s="21"/>
      <c r="M33" s="21"/>
      <c r="N33" s="53"/>
      <c r="O33" s="21"/>
    </row>
    <row r="34" spans="3:15" x14ac:dyDescent="0.2">
      <c r="C34" s="34"/>
      <c r="D34" s="35"/>
      <c r="E34" s="35"/>
      <c r="F34" s="35"/>
      <c r="G34" s="35"/>
      <c r="H34" s="36"/>
      <c r="I34" s="18" t="s">
        <v>37</v>
      </c>
      <c r="J34" s="19"/>
      <c r="K34" s="20"/>
      <c r="L34" s="21"/>
      <c r="M34" s="21"/>
      <c r="N34" s="53"/>
      <c r="O34" s="21"/>
    </row>
    <row r="35" spans="3:15" x14ac:dyDescent="0.2">
      <c r="C35" s="34"/>
      <c r="D35" s="35"/>
      <c r="E35" s="35"/>
      <c r="F35" s="35"/>
      <c r="G35" s="35"/>
      <c r="H35" s="36"/>
      <c r="I35" s="18"/>
      <c r="J35" s="19"/>
      <c r="K35" s="20"/>
      <c r="L35" s="21"/>
      <c r="M35" s="21"/>
      <c r="N35" s="53"/>
      <c r="O35" s="21"/>
    </row>
    <row r="36" spans="3:15" x14ac:dyDescent="0.2">
      <c r="C36" s="34"/>
      <c r="D36" s="35"/>
      <c r="E36" s="35"/>
      <c r="F36" s="35"/>
      <c r="G36" s="35"/>
      <c r="H36" s="36"/>
      <c r="I36" s="18" t="s">
        <v>38</v>
      </c>
      <c r="J36" s="19"/>
      <c r="K36" s="20"/>
      <c r="L36" s="21"/>
      <c r="M36" s="21"/>
      <c r="N36" s="53"/>
      <c r="O36" s="21"/>
    </row>
    <row r="37" spans="3:15" x14ac:dyDescent="0.2">
      <c r="C37" s="34"/>
      <c r="D37" s="35"/>
      <c r="E37" s="35"/>
      <c r="F37" s="35"/>
      <c r="G37" s="35"/>
      <c r="H37" s="36"/>
      <c r="I37" s="18"/>
      <c r="J37" s="19"/>
      <c r="K37" s="20"/>
      <c r="L37" s="21"/>
      <c r="M37" s="21"/>
      <c r="N37" s="53"/>
      <c r="O37" s="21"/>
    </row>
    <row r="38" spans="3:15" x14ac:dyDescent="0.2">
      <c r="C38" s="34"/>
      <c r="D38" s="35"/>
      <c r="E38" s="35"/>
      <c r="F38" s="35"/>
      <c r="G38" s="35"/>
      <c r="H38" s="36"/>
      <c r="I38" s="18" t="s">
        <v>39</v>
      </c>
      <c r="J38" s="23">
        <v>0</v>
      </c>
      <c r="K38" s="20"/>
      <c r="L38" s="21"/>
      <c r="M38" s="21"/>
      <c r="N38" s="53"/>
      <c r="O38" s="21"/>
    </row>
    <row r="39" spans="3:15" ht="15" thickBot="1" x14ac:dyDescent="0.25">
      <c r="C39" s="37"/>
      <c r="D39" s="38"/>
      <c r="E39" s="38"/>
      <c r="F39" s="38"/>
      <c r="G39" s="38"/>
      <c r="H39" s="39"/>
      <c r="I39" s="22"/>
      <c r="J39" s="24"/>
      <c r="N39" s="53"/>
      <c r="O39" s="21"/>
    </row>
    <row r="40" spans="3:15" x14ac:dyDescent="0.2">
      <c r="N40" s="53"/>
      <c r="O40" s="21"/>
    </row>
    <row r="41" spans="3:15" x14ac:dyDescent="0.2">
      <c r="N41" s="53"/>
      <c r="O41" s="21"/>
    </row>
    <row r="42" spans="3:15" x14ac:dyDescent="0.2">
      <c r="N42" s="53"/>
      <c r="O42" s="21"/>
    </row>
    <row r="43" spans="3:15" x14ac:dyDescent="0.2">
      <c r="N43" s="53"/>
      <c r="O43" s="21"/>
    </row>
    <row r="44" spans="3:15" x14ac:dyDescent="0.2">
      <c r="N44" s="53"/>
      <c r="O44" s="21"/>
    </row>
    <row r="45" spans="3:15" x14ac:dyDescent="0.2">
      <c r="N45" s="53"/>
      <c r="O45" s="21"/>
    </row>
    <row r="46" spans="3:15" x14ac:dyDescent="0.2">
      <c r="N46" s="53"/>
      <c r="O46" s="21"/>
    </row>
    <row r="47" spans="3:15" x14ac:dyDescent="0.2">
      <c r="N47" s="53"/>
      <c r="O47" s="21"/>
    </row>
    <row r="48" spans="3:15" x14ac:dyDescent="0.2">
      <c r="N48" s="53"/>
      <c r="O48" s="21"/>
    </row>
    <row r="49" spans="14:15" x14ac:dyDescent="0.2">
      <c r="N49" s="53"/>
      <c r="O49" s="21"/>
    </row>
    <row r="50" spans="14:15" x14ac:dyDescent="0.2">
      <c r="N50" s="53"/>
      <c r="O50" s="21"/>
    </row>
    <row r="51" spans="14:15" x14ac:dyDescent="0.2">
      <c r="N51" s="53"/>
      <c r="O51" s="21"/>
    </row>
    <row r="52" spans="14:15" x14ac:dyDescent="0.2">
      <c r="N52" s="53"/>
      <c r="O52" s="21"/>
    </row>
    <row r="53" spans="14:15" x14ac:dyDescent="0.2">
      <c r="N53" s="53"/>
      <c r="O53" s="21"/>
    </row>
    <row r="54" spans="14:15" x14ac:dyDescent="0.2">
      <c r="N54" s="53"/>
      <c r="O54" s="21"/>
    </row>
    <row r="55" spans="14:15" x14ac:dyDescent="0.2">
      <c r="N55" s="53"/>
      <c r="O55" s="21"/>
    </row>
    <row r="56" spans="14:15" x14ac:dyDescent="0.2">
      <c r="N56" s="53"/>
      <c r="O56" s="21"/>
    </row>
    <row r="57" spans="14:15" x14ac:dyDescent="0.2">
      <c r="N57" s="53"/>
      <c r="O57" s="21"/>
    </row>
    <row r="58" spans="14:15" x14ac:dyDescent="0.2">
      <c r="N58" s="53"/>
      <c r="O58" s="21"/>
    </row>
    <row r="59" spans="14:15" x14ac:dyDescent="0.2">
      <c r="N59" s="53"/>
      <c r="O59" s="21"/>
    </row>
    <row r="60" spans="14:15" x14ac:dyDescent="0.2">
      <c r="N60" s="53"/>
      <c r="O60" s="21"/>
    </row>
    <row r="61" spans="14:15" x14ac:dyDescent="0.2">
      <c r="N61" s="53"/>
      <c r="O61" s="21"/>
    </row>
    <row r="62" spans="14:15" x14ac:dyDescent="0.2">
      <c r="N62" s="53"/>
      <c r="O62" s="21"/>
    </row>
    <row r="63" spans="14:15" x14ac:dyDescent="0.2">
      <c r="N63" s="53"/>
      <c r="O63" s="21"/>
    </row>
    <row r="64" spans="14:15" x14ac:dyDescent="0.2">
      <c r="O64" s="21"/>
    </row>
    <row r="65" spans="15:15" x14ac:dyDescent="0.2">
      <c r="O65" s="21"/>
    </row>
    <row r="66" spans="15:15" x14ac:dyDescent="0.2">
      <c r="O66" s="21"/>
    </row>
    <row r="67" spans="15:15" x14ac:dyDescent="0.2">
      <c r="O67" s="21"/>
    </row>
    <row r="68" spans="15:15" x14ac:dyDescent="0.2">
      <c r="O68" s="21"/>
    </row>
    <row r="69" spans="15:15" x14ac:dyDescent="0.2">
      <c r="O69" s="21"/>
    </row>
    <row r="70" spans="15:15" x14ac:dyDescent="0.2">
      <c r="O70" s="21"/>
    </row>
    <row r="71" spans="15:15" x14ac:dyDescent="0.2">
      <c r="O71" s="21"/>
    </row>
    <row r="72" spans="15:15" x14ac:dyDescent="0.2">
      <c r="O72" s="21"/>
    </row>
    <row r="73" spans="15:15" x14ac:dyDescent="0.2">
      <c r="O73" s="21"/>
    </row>
    <row r="74" spans="15:15" x14ac:dyDescent="0.2">
      <c r="O74" s="21"/>
    </row>
    <row r="75" spans="15:15" x14ac:dyDescent="0.2">
      <c r="O75" s="21"/>
    </row>
    <row r="76" spans="15:15" x14ac:dyDescent="0.2">
      <c r="O76" s="21"/>
    </row>
    <row r="77" spans="15:15" x14ac:dyDescent="0.2">
      <c r="O77" s="21"/>
    </row>
    <row r="78" spans="15:15" x14ac:dyDescent="0.2">
      <c r="O78" s="21"/>
    </row>
    <row r="79" spans="15:15" x14ac:dyDescent="0.2">
      <c r="O79" s="21"/>
    </row>
    <row r="80" spans="15:15" x14ac:dyDescent="0.2">
      <c r="O80" s="21"/>
    </row>
    <row r="81" spans="15:15" x14ac:dyDescent="0.2">
      <c r="O81" s="21"/>
    </row>
    <row r="82" spans="15:15" x14ac:dyDescent="0.2">
      <c r="O82" s="21"/>
    </row>
    <row r="83" spans="15:15" x14ac:dyDescent="0.2">
      <c r="O83" s="21"/>
    </row>
    <row r="84" spans="15:15" x14ac:dyDescent="0.2">
      <c r="O84" s="21"/>
    </row>
    <row r="85" spans="15:15" x14ac:dyDescent="0.2">
      <c r="O85" s="21"/>
    </row>
    <row r="86" spans="15:15" x14ac:dyDescent="0.2">
      <c r="O86" s="21"/>
    </row>
    <row r="87" spans="15:15" x14ac:dyDescent="0.2">
      <c r="O87" s="21"/>
    </row>
    <row r="88" spans="15:15" x14ac:dyDescent="0.2">
      <c r="O88" s="21"/>
    </row>
    <row r="89" spans="15:15" x14ac:dyDescent="0.2">
      <c r="O89" s="21"/>
    </row>
    <row r="90" spans="15:15" x14ac:dyDescent="0.2">
      <c r="O90" s="21"/>
    </row>
    <row r="91" spans="15:15" x14ac:dyDescent="0.2">
      <c r="O91" s="21"/>
    </row>
    <row r="92" spans="15:15" x14ac:dyDescent="0.2">
      <c r="O92" s="21"/>
    </row>
    <row r="93" spans="15:15" x14ac:dyDescent="0.2">
      <c r="O93" s="21"/>
    </row>
    <row r="94" spans="15:15" x14ac:dyDescent="0.2">
      <c r="O94" s="21"/>
    </row>
    <row r="95" spans="15:15" x14ac:dyDescent="0.2">
      <c r="O95" s="21"/>
    </row>
    <row r="96" spans="15:15" x14ac:dyDescent="0.2">
      <c r="O96" s="21"/>
    </row>
    <row r="97" spans="15:15" x14ac:dyDescent="0.2">
      <c r="O97" s="21"/>
    </row>
    <row r="98" spans="15:15" x14ac:dyDescent="0.2">
      <c r="O98" s="21"/>
    </row>
    <row r="99" spans="15:15" x14ac:dyDescent="0.2">
      <c r="O99" s="21"/>
    </row>
    <row r="100" spans="15:15" x14ac:dyDescent="0.2">
      <c r="O100" s="21"/>
    </row>
    <row r="101" spans="15:15" x14ac:dyDescent="0.2">
      <c r="O101" s="21"/>
    </row>
    <row r="102" spans="15:15" x14ac:dyDescent="0.2">
      <c r="O102" s="21"/>
    </row>
    <row r="103" spans="15:15" x14ac:dyDescent="0.2">
      <c r="O103" s="21"/>
    </row>
    <row r="104" spans="15:15" x14ac:dyDescent="0.2">
      <c r="O104" s="21"/>
    </row>
    <row r="105" spans="15:15" x14ac:dyDescent="0.2">
      <c r="O105" s="21"/>
    </row>
    <row r="106" spans="15:15" x14ac:dyDescent="0.2">
      <c r="O106" s="21"/>
    </row>
    <row r="107" spans="15:15" x14ac:dyDescent="0.2">
      <c r="O107" s="21"/>
    </row>
    <row r="108" spans="15:15" x14ac:dyDescent="0.2">
      <c r="O108" s="21"/>
    </row>
    <row r="109" spans="15:15" x14ac:dyDescent="0.2">
      <c r="O109" s="21"/>
    </row>
    <row r="110" spans="15:15" x14ac:dyDescent="0.2">
      <c r="O110" s="21"/>
    </row>
    <row r="111" spans="15:15" x14ac:dyDescent="0.2">
      <c r="O111" s="21"/>
    </row>
    <row r="112" spans="15:15" x14ac:dyDescent="0.2">
      <c r="O112" s="21"/>
    </row>
    <row r="113" spans="15:15" x14ac:dyDescent="0.2">
      <c r="O113" s="21"/>
    </row>
    <row r="114" spans="15:15" x14ac:dyDescent="0.2">
      <c r="O114" s="21"/>
    </row>
    <row r="115" spans="15:15" x14ac:dyDescent="0.2">
      <c r="O115" s="21"/>
    </row>
    <row r="116" spans="15:15" x14ac:dyDescent="0.2">
      <c r="O116" s="21"/>
    </row>
    <row r="117" spans="15:15" x14ac:dyDescent="0.2">
      <c r="O117" s="21"/>
    </row>
    <row r="118" spans="15:15" x14ac:dyDescent="0.2">
      <c r="O118" s="21"/>
    </row>
    <row r="119" spans="15:15" x14ac:dyDescent="0.2">
      <c r="O119" s="21"/>
    </row>
    <row r="120" spans="15:15" x14ac:dyDescent="0.2">
      <c r="O120" s="21"/>
    </row>
    <row r="121" spans="15:15" x14ac:dyDescent="0.2">
      <c r="O121" s="21"/>
    </row>
    <row r="122" spans="15:15" x14ac:dyDescent="0.2">
      <c r="O122" s="21"/>
    </row>
    <row r="123" spans="15:15" x14ac:dyDescent="0.2">
      <c r="O123" s="21"/>
    </row>
    <row r="124" spans="15:15" x14ac:dyDescent="0.2">
      <c r="O124" s="21"/>
    </row>
    <row r="125" spans="15:15" x14ac:dyDescent="0.2">
      <c r="O125" s="21"/>
    </row>
    <row r="126" spans="15:15" x14ac:dyDescent="0.2">
      <c r="O126" s="21"/>
    </row>
    <row r="127" spans="15:15" x14ac:dyDescent="0.2">
      <c r="O127" s="21"/>
    </row>
    <row r="128" spans="15:15" x14ac:dyDescent="0.2">
      <c r="O128" s="21"/>
    </row>
    <row r="129" spans="15:15" x14ac:dyDescent="0.2">
      <c r="O129" s="21"/>
    </row>
    <row r="130" spans="15:15" x14ac:dyDescent="0.2">
      <c r="O130" s="21"/>
    </row>
    <row r="131" spans="15:15" x14ac:dyDescent="0.2">
      <c r="O131" s="21"/>
    </row>
    <row r="132" spans="15:15" x14ac:dyDescent="0.2">
      <c r="O132" s="21"/>
    </row>
    <row r="133" spans="15:15" x14ac:dyDescent="0.2">
      <c r="O133" s="21"/>
    </row>
    <row r="134" spans="15:15" x14ac:dyDescent="0.2">
      <c r="O134" s="21"/>
    </row>
    <row r="135" spans="15:15" x14ac:dyDescent="0.2">
      <c r="O135" s="21"/>
    </row>
    <row r="136" spans="15:15" x14ac:dyDescent="0.2">
      <c r="O136" s="21"/>
    </row>
    <row r="137" spans="15:15" x14ac:dyDescent="0.2">
      <c r="O137" s="21"/>
    </row>
    <row r="138" spans="15:15" x14ac:dyDescent="0.2">
      <c r="O138" s="21"/>
    </row>
    <row r="139" spans="15:15" x14ac:dyDescent="0.2">
      <c r="O139" s="21"/>
    </row>
    <row r="140" spans="15:15" x14ac:dyDescent="0.2">
      <c r="O140" s="21"/>
    </row>
    <row r="141" spans="15:15" x14ac:dyDescent="0.2">
      <c r="O141" s="21"/>
    </row>
    <row r="142" spans="15:15" x14ac:dyDescent="0.2">
      <c r="O142" s="21"/>
    </row>
    <row r="143" spans="15:15" x14ac:dyDescent="0.2">
      <c r="O143" s="21"/>
    </row>
    <row r="144" spans="15:15" x14ac:dyDescent="0.2">
      <c r="O144" s="21"/>
    </row>
    <row r="145" spans="15:15" x14ac:dyDescent="0.2">
      <c r="O145" s="21"/>
    </row>
    <row r="146" spans="15:15" x14ac:dyDescent="0.2">
      <c r="O146" s="21"/>
    </row>
    <row r="147" spans="15:15" x14ac:dyDescent="0.2">
      <c r="O147" s="21"/>
    </row>
    <row r="148" spans="15:15" x14ac:dyDescent="0.2">
      <c r="O148" s="21"/>
    </row>
    <row r="149" spans="15:15" x14ac:dyDescent="0.2">
      <c r="O149" s="21"/>
    </row>
    <row r="150" spans="15:15" x14ac:dyDescent="0.2">
      <c r="O150" s="21"/>
    </row>
    <row r="151" spans="15:15" x14ac:dyDescent="0.2">
      <c r="O151" s="21"/>
    </row>
    <row r="152" spans="15:15" x14ac:dyDescent="0.2">
      <c r="O152" s="21"/>
    </row>
    <row r="153" spans="15:15" x14ac:dyDescent="0.2">
      <c r="O153" s="21"/>
    </row>
    <row r="154" spans="15:15" x14ac:dyDescent="0.2">
      <c r="O154" s="21"/>
    </row>
  </sheetData>
  <protectedRanges>
    <protectedRange password="CC7D" sqref="D5:H30" name="نطاق1_1"/>
  </protectedRanges>
  <mergeCells count="43">
    <mergeCell ref="K3:M4"/>
    <mergeCell ref="C1:H1"/>
    <mergeCell ref="K1:M1"/>
    <mergeCell ref="N1:N63"/>
    <mergeCell ref="O1:O154"/>
    <mergeCell ref="C2:D2"/>
    <mergeCell ref="E2:G2"/>
    <mergeCell ref="I2:J2"/>
    <mergeCell ref="K2:M2"/>
    <mergeCell ref="C3:C4"/>
    <mergeCell ref="D3:E3"/>
    <mergeCell ref="F3:F4"/>
    <mergeCell ref="G3:G4"/>
    <mergeCell ref="H3:H4"/>
    <mergeCell ref="I3:I4"/>
    <mergeCell ref="J3:J4"/>
    <mergeCell ref="K27:M28"/>
    <mergeCell ref="K5:M6"/>
    <mergeCell ref="K7:M8"/>
    <mergeCell ref="K9:M10"/>
    <mergeCell ref="K11:M12"/>
    <mergeCell ref="K13:M14"/>
    <mergeCell ref="K15:M16"/>
    <mergeCell ref="K17:M18"/>
    <mergeCell ref="K19:M20"/>
    <mergeCell ref="K21:M22"/>
    <mergeCell ref="K23:M24"/>
    <mergeCell ref="K25:M26"/>
    <mergeCell ref="K29:M30"/>
    <mergeCell ref="K31:M32"/>
    <mergeCell ref="C32:H32"/>
    <mergeCell ref="I32:I33"/>
    <mergeCell ref="J32:J33"/>
    <mergeCell ref="C33:H39"/>
    <mergeCell ref="K33:M34"/>
    <mergeCell ref="I34:I35"/>
    <mergeCell ref="J34:J35"/>
    <mergeCell ref="K35:M36"/>
    <mergeCell ref="I36:I37"/>
    <mergeCell ref="J36:J37"/>
    <mergeCell ref="K37:M38"/>
    <mergeCell ref="I38:I39"/>
    <mergeCell ref="J38:J39"/>
  </mergeCells>
  <dataValidations count="1">
    <dataValidation showDropDown="1" showInputMessage="1" showErrorMessage="1" sqref="E2:G2"/>
  </dataValidation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Button 1">
              <controlPr defaultSize="0" print="0" autoFill="0" autoPict="0" macro="[1]!حذف_فاتورة_رقم_1">
                <anchor moveWithCells="1" sizeWithCells="1">
                  <from>
                    <xdr:col>2</xdr:col>
                    <xdr:colOff>9525</xdr:colOff>
                    <xdr:row>39</xdr:row>
                    <xdr:rowOff>9525</xdr:rowOff>
                  </from>
                  <to>
                    <xdr:col>5</xdr:col>
                    <xdr:colOff>600075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Button 2">
              <controlPr defaultSize="0" print="0" autoFill="0" autoPict="0" macro="[1]!انتقال_من_فاتورة_رقم_1_الي_فاتورة_رقم_2">
                <anchor moveWithCells="1" sizeWithCells="1">
                  <from>
                    <xdr:col>5</xdr:col>
                    <xdr:colOff>619125</xdr:colOff>
                    <xdr:row>39</xdr:row>
                    <xdr:rowOff>19050</xdr:rowOff>
                  </from>
                  <to>
                    <xdr:col>7</xdr:col>
                    <xdr:colOff>809625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Button 3">
              <controlPr defaultSize="0" print="0" autoFill="0" autoPict="0" macro="[1]!طباعة_فاتورة_رقم_1">
                <anchor moveWithCells="1" sizeWithCells="1">
                  <from>
                    <xdr:col>8</xdr:col>
                    <xdr:colOff>19050</xdr:colOff>
                    <xdr:row>39</xdr:row>
                    <xdr:rowOff>19050</xdr:rowOff>
                  </from>
                  <to>
                    <xdr:col>10</xdr:col>
                    <xdr:colOff>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Button 4">
              <controlPr defaultSize="0" print="0" autoFill="0" autoPict="0" macro="[1]!فاتورة_جديدة">
                <anchor moveWithCells="1" sizeWithCells="1">
                  <from>
                    <xdr:col>8</xdr:col>
                    <xdr:colOff>19050</xdr:colOff>
                    <xdr:row>41</xdr:row>
                    <xdr:rowOff>161925</xdr:rowOff>
                  </from>
                  <to>
                    <xdr:col>10</xdr:col>
                    <xdr:colOff>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Button 5">
              <controlPr defaultSize="0" print="0" autoFill="0" autoPict="0" macro="[1]!انتقال_من_فاتورة_رقم_1_الي_فاتورة_رقم_3">
                <anchor moveWithCells="1" sizeWithCells="1">
                  <from>
                    <xdr:col>5</xdr:col>
                    <xdr:colOff>628650</xdr:colOff>
                    <xdr:row>41</xdr:row>
                    <xdr:rowOff>161925</xdr:rowOff>
                  </from>
                  <to>
                    <xdr:col>8</xdr:col>
                    <xdr:colOff>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Button 6">
              <controlPr defaultSize="0" print="0" autoFill="0" autoPict="0" macro="[1]!رجوع_بيان_فاتورة_رقم_1">
                <anchor moveWithCells="1">
                  <from>
                    <xdr:col>2</xdr:col>
                    <xdr:colOff>19050</xdr:colOff>
                    <xdr:row>41</xdr:row>
                    <xdr:rowOff>152400</xdr:rowOff>
                  </from>
                  <to>
                    <xdr:col>5</xdr:col>
                    <xdr:colOff>981075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Button 7">
              <controlPr defaultSize="0" print="0" autoFill="0" autoPict="0" macro="[1]!انتقال_من_فاتورة_رقم_1_الي_اعدادات_العميل">
                <anchor moveWithCells="1" sizeWithCells="1">
                  <from>
                    <xdr:col>2</xdr:col>
                    <xdr:colOff>19050</xdr:colOff>
                    <xdr:row>44</xdr:row>
                    <xdr:rowOff>133350</xdr:rowOff>
                  </from>
                  <to>
                    <xdr:col>9</xdr:col>
                    <xdr:colOff>1333500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Button 8">
              <controlPr defaultSize="0" print="0" autoFill="0" autoPict="0">
                <anchor moveWithCells="1">
                  <from>
                    <xdr:col>10</xdr:col>
                    <xdr:colOff>28575</xdr:colOff>
                    <xdr:row>6</xdr:row>
                    <xdr:rowOff>200025</xdr:rowOff>
                  </from>
                  <to>
                    <xdr:col>13</xdr:col>
                    <xdr:colOff>0</xdr:colOff>
                    <xdr:row>10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الاسم غير مذكور بكشف العملاء">
          <x14:formula1>
            <xm:f>'[1]كشف العملاء'!#REF!</xm:f>
          </x14:formula1>
          <xm:sqref>K2:M2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C1:R154"/>
  <sheetViews>
    <sheetView rightToLeft="1" workbookViewId="0">
      <selection activeCell="C1" sqref="C1:H1"/>
    </sheetView>
  </sheetViews>
  <sheetFormatPr defaultRowHeight="14.25" x14ac:dyDescent="0.2"/>
  <cols>
    <col min="1" max="1" width="1.875" customWidth="1"/>
    <col min="2" max="2" width="5.75" customWidth="1"/>
    <col min="3" max="3" width="7.625" customWidth="1"/>
    <col min="4" max="5" width="7.25" customWidth="1"/>
    <col min="6" max="6" width="17.375" customWidth="1"/>
    <col min="7" max="7" width="11.125" customWidth="1"/>
    <col min="8" max="8" width="10.75" customWidth="1"/>
    <col min="9" max="9" width="14" customWidth="1"/>
    <col min="10" max="10" width="17.625" customWidth="1"/>
    <col min="11" max="13" width="6.875" customWidth="1"/>
    <col min="14" max="14" width="1.125" customWidth="1"/>
    <col min="15" max="15" width="5.5" customWidth="1"/>
  </cols>
  <sheetData>
    <row r="1" spans="3:18" ht="40.5" customHeight="1" thickBot="1" x14ac:dyDescent="0.25">
      <c r="C1" s="51" t="s">
        <v>93</v>
      </c>
      <c r="D1" s="52"/>
      <c r="E1" s="52"/>
      <c r="F1" s="52"/>
      <c r="G1" s="52"/>
      <c r="H1" s="52"/>
      <c r="I1" s="6" t="s">
        <v>22</v>
      </c>
      <c r="J1" s="7">
        <v>159</v>
      </c>
      <c r="K1" s="49" t="s">
        <v>23</v>
      </c>
      <c r="L1" s="49"/>
      <c r="M1" s="50"/>
      <c r="N1" s="53"/>
      <c r="O1" s="21"/>
      <c r="R1" s="8">
        <v>158</v>
      </c>
    </row>
    <row r="2" spans="3:18" ht="35.25" customHeight="1" thickBot="1" x14ac:dyDescent="0.25">
      <c r="C2" s="54" t="s">
        <v>24</v>
      </c>
      <c r="D2" s="46"/>
      <c r="E2" s="55"/>
      <c r="F2" s="55"/>
      <c r="G2" s="55"/>
      <c r="H2" s="8" t="s">
        <v>25</v>
      </c>
      <c r="I2" s="56">
        <v>44130.619844791669</v>
      </c>
      <c r="J2" s="57"/>
      <c r="K2" s="58"/>
      <c r="L2" s="58"/>
      <c r="M2" s="59"/>
      <c r="N2" s="53"/>
      <c r="O2" s="21"/>
    </row>
    <row r="3" spans="3:18" ht="21" thickBot="1" x14ac:dyDescent="0.25">
      <c r="C3" s="60" t="s">
        <v>21</v>
      </c>
      <c r="D3" s="45" t="s">
        <v>26</v>
      </c>
      <c r="E3" s="45"/>
      <c r="F3" s="45" t="s">
        <v>1</v>
      </c>
      <c r="G3" s="45" t="s">
        <v>27</v>
      </c>
      <c r="H3" s="45" t="s">
        <v>28</v>
      </c>
      <c r="I3" s="45" t="s">
        <v>29</v>
      </c>
      <c r="J3" s="47" t="s">
        <v>30</v>
      </c>
      <c r="K3" s="49" t="s">
        <v>31</v>
      </c>
      <c r="L3" s="49"/>
      <c r="M3" s="50"/>
      <c r="N3" s="53"/>
      <c r="O3" s="21"/>
    </row>
    <row r="4" spans="3:18" ht="21" thickBot="1" x14ac:dyDescent="0.25">
      <c r="C4" s="54"/>
      <c r="D4" s="8" t="s">
        <v>32</v>
      </c>
      <c r="E4" s="8" t="s">
        <v>33</v>
      </c>
      <c r="F4" s="46"/>
      <c r="G4" s="46"/>
      <c r="H4" s="46"/>
      <c r="I4" s="46"/>
      <c r="J4" s="48"/>
      <c r="K4" s="49"/>
      <c r="L4" s="49"/>
      <c r="M4" s="50"/>
      <c r="N4" s="53"/>
      <c r="O4" s="21"/>
    </row>
    <row r="5" spans="3:18" ht="21" thickBot="1" x14ac:dyDescent="0.25">
      <c r="C5" s="9" t="s">
        <v>34</v>
      </c>
      <c r="D5" s="10">
        <v>2</v>
      </c>
      <c r="E5" s="10">
        <v>2.8</v>
      </c>
      <c r="F5" s="10" t="s">
        <v>73</v>
      </c>
      <c r="G5" s="10">
        <v>5</v>
      </c>
      <c r="H5" s="11">
        <v>6</v>
      </c>
      <c r="I5" s="11">
        <v>0</v>
      </c>
      <c r="J5" s="12">
        <f>IFERROR(H5*G5*(E5*D5),"")</f>
        <v>168</v>
      </c>
      <c r="K5" s="40">
        <f>SUM(I5:I30)</f>
        <v>0</v>
      </c>
      <c r="L5" s="40"/>
      <c r="M5" s="41"/>
      <c r="N5" s="53"/>
      <c r="O5" s="21"/>
    </row>
    <row r="6" spans="3:18" ht="21" thickBot="1" x14ac:dyDescent="0.25">
      <c r="C6" s="9" t="s">
        <v>34</v>
      </c>
      <c r="D6" s="10">
        <v>2</v>
      </c>
      <c r="E6" s="10">
        <v>2.8</v>
      </c>
      <c r="F6" s="10" t="s">
        <v>50</v>
      </c>
      <c r="G6" s="10">
        <v>5</v>
      </c>
      <c r="H6" s="11">
        <v>6</v>
      </c>
      <c r="I6" s="11">
        <v>0</v>
      </c>
      <c r="J6" s="12">
        <f t="shared" ref="J6:J30" si="0">IFERROR(H6*G6*(E6*D6),"")</f>
        <v>168</v>
      </c>
      <c r="K6" s="40"/>
      <c r="L6" s="40"/>
      <c r="M6" s="41"/>
      <c r="N6" s="53"/>
      <c r="O6" s="21"/>
    </row>
    <row r="7" spans="3:18" ht="20.25" x14ac:dyDescent="0.2">
      <c r="C7" s="9" t="s">
        <v>34</v>
      </c>
      <c r="D7" s="10">
        <v>1.85</v>
      </c>
      <c r="E7" s="10">
        <v>2.8</v>
      </c>
      <c r="F7" s="10" t="s">
        <v>40</v>
      </c>
      <c r="G7" s="10">
        <v>5</v>
      </c>
      <c r="H7" s="11">
        <v>6</v>
      </c>
      <c r="I7" s="11">
        <v>0</v>
      </c>
      <c r="J7" s="12">
        <f t="shared" si="0"/>
        <v>155.39999999999998</v>
      </c>
      <c r="K7" s="42"/>
      <c r="L7" s="21"/>
      <c r="M7" s="21"/>
      <c r="N7" s="53"/>
      <c r="O7" s="21"/>
    </row>
    <row r="8" spans="3:18" ht="20.25" x14ac:dyDescent="0.2">
      <c r="C8" s="9" t="s">
        <v>34</v>
      </c>
      <c r="D8" s="10">
        <v>1.95</v>
      </c>
      <c r="E8" s="10">
        <v>2.8</v>
      </c>
      <c r="F8" s="10" t="s">
        <v>67</v>
      </c>
      <c r="G8" s="10">
        <v>5</v>
      </c>
      <c r="H8" s="11">
        <v>6</v>
      </c>
      <c r="I8" s="11">
        <v>0</v>
      </c>
      <c r="J8" s="12">
        <f t="shared" si="0"/>
        <v>163.80000000000001</v>
      </c>
      <c r="K8" s="42"/>
      <c r="L8" s="21"/>
      <c r="M8" s="21"/>
      <c r="N8" s="53"/>
      <c r="O8" s="21"/>
    </row>
    <row r="9" spans="3:18" ht="20.25" x14ac:dyDescent="0.2">
      <c r="C9" s="9" t="s">
        <v>34</v>
      </c>
      <c r="D9" s="10">
        <v>3</v>
      </c>
      <c r="E9" s="10">
        <v>4</v>
      </c>
      <c r="F9" s="10" t="s">
        <v>56</v>
      </c>
      <c r="G9" s="10">
        <v>5</v>
      </c>
      <c r="H9" s="11">
        <v>6</v>
      </c>
      <c r="I9" s="11">
        <v>0</v>
      </c>
      <c r="J9" s="12">
        <f t="shared" si="0"/>
        <v>360</v>
      </c>
      <c r="K9" s="43"/>
      <c r="L9" s="44"/>
      <c r="M9" s="44"/>
      <c r="N9" s="53"/>
      <c r="O9" s="21"/>
    </row>
    <row r="10" spans="3:18" ht="20.25" x14ac:dyDescent="0.2">
      <c r="C10" s="9" t="s">
        <v>34</v>
      </c>
      <c r="D10" s="10">
        <v>3</v>
      </c>
      <c r="E10" s="10">
        <v>4</v>
      </c>
      <c r="F10" s="10" t="s">
        <v>57</v>
      </c>
      <c r="G10" s="10">
        <v>5</v>
      </c>
      <c r="H10" s="11">
        <v>6</v>
      </c>
      <c r="I10" s="11">
        <v>0</v>
      </c>
      <c r="J10" s="12">
        <f t="shared" si="0"/>
        <v>360</v>
      </c>
      <c r="K10" s="43"/>
      <c r="L10" s="44"/>
      <c r="M10" s="44"/>
      <c r="N10" s="53"/>
      <c r="O10" s="21"/>
    </row>
    <row r="11" spans="3:18" ht="20.25" x14ac:dyDescent="0.2">
      <c r="C11" s="9" t="s">
        <v>34</v>
      </c>
      <c r="D11" s="10">
        <v>2.2000000000000002</v>
      </c>
      <c r="E11" s="10">
        <v>3.2</v>
      </c>
      <c r="F11" s="10" t="s">
        <v>68</v>
      </c>
      <c r="G11" s="10">
        <v>5</v>
      </c>
      <c r="H11" s="11">
        <v>6</v>
      </c>
      <c r="I11" s="11">
        <v>0</v>
      </c>
      <c r="J11" s="12">
        <f t="shared" si="0"/>
        <v>211.20000000000002</v>
      </c>
      <c r="K11" s="20"/>
      <c r="L11" s="21"/>
      <c r="M11" s="21"/>
      <c r="N11" s="53"/>
      <c r="O11" s="21"/>
    </row>
    <row r="12" spans="3:18" ht="20.25" x14ac:dyDescent="0.2">
      <c r="C12" s="9" t="s">
        <v>34</v>
      </c>
      <c r="D12" s="10"/>
      <c r="E12" s="10"/>
      <c r="F12" s="10"/>
      <c r="G12" s="10"/>
      <c r="H12" s="11"/>
      <c r="I12" s="11">
        <v>0</v>
      </c>
      <c r="J12" s="12">
        <f t="shared" si="0"/>
        <v>0</v>
      </c>
      <c r="K12" s="20"/>
      <c r="L12" s="21"/>
      <c r="M12" s="21"/>
      <c r="N12" s="53"/>
      <c r="O12" s="21"/>
    </row>
    <row r="13" spans="3:18" ht="20.25" x14ac:dyDescent="0.2">
      <c r="C13" s="9" t="s">
        <v>34</v>
      </c>
      <c r="D13" s="10"/>
      <c r="E13" s="10"/>
      <c r="F13" s="10"/>
      <c r="G13" s="10"/>
      <c r="H13" s="11" t="s">
        <v>34</v>
      </c>
      <c r="I13" s="11">
        <v>0</v>
      </c>
      <c r="J13" s="12" t="str">
        <f t="shared" si="0"/>
        <v/>
      </c>
      <c r="K13" s="20"/>
      <c r="L13" s="21"/>
      <c r="M13" s="21"/>
      <c r="N13" s="53"/>
      <c r="O13" s="21"/>
    </row>
    <row r="14" spans="3:18" ht="20.25" x14ac:dyDescent="0.2">
      <c r="C14" s="9" t="s">
        <v>34</v>
      </c>
      <c r="D14" s="10"/>
      <c r="E14" s="10"/>
      <c r="F14" s="10"/>
      <c r="G14" s="10"/>
      <c r="H14" s="11" t="s">
        <v>34</v>
      </c>
      <c r="I14" s="11">
        <v>0</v>
      </c>
      <c r="J14" s="12" t="str">
        <f t="shared" si="0"/>
        <v/>
      </c>
      <c r="K14" s="20"/>
      <c r="L14" s="21"/>
      <c r="M14" s="21"/>
      <c r="N14" s="53"/>
      <c r="O14" s="21"/>
    </row>
    <row r="15" spans="3:18" ht="20.25" x14ac:dyDescent="0.2">
      <c r="C15" s="9" t="s">
        <v>34</v>
      </c>
      <c r="D15" s="10"/>
      <c r="E15" s="10"/>
      <c r="F15" s="10"/>
      <c r="G15" s="10"/>
      <c r="H15" s="11" t="s">
        <v>34</v>
      </c>
      <c r="I15" s="11">
        <v>0</v>
      </c>
      <c r="J15" s="12" t="str">
        <f t="shared" si="0"/>
        <v/>
      </c>
      <c r="K15" s="20"/>
      <c r="L15" s="21"/>
      <c r="M15" s="21"/>
      <c r="N15" s="53"/>
      <c r="O15" s="21"/>
    </row>
    <row r="16" spans="3:18" ht="20.25" x14ac:dyDescent="0.2">
      <c r="C16" s="9" t="s">
        <v>34</v>
      </c>
      <c r="D16" s="10"/>
      <c r="E16" s="10"/>
      <c r="F16" s="10"/>
      <c r="G16" s="10"/>
      <c r="H16" s="11" t="s">
        <v>34</v>
      </c>
      <c r="I16" s="11">
        <v>0</v>
      </c>
      <c r="J16" s="12" t="str">
        <f t="shared" si="0"/>
        <v/>
      </c>
      <c r="K16" s="20"/>
      <c r="L16" s="21"/>
      <c r="M16" s="21"/>
      <c r="N16" s="53"/>
      <c r="O16" s="21"/>
    </row>
    <row r="17" spans="3:15" ht="20.25" x14ac:dyDescent="0.2">
      <c r="C17" s="9" t="s">
        <v>34</v>
      </c>
      <c r="D17" s="10"/>
      <c r="E17" s="10"/>
      <c r="F17" s="10"/>
      <c r="G17" s="10"/>
      <c r="H17" s="11" t="s">
        <v>34</v>
      </c>
      <c r="I17" s="11">
        <v>0</v>
      </c>
      <c r="J17" s="12" t="str">
        <f t="shared" si="0"/>
        <v/>
      </c>
      <c r="K17" s="20"/>
      <c r="L17" s="21"/>
      <c r="M17" s="21"/>
      <c r="N17" s="53"/>
      <c r="O17" s="21"/>
    </row>
    <row r="18" spans="3:15" ht="20.25" x14ac:dyDescent="0.2">
      <c r="C18" s="9" t="s">
        <v>34</v>
      </c>
      <c r="D18" s="10"/>
      <c r="E18" s="10"/>
      <c r="F18" s="10"/>
      <c r="G18" s="10"/>
      <c r="H18" s="11" t="s">
        <v>34</v>
      </c>
      <c r="I18" s="11">
        <v>0</v>
      </c>
      <c r="J18" s="12" t="str">
        <f t="shared" si="0"/>
        <v/>
      </c>
      <c r="K18" s="20"/>
      <c r="L18" s="21"/>
      <c r="M18" s="21"/>
      <c r="N18" s="53"/>
      <c r="O18" s="21"/>
    </row>
    <row r="19" spans="3:15" ht="20.25" x14ac:dyDescent="0.2">
      <c r="C19" s="9" t="s">
        <v>34</v>
      </c>
      <c r="D19" s="10"/>
      <c r="E19" s="10"/>
      <c r="F19" s="10"/>
      <c r="G19" s="10"/>
      <c r="H19" s="11" t="s">
        <v>34</v>
      </c>
      <c r="I19" s="11">
        <v>0</v>
      </c>
      <c r="J19" s="12" t="str">
        <f t="shared" si="0"/>
        <v/>
      </c>
      <c r="K19" s="20"/>
      <c r="L19" s="21"/>
      <c r="M19" s="21"/>
      <c r="N19" s="53"/>
      <c r="O19" s="21"/>
    </row>
    <row r="20" spans="3:15" ht="20.25" x14ac:dyDescent="0.2">
      <c r="C20" s="9" t="s">
        <v>34</v>
      </c>
      <c r="D20" s="10"/>
      <c r="E20" s="10"/>
      <c r="F20" s="10"/>
      <c r="G20" s="10"/>
      <c r="H20" s="11" t="s">
        <v>34</v>
      </c>
      <c r="I20" s="11">
        <v>0</v>
      </c>
      <c r="J20" s="12" t="str">
        <f t="shared" si="0"/>
        <v/>
      </c>
      <c r="K20" s="20"/>
      <c r="L20" s="21"/>
      <c r="M20" s="21"/>
      <c r="N20" s="53"/>
      <c r="O20" s="21"/>
    </row>
    <row r="21" spans="3:15" ht="20.25" x14ac:dyDescent="0.2">
      <c r="C21" s="9" t="s">
        <v>34</v>
      </c>
      <c r="D21" s="10"/>
      <c r="E21" s="10"/>
      <c r="F21" s="10"/>
      <c r="G21" s="10"/>
      <c r="H21" s="11" t="s">
        <v>34</v>
      </c>
      <c r="I21" s="11">
        <v>0</v>
      </c>
      <c r="J21" s="12" t="str">
        <f t="shared" si="0"/>
        <v/>
      </c>
      <c r="K21" s="20"/>
      <c r="L21" s="21"/>
      <c r="M21" s="21"/>
      <c r="N21" s="53"/>
      <c r="O21" s="21"/>
    </row>
    <row r="22" spans="3:15" ht="20.25" x14ac:dyDescent="0.2">
      <c r="C22" s="9" t="s">
        <v>34</v>
      </c>
      <c r="D22" s="10"/>
      <c r="E22" s="10"/>
      <c r="F22" s="10"/>
      <c r="G22" s="10"/>
      <c r="H22" s="11" t="s">
        <v>34</v>
      </c>
      <c r="I22" s="11">
        <v>0</v>
      </c>
      <c r="J22" s="12" t="str">
        <f t="shared" si="0"/>
        <v/>
      </c>
      <c r="K22" s="20"/>
      <c r="L22" s="21"/>
      <c r="M22" s="21"/>
      <c r="N22" s="53"/>
      <c r="O22" s="21"/>
    </row>
    <row r="23" spans="3:15" ht="20.25" x14ac:dyDescent="0.2">
      <c r="C23" s="9" t="s">
        <v>34</v>
      </c>
      <c r="D23" s="10"/>
      <c r="E23" s="10"/>
      <c r="F23" s="10"/>
      <c r="G23" s="10"/>
      <c r="H23" s="11" t="s">
        <v>34</v>
      </c>
      <c r="I23" s="11">
        <v>0</v>
      </c>
      <c r="J23" s="12" t="str">
        <f t="shared" si="0"/>
        <v/>
      </c>
      <c r="K23" s="20"/>
      <c r="L23" s="21"/>
      <c r="M23" s="21"/>
      <c r="N23" s="53"/>
      <c r="O23" s="21"/>
    </row>
    <row r="24" spans="3:15" ht="20.25" x14ac:dyDescent="0.2">
      <c r="C24" s="9" t="s">
        <v>34</v>
      </c>
      <c r="D24" s="10"/>
      <c r="E24" s="10"/>
      <c r="F24" s="10"/>
      <c r="G24" s="10"/>
      <c r="H24" s="11" t="s">
        <v>34</v>
      </c>
      <c r="I24" s="11">
        <v>0</v>
      </c>
      <c r="J24" s="12" t="str">
        <f t="shared" si="0"/>
        <v/>
      </c>
      <c r="K24" s="20"/>
      <c r="L24" s="21"/>
      <c r="M24" s="21"/>
      <c r="N24" s="53"/>
      <c r="O24" s="21"/>
    </row>
    <row r="25" spans="3:15" ht="20.25" x14ac:dyDescent="0.2">
      <c r="C25" s="9" t="s">
        <v>34</v>
      </c>
      <c r="D25" s="10"/>
      <c r="E25" s="10"/>
      <c r="F25" s="10"/>
      <c r="G25" s="10"/>
      <c r="H25" s="11" t="s">
        <v>34</v>
      </c>
      <c r="I25" s="11">
        <v>0</v>
      </c>
      <c r="J25" s="12" t="str">
        <f t="shared" si="0"/>
        <v/>
      </c>
      <c r="K25" s="20"/>
      <c r="L25" s="21"/>
      <c r="M25" s="21"/>
      <c r="N25" s="53"/>
      <c r="O25" s="21"/>
    </row>
    <row r="26" spans="3:15" ht="20.25" x14ac:dyDescent="0.2">
      <c r="C26" s="9" t="s">
        <v>34</v>
      </c>
      <c r="D26" s="10"/>
      <c r="E26" s="10"/>
      <c r="F26" s="10"/>
      <c r="G26" s="10"/>
      <c r="H26" s="11" t="s">
        <v>34</v>
      </c>
      <c r="I26" s="11">
        <v>0</v>
      </c>
      <c r="J26" s="12" t="str">
        <f t="shared" si="0"/>
        <v/>
      </c>
      <c r="K26" s="20"/>
      <c r="L26" s="21"/>
      <c r="M26" s="21"/>
      <c r="N26" s="53"/>
      <c r="O26" s="21"/>
    </row>
    <row r="27" spans="3:15" ht="20.25" x14ac:dyDescent="0.2">
      <c r="C27" s="9" t="s">
        <v>34</v>
      </c>
      <c r="D27" s="13"/>
      <c r="E27" s="13"/>
      <c r="F27" s="10"/>
      <c r="G27" s="13"/>
      <c r="H27" s="11" t="s">
        <v>34</v>
      </c>
      <c r="I27" s="11">
        <v>0</v>
      </c>
      <c r="J27" s="12" t="str">
        <f t="shared" si="0"/>
        <v/>
      </c>
      <c r="K27" s="20"/>
      <c r="L27" s="21"/>
      <c r="M27" s="21"/>
      <c r="N27" s="53"/>
      <c r="O27" s="21"/>
    </row>
    <row r="28" spans="3:15" ht="20.25" x14ac:dyDescent="0.2">
      <c r="C28" s="9" t="s">
        <v>34</v>
      </c>
      <c r="D28" s="13"/>
      <c r="E28" s="13"/>
      <c r="F28" s="10"/>
      <c r="G28" s="13"/>
      <c r="H28" s="11" t="s">
        <v>34</v>
      </c>
      <c r="I28" s="11">
        <v>0</v>
      </c>
      <c r="J28" s="12" t="str">
        <f t="shared" si="0"/>
        <v/>
      </c>
      <c r="K28" s="20"/>
      <c r="L28" s="21"/>
      <c r="M28" s="21"/>
      <c r="N28" s="53"/>
      <c r="O28" s="21"/>
    </row>
    <row r="29" spans="3:15" ht="20.25" x14ac:dyDescent="0.2">
      <c r="C29" s="9" t="s">
        <v>34</v>
      </c>
      <c r="D29" s="13"/>
      <c r="E29" s="13"/>
      <c r="F29" s="10"/>
      <c r="G29" s="13"/>
      <c r="H29" s="11" t="s">
        <v>34</v>
      </c>
      <c r="I29" s="11">
        <v>0</v>
      </c>
      <c r="J29" s="12" t="str">
        <f t="shared" si="0"/>
        <v/>
      </c>
      <c r="K29" s="20"/>
      <c r="L29" s="21"/>
      <c r="M29" s="21"/>
      <c r="N29" s="53"/>
      <c r="O29" s="21"/>
    </row>
    <row r="30" spans="3:15" ht="20.25" x14ac:dyDescent="0.2">
      <c r="C30" s="9" t="s">
        <v>34</v>
      </c>
      <c r="D30" s="13"/>
      <c r="E30" s="13"/>
      <c r="F30" s="10"/>
      <c r="G30" s="13"/>
      <c r="H30" s="11" t="s">
        <v>34</v>
      </c>
      <c r="I30" s="11">
        <v>0</v>
      </c>
      <c r="J30" s="12" t="str">
        <f t="shared" si="0"/>
        <v/>
      </c>
      <c r="K30" s="20"/>
      <c r="L30" s="21"/>
      <c r="M30" s="21"/>
      <c r="N30" s="53"/>
      <c r="O30" s="21"/>
    </row>
    <row r="31" spans="3:15" ht="3.75" customHeight="1" thickBot="1" x14ac:dyDescent="0.25">
      <c r="C31" s="9"/>
      <c r="D31" s="14"/>
      <c r="E31" s="14"/>
      <c r="F31" s="14"/>
      <c r="G31" s="14"/>
      <c r="H31" s="14"/>
      <c r="I31" s="15"/>
      <c r="J31" s="16"/>
      <c r="K31" s="20"/>
      <c r="L31" s="21"/>
      <c r="M31" s="21"/>
      <c r="N31" s="53"/>
      <c r="O31" s="21"/>
    </row>
    <row r="32" spans="3:15" ht="15" thickBot="1" x14ac:dyDescent="0.25">
      <c r="C32" s="25" t="s">
        <v>35</v>
      </c>
      <c r="D32" s="26"/>
      <c r="E32" s="26"/>
      <c r="F32" s="26"/>
      <c r="G32" s="26"/>
      <c r="H32" s="27"/>
      <c r="I32" s="28" t="s">
        <v>36</v>
      </c>
      <c r="J32" s="29">
        <v>0</v>
      </c>
      <c r="K32" s="20"/>
      <c r="L32" s="21"/>
      <c r="M32" s="21"/>
      <c r="N32" s="53"/>
      <c r="O32" s="21"/>
    </row>
    <row r="33" spans="3:15" x14ac:dyDescent="0.2">
      <c r="C33" s="31"/>
      <c r="D33" s="32"/>
      <c r="E33" s="32"/>
      <c r="F33" s="32"/>
      <c r="G33" s="32"/>
      <c r="H33" s="33"/>
      <c r="I33" s="18"/>
      <c r="J33" s="30"/>
      <c r="K33" s="20"/>
      <c r="L33" s="21"/>
      <c r="M33" s="21"/>
      <c r="N33" s="53"/>
      <c r="O33" s="21"/>
    </row>
    <row r="34" spans="3:15" x14ac:dyDescent="0.2">
      <c r="C34" s="34"/>
      <c r="D34" s="35"/>
      <c r="E34" s="35"/>
      <c r="F34" s="35"/>
      <c r="G34" s="35"/>
      <c r="H34" s="36"/>
      <c r="I34" s="18" t="s">
        <v>37</v>
      </c>
      <c r="J34" s="19"/>
      <c r="K34" s="20"/>
      <c r="L34" s="21"/>
      <c r="M34" s="21"/>
      <c r="N34" s="53"/>
      <c r="O34" s="21"/>
    </row>
    <row r="35" spans="3:15" x14ac:dyDescent="0.2">
      <c r="C35" s="34"/>
      <c r="D35" s="35"/>
      <c r="E35" s="35"/>
      <c r="F35" s="35"/>
      <c r="G35" s="35"/>
      <c r="H35" s="36"/>
      <c r="I35" s="18"/>
      <c r="J35" s="19"/>
      <c r="K35" s="20"/>
      <c r="L35" s="21"/>
      <c r="M35" s="21"/>
      <c r="N35" s="53"/>
      <c r="O35" s="21"/>
    </row>
    <row r="36" spans="3:15" x14ac:dyDescent="0.2">
      <c r="C36" s="34"/>
      <c r="D36" s="35"/>
      <c r="E36" s="35"/>
      <c r="F36" s="35"/>
      <c r="G36" s="35"/>
      <c r="H36" s="36"/>
      <c r="I36" s="18" t="s">
        <v>38</v>
      </c>
      <c r="J36" s="19"/>
      <c r="K36" s="20"/>
      <c r="L36" s="21"/>
      <c r="M36" s="21"/>
      <c r="N36" s="53"/>
      <c r="O36" s="21"/>
    </row>
    <row r="37" spans="3:15" x14ac:dyDescent="0.2">
      <c r="C37" s="34"/>
      <c r="D37" s="35"/>
      <c r="E37" s="35"/>
      <c r="F37" s="35"/>
      <c r="G37" s="35"/>
      <c r="H37" s="36"/>
      <c r="I37" s="18"/>
      <c r="J37" s="19"/>
      <c r="K37" s="20"/>
      <c r="L37" s="21"/>
      <c r="M37" s="21"/>
      <c r="N37" s="53"/>
      <c r="O37" s="21"/>
    </row>
    <row r="38" spans="3:15" x14ac:dyDescent="0.2">
      <c r="C38" s="34"/>
      <c r="D38" s="35"/>
      <c r="E38" s="35"/>
      <c r="F38" s="35"/>
      <c r="G38" s="35"/>
      <c r="H38" s="36"/>
      <c r="I38" s="18" t="s">
        <v>39</v>
      </c>
      <c r="J38" s="23">
        <v>0</v>
      </c>
      <c r="K38" s="20"/>
      <c r="L38" s="21"/>
      <c r="M38" s="21"/>
      <c r="N38" s="53"/>
      <c r="O38" s="21"/>
    </row>
    <row r="39" spans="3:15" ht="15" thickBot="1" x14ac:dyDescent="0.25">
      <c r="C39" s="37"/>
      <c r="D39" s="38"/>
      <c r="E39" s="38"/>
      <c r="F39" s="38"/>
      <c r="G39" s="38"/>
      <c r="H39" s="39"/>
      <c r="I39" s="22"/>
      <c r="J39" s="24"/>
      <c r="N39" s="53"/>
      <c r="O39" s="21"/>
    </row>
    <row r="40" spans="3:15" x14ac:dyDescent="0.2">
      <c r="N40" s="53"/>
      <c r="O40" s="21"/>
    </row>
    <row r="41" spans="3:15" x14ac:dyDescent="0.2">
      <c r="N41" s="53"/>
      <c r="O41" s="21"/>
    </row>
    <row r="42" spans="3:15" x14ac:dyDescent="0.2">
      <c r="N42" s="53"/>
      <c r="O42" s="21"/>
    </row>
    <row r="43" spans="3:15" x14ac:dyDescent="0.2">
      <c r="N43" s="53"/>
      <c r="O43" s="21"/>
    </row>
    <row r="44" spans="3:15" x14ac:dyDescent="0.2">
      <c r="N44" s="53"/>
      <c r="O44" s="21"/>
    </row>
    <row r="45" spans="3:15" x14ac:dyDescent="0.2">
      <c r="N45" s="53"/>
      <c r="O45" s="21"/>
    </row>
    <row r="46" spans="3:15" x14ac:dyDescent="0.2">
      <c r="N46" s="53"/>
      <c r="O46" s="21"/>
    </row>
    <row r="47" spans="3:15" x14ac:dyDescent="0.2">
      <c r="N47" s="53"/>
      <c r="O47" s="21"/>
    </row>
    <row r="48" spans="3:15" x14ac:dyDescent="0.2">
      <c r="N48" s="53"/>
      <c r="O48" s="21"/>
    </row>
    <row r="49" spans="14:15" x14ac:dyDescent="0.2">
      <c r="N49" s="53"/>
      <c r="O49" s="21"/>
    </row>
    <row r="50" spans="14:15" x14ac:dyDescent="0.2">
      <c r="N50" s="53"/>
      <c r="O50" s="21"/>
    </row>
    <row r="51" spans="14:15" x14ac:dyDescent="0.2">
      <c r="N51" s="53"/>
      <c r="O51" s="21"/>
    </row>
    <row r="52" spans="14:15" x14ac:dyDescent="0.2">
      <c r="N52" s="53"/>
      <c r="O52" s="21"/>
    </row>
    <row r="53" spans="14:15" x14ac:dyDescent="0.2">
      <c r="N53" s="53"/>
      <c r="O53" s="21"/>
    </row>
    <row r="54" spans="14:15" x14ac:dyDescent="0.2">
      <c r="N54" s="53"/>
      <c r="O54" s="21"/>
    </row>
    <row r="55" spans="14:15" x14ac:dyDescent="0.2">
      <c r="N55" s="53"/>
      <c r="O55" s="21"/>
    </row>
    <row r="56" spans="14:15" x14ac:dyDescent="0.2">
      <c r="N56" s="53"/>
      <c r="O56" s="21"/>
    </row>
    <row r="57" spans="14:15" x14ac:dyDescent="0.2">
      <c r="N57" s="53"/>
      <c r="O57" s="21"/>
    </row>
    <row r="58" spans="14:15" x14ac:dyDescent="0.2">
      <c r="N58" s="53"/>
      <c r="O58" s="21"/>
    </row>
    <row r="59" spans="14:15" x14ac:dyDescent="0.2">
      <c r="N59" s="53"/>
      <c r="O59" s="21"/>
    </row>
    <row r="60" spans="14:15" x14ac:dyDescent="0.2">
      <c r="N60" s="53"/>
      <c r="O60" s="21"/>
    </row>
    <row r="61" spans="14:15" x14ac:dyDescent="0.2">
      <c r="N61" s="53"/>
      <c r="O61" s="21"/>
    </row>
    <row r="62" spans="14:15" x14ac:dyDescent="0.2">
      <c r="N62" s="53"/>
      <c r="O62" s="21"/>
    </row>
    <row r="63" spans="14:15" x14ac:dyDescent="0.2">
      <c r="N63" s="53"/>
      <c r="O63" s="21"/>
    </row>
    <row r="64" spans="14:15" x14ac:dyDescent="0.2">
      <c r="O64" s="21"/>
    </row>
    <row r="65" spans="15:15" x14ac:dyDescent="0.2">
      <c r="O65" s="21"/>
    </row>
    <row r="66" spans="15:15" x14ac:dyDescent="0.2">
      <c r="O66" s="21"/>
    </row>
    <row r="67" spans="15:15" x14ac:dyDescent="0.2">
      <c r="O67" s="21"/>
    </row>
    <row r="68" spans="15:15" x14ac:dyDescent="0.2">
      <c r="O68" s="21"/>
    </row>
    <row r="69" spans="15:15" x14ac:dyDescent="0.2">
      <c r="O69" s="21"/>
    </row>
    <row r="70" spans="15:15" x14ac:dyDescent="0.2">
      <c r="O70" s="21"/>
    </row>
    <row r="71" spans="15:15" x14ac:dyDescent="0.2">
      <c r="O71" s="21"/>
    </row>
    <row r="72" spans="15:15" x14ac:dyDescent="0.2">
      <c r="O72" s="21"/>
    </row>
    <row r="73" spans="15:15" x14ac:dyDescent="0.2">
      <c r="O73" s="21"/>
    </row>
    <row r="74" spans="15:15" x14ac:dyDescent="0.2">
      <c r="O74" s="21"/>
    </row>
    <row r="75" spans="15:15" x14ac:dyDescent="0.2">
      <c r="O75" s="21"/>
    </row>
    <row r="76" spans="15:15" x14ac:dyDescent="0.2">
      <c r="O76" s="21"/>
    </row>
    <row r="77" spans="15:15" x14ac:dyDescent="0.2">
      <c r="O77" s="21"/>
    </row>
    <row r="78" spans="15:15" x14ac:dyDescent="0.2">
      <c r="O78" s="21"/>
    </row>
    <row r="79" spans="15:15" x14ac:dyDescent="0.2">
      <c r="O79" s="21"/>
    </row>
    <row r="80" spans="15:15" x14ac:dyDescent="0.2">
      <c r="O80" s="21"/>
    </row>
    <row r="81" spans="15:15" x14ac:dyDescent="0.2">
      <c r="O81" s="21"/>
    </row>
    <row r="82" spans="15:15" x14ac:dyDescent="0.2">
      <c r="O82" s="21"/>
    </row>
    <row r="83" spans="15:15" x14ac:dyDescent="0.2">
      <c r="O83" s="21"/>
    </row>
    <row r="84" spans="15:15" x14ac:dyDescent="0.2">
      <c r="O84" s="21"/>
    </row>
    <row r="85" spans="15:15" x14ac:dyDescent="0.2">
      <c r="O85" s="21"/>
    </row>
    <row r="86" spans="15:15" x14ac:dyDescent="0.2">
      <c r="O86" s="21"/>
    </row>
    <row r="87" spans="15:15" x14ac:dyDescent="0.2">
      <c r="O87" s="21"/>
    </row>
    <row r="88" spans="15:15" x14ac:dyDescent="0.2">
      <c r="O88" s="21"/>
    </row>
    <row r="89" spans="15:15" x14ac:dyDescent="0.2">
      <c r="O89" s="21"/>
    </row>
    <row r="90" spans="15:15" x14ac:dyDescent="0.2">
      <c r="O90" s="21"/>
    </row>
    <row r="91" spans="15:15" x14ac:dyDescent="0.2">
      <c r="O91" s="21"/>
    </row>
    <row r="92" spans="15:15" x14ac:dyDescent="0.2">
      <c r="O92" s="21"/>
    </row>
    <row r="93" spans="15:15" x14ac:dyDescent="0.2">
      <c r="O93" s="21"/>
    </row>
    <row r="94" spans="15:15" x14ac:dyDescent="0.2">
      <c r="O94" s="21"/>
    </row>
    <row r="95" spans="15:15" x14ac:dyDescent="0.2">
      <c r="O95" s="21"/>
    </row>
    <row r="96" spans="15:15" x14ac:dyDescent="0.2">
      <c r="O96" s="21"/>
    </row>
    <row r="97" spans="15:15" x14ac:dyDescent="0.2">
      <c r="O97" s="21"/>
    </row>
    <row r="98" spans="15:15" x14ac:dyDescent="0.2">
      <c r="O98" s="21"/>
    </row>
    <row r="99" spans="15:15" x14ac:dyDescent="0.2">
      <c r="O99" s="21"/>
    </row>
    <row r="100" spans="15:15" x14ac:dyDescent="0.2">
      <c r="O100" s="21"/>
    </row>
    <row r="101" spans="15:15" x14ac:dyDescent="0.2">
      <c r="O101" s="21"/>
    </row>
    <row r="102" spans="15:15" x14ac:dyDescent="0.2">
      <c r="O102" s="21"/>
    </row>
    <row r="103" spans="15:15" x14ac:dyDescent="0.2">
      <c r="O103" s="21"/>
    </row>
    <row r="104" spans="15:15" x14ac:dyDescent="0.2">
      <c r="O104" s="21"/>
    </row>
    <row r="105" spans="15:15" x14ac:dyDescent="0.2">
      <c r="O105" s="21"/>
    </row>
    <row r="106" spans="15:15" x14ac:dyDescent="0.2">
      <c r="O106" s="21"/>
    </row>
    <row r="107" spans="15:15" x14ac:dyDescent="0.2">
      <c r="O107" s="21"/>
    </row>
    <row r="108" spans="15:15" x14ac:dyDescent="0.2">
      <c r="O108" s="21"/>
    </row>
    <row r="109" spans="15:15" x14ac:dyDescent="0.2">
      <c r="O109" s="21"/>
    </row>
    <row r="110" spans="15:15" x14ac:dyDescent="0.2">
      <c r="O110" s="21"/>
    </row>
    <row r="111" spans="15:15" x14ac:dyDescent="0.2">
      <c r="O111" s="21"/>
    </row>
    <row r="112" spans="15:15" x14ac:dyDescent="0.2">
      <c r="O112" s="21"/>
    </row>
    <row r="113" spans="15:15" x14ac:dyDescent="0.2">
      <c r="O113" s="21"/>
    </row>
    <row r="114" spans="15:15" x14ac:dyDescent="0.2">
      <c r="O114" s="21"/>
    </row>
    <row r="115" spans="15:15" x14ac:dyDescent="0.2">
      <c r="O115" s="21"/>
    </row>
    <row r="116" spans="15:15" x14ac:dyDescent="0.2">
      <c r="O116" s="21"/>
    </row>
    <row r="117" spans="15:15" x14ac:dyDescent="0.2">
      <c r="O117" s="21"/>
    </row>
    <row r="118" spans="15:15" x14ac:dyDescent="0.2">
      <c r="O118" s="21"/>
    </row>
    <row r="119" spans="15:15" x14ac:dyDescent="0.2">
      <c r="O119" s="21"/>
    </row>
    <row r="120" spans="15:15" x14ac:dyDescent="0.2">
      <c r="O120" s="21"/>
    </row>
    <row r="121" spans="15:15" x14ac:dyDescent="0.2">
      <c r="O121" s="21"/>
    </row>
    <row r="122" spans="15:15" x14ac:dyDescent="0.2">
      <c r="O122" s="21"/>
    </row>
    <row r="123" spans="15:15" x14ac:dyDescent="0.2">
      <c r="O123" s="21"/>
    </row>
    <row r="124" spans="15:15" x14ac:dyDescent="0.2">
      <c r="O124" s="21"/>
    </row>
    <row r="125" spans="15:15" x14ac:dyDescent="0.2">
      <c r="O125" s="21"/>
    </row>
    <row r="126" spans="15:15" x14ac:dyDescent="0.2">
      <c r="O126" s="21"/>
    </row>
    <row r="127" spans="15:15" x14ac:dyDescent="0.2">
      <c r="O127" s="21"/>
    </row>
    <row r="128" spans="15:15" x14ac:dyDescent="0.2">
      <c r="O128" s="21"/>
    </row>
    <row r="129" spans="15:15" x14ac:dyDescent="0.2">
      <c r="O129" s="21"/>
    </row>
    <row r="130" spans="15:15" x14ac:dyDescent="0.2">
      <c r="O130" s="21"/>
    </row>
    <row r="131" spans="15:15" x14ac:dyDescent="0.2">
      <c r="O131" s="21"/>
    </row>
    <row r="132" spans="15:15" x14ac:dyDescent="0.2">
      <c r="O132" s="21"/>
    </row>
    <row r="133" spans="15:15" x14ac:dyDescent="0.2">
      <c r="O133" s="21"/>
    </row>
    <row r="134" spans="15:15" x14ac:dyDescent="0.2">
      <c r="O134" s="21"/>
    </row>
    <row r="135" spans="15:15" x14ac:dyDescent="0.2">
      <c r="O135" s="21"/>
    </row>
    <row r="136" spans="15:15" x14ac:dyDescent="0.2">
      <c r="O136" s="21"/>
    </row>
    <row r="137" spans="15:15" x14ac:dyDescent="0.2">
      <c r="O137" s="21"/>
    </row>
    <row r="138" spans="15:15" x14ac:dyDescent="0.2">
      <c r="O138" s="21"/>
    </row>
    <row r="139" spans="15:15" x14ac:dyDescent="0.2">
      <c r="O139" s="21"/>
    </row>
    <row r="140" spans="15:15" x14ac:dyDescent="0.2">
      <c r="O140" s="21"/>
    </row>
    <row r="141" spans="15:15" x14ac:dyDescent="0.2">
      <c r="O141" s="21"/>
    </row>
    <row r="142" spans="15:15" x14ac:dyDescent="0.2">
      <c r="O142" s="21"/>
    </row>
    <row r="143" spans="15:15" x14ac:dyDescent="0.2">
      <c r="O143" s="21"/>
    </row>
    <row r="144" spans="15:15" x14ac:dyDescent="0.2">
      <c r="O144" s="21"/>
    </row>
    <row r="145" spans="15:15" x14ac:dyDescent="0.2">
      <c r="O145" s="21"/>
    </row>
    <row r="146" spans="15:15" x14ac:dyDescent="0.2">
      <c r="O146" s="21"/>
    </row>
    <row r="147" spans="15:15" x14ac:dyDescent="0.2">
      <c r="O147" s="21"/>
    </row>
    <row r="148" spans="15:15" x14ac:dyDescent="0.2">
      <c r="O148" s="21"/>
    </row>
    <row r="149" spans="15:15" x14ac:dyDescent="0.2">
      <c r="O149" s="21"/>
    </row>
    <row r="150" spans="15:15" x14ac:dyDescent="0.2">
      <c r="O150" s="21"/>
    </row>
    <row r="151" spans="15:15" x14ac:dyDescent="0.2">
      <c r="O151" s="21"/>
    </row>
    <row r="152" spans="15:15" x14ac:dyDescent="0.2">
      <c r="O152" s="21"/>
    </row>
    <row r="153" spans="15:15" x14ac:dyDescent="0.2">
      <c r="O153" s="21"/>
    </row>
    <row r="154" spans="15:15" x14ac:dyDescent="0.2">
      <c r="O154" s="21"/>
    </row>
  </sheetData>
  <protectedRanges>
    <protectedRange password="CC7D" sqref="D13:H30" name="نطاق1_1"/>
    <protectedRange password="CC7D" sqref="D5:H12" name="نطاق1_1_1"/>
  </protectedRanges>
  <mergeCells count="43">
    <mergeCell ref="K3:M4"/>
    <mergeCell ref="C1:H1"/>
    <mergeCell ref="K1:M1"/>
    <mergeCell ref="N1:N63"/>
    <mergeCell ref="O1:O154"/>
    <mergeCell ref="C2:D2"/>
    <mergeCell ref="E2:G2"/>
    <mergeCell ref="I2:J2"/>
    <mergeCell ref="K2:M2"/>
    <mergeCell ref="C3:C4"/>
    <mergeCell ref="D3:E3"/>
    <mergeCell ref="F3:F4"/>
    <mergeCell ref="G3:G4"/>
    <mergeCell ref="H3:H4"/>
    <mergeCell ref="I3:I4"/>
    <mergeCell ref="J3:J4"/>
    <mergeCell ref="K27:M28"/>
    <mergeCell ref="K5:M6"/>
    <mergeCell ref="K7:M8"/>
    <mergeCell ref="K9:M10"/>
    <mergeCell ref="K11:M12"/>
    <mergeCell ref="K13:M14"/>
    <mergeCell ref="K15:M16"/>
    <mergeCell ref="K17:M18"/>
    <mergeCell ref="K19:M20"/>
    <mergeCell ref="K21:M22"/>
    <mergeCell ref="K23:M24"/>
    <mergeCell ref="K25:M26"/>
    <mergeCell ref="K29:M30"/>
    <mergeCell ref="K31:M32"/>
    <mergeCell ref="C32:H32"/>
    <mergeCell ref="I32:I33"/>
    <mergeCell ref="J32:J33"/>
    <mergeCell ref="C33:H39"/>
    <mergeCell ref="K33:M34"/>
    <mergeCell ref="I34:I35"/>
    <mergeCell ref="J34:J35"/>
    <mergeCell ref="K35:M36"/>
    <mergeCell ref="I36:I37"/>
    <mergeCell ref="J36:J37"/>
    <mergeCell ref="K37:M38"/>
    <mergeCell ref="I38:I39"/>
    <mergeCell ref="J38:J39"/>
  </mergeCells>
  <dataValidations count="1">
    <dataValidation showDropDown="1" showInputMessage="1" showErrorMessage="1" sqref="E2:G2"/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1]!حذف_فاتورة_رقم_1">
                <anchor moveWithCells="1" sizeWithCells="1">
                  <from>
                    <xdr:col>2</xdr:col>
                    <xdr:colOff>9525</xdr:colOff>
                    <xdr:row>39</xdr:row>
                    <xdr:rowOff>9525</xdr:rowOff>
                  </from>
                  <to>
                    <xdr:col>5</xdr:col>
                    <xdr:colOff>600075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4" name="Button 2">
              <controlPr defaultSize="0" print="0" autoFill="0" autoPict="0" macro="[1]!انتقال_من_فاتورة_رقم_1_الي_فاتورة_رقم_2">
                <anchor moveWithCells="1" sizeWithCells="1">
                  <from>
                    <xdr:col>5</xdr:col>
                    <xdr:colOff>619125</xdr:colOff>
                    <xdr:row>39</xdr:row>
                    <xdr:rowOff>19050</xdr:rowOff>
                  </from>
                  <to>
                    <xdr:col>7</xdr:col>
                    <xdr:colOff>809625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Button 3">
              <controlPr defaultSize="0" print="0" autoFill="0" autoPict="0" macro="[1]!طباعة_فاتورة_رقم_1">
                <anchor moveWithCells="1" sizeWithCells="1">
                  <from>
                    <xdr:col>8</xdr:col>
                    <xdr:colOff>19050</xdr:colOff>
                    <xdr:row>39</xdr:row>
                    <xdr:rowOff>19050</xdr:rowOff>
                  </from>
                  <to>
                    <xdr:col>10</xdr:col>
                    <xdr:colOff>0</xdr:colOff>
                    <xdr:row>41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Button 4">
              <controlPr defaultSize="0" print="0" autoFill="0" autoPict="0" macro="[1]!فاتورة_جديدة">
                <anchor moveWithCells="1" sizeWithCells="1">
                  <from>
                    <xdr:col>8</xdr:col>
                    <xdr:colOff>19050</xdr:colOff>
                    <xdr:row>41</xdr:row>
                    <xdr:rowOff>161925</xdr:rowOff>
                  </from>
                  <to>
                    <xdr:col>10</xdr:col>
                    <xdr:colOff>0</xdr:colOff>
                    <xdr:row>44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Button 5">
              <controlPr defaultSize="0" print="0" autoFill="0" autoPict="0" macro="[1]!انتقال_من_فاتورة_رقم_1_الي_فاتورة_رقم_3">
                <anchor moveWithCells="1" sizeWithCells="1">
                  <from>
                    <xdr:col>5</xdr:col>
                    <xdr:colOff>628650</xdr:colOff>
                    <xdr:row>41</xdr:row>
                    <xdr:rowOff>161925</xdr:rowOff>
                  </from>
                  <to>
                    <xdr:col>8</xdr:col>
                    <xdr:colOff>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Button 6">
              <controlPr defaultSize="0" print="0" autoFill="0" autoPict="0" macro="[1]!رجوع_بيان_فاتورة_رقم_1">
                <anchor moveWithCells="1">
                  <from>
                    <xdr:col>2</xdr:col>
                    <xdr:colOff>19050</xdr:colOff>
                    <xdr:row>41</xdr:row>
                    <xdr:rowOff>152400</xdr:rowOff>
                  </from>
                  <to>
                    <xdr:col>5</xdr:col>
                    <xdr:colOff>981075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Button 7">
              <controlPr defaultSize="0" print="0" autoFill="0" autoPict="0" macro="[1]!انتقال_من_فاتورة_رقم_1_الي_اعدادات_العميل">
                <anchor moveWithCells="1" sizeWithCells="1">
                  <from>
                    <xdr:col>2</xdr:col>
                    <xdr:colOff>19050</xdr:colOff>
                    <xdr:row>44</xdr:row>
                    <xdr:rowOff>133350</xdr:rowOff>
                  </from>
                  <to>
                    <xdr:col>9</xdr:col>
                    <xdr:colOff>1333500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Button 8">
              <controlPr defaultSize="0" print="0" autoFill="0" autoPict="0">
                <anchor moveWithCells="1">
                  <from>
                    <xdr:col>10</xdr:col>
                    <xdr:colOff>38100</xdr:colOff>
                    <xdr:row>6</xdr:row>
                    <xdr:rowOff>180975</xdr:rowOff>
                  </from>
                  <to>
                    <xdr:col>13</xdr:col>
                    <xdr:colOff>19050</xdr:colOff>
                    <xdr:row>10</xdr:row>
                    <xdr:rowOff>152400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warning" allowBlank="1" showInputMessage="1" showErrorMessage="1" errorTitle="الاسم غير مذكور بكشف العملاء">
          <x14:formula1>
            <xm:f>'[1]كشف العملاء'!#REF!</xm:f>
          </x14:formula1>
          <xm:sqref>K2:M2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9"/>
  <sheetViews>
    <sheetView rightToLeft="1" tabSelected="1" zoomScale="64" zoomScaleNormal="64" workbookViewId="0">
      <selection activeCell="E6" sqref="E6"/>
    </sheetView>
  </sheetViews>
  <sheetFormatPr defaultRowHeight="21" customHeight="1" x14ac:dyDescent="0.2"/>
  <cols>
    <col min="1" max="1" width="4.75" style="3" customWidth="1"/>
    <col min="2" max="2" width="18.625" style="4" customWidth="1"/>
    <col min="3" max="16384" width="9" style="1"/>
  </cols>
  <sheetData>
    <row r="1" spans="1:26" ht="21" customHeight="1" x14ac:dyDescent="0.2">
      <c r="A1" s="61" t="s">
        <v>21</v>
      </c>
      <c r="B1" s="63" t="s">
        <v>1</v>
      </c>
      <c r="C1" s="62" t="s">
        <v>20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ht="21" customHeight="1" x14ac:dyDescent="0.2">
      <c r="A2" s="61"/>
      <c r="B2" s="63"/>
      <c r="C2" s="2" t="s">
        <v>2</v>
      </c>
      <c r="D2" s="2" t="s">
        <v>5</v>
      </c>
      <c r="E2" s="2" t="s">
        <v>3</v>
      </c>
      <c r="F2" s="2" t="s">
        <v>4</v>
      </c>
      <c r="G2" s="2" t="s">
        <v>6</v>
      </c>
      <c r="H2" s="2" t="s">
        <v>7</v>
      </c>
      <c r="I2" s="2" t="s">
        <v>8</v>
      </c>
      <c r="J2" s="2" t="s">
        <v>0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89</v>
      </c>
      <c r="R2" s="2" t="s">
        <v>92</v>
      </c>
      <c r="S2" s="2" t="s">
        <v>15</v>
      </c>
      <c r="T2" s="2" t="s">
        <v>90</v>
      </c>
      <c r="U2" s="2" t="s">
        <v>91</v>
      </c>
      <c r="V2" s="2" t="s">
        <v>16</v>
      </c>
      <c r="W2" s="2" t="s">
        <v>17</v>
      </c>
      <c r="X2" s="2" t="s">
        <v>18</v>
      </c>
      <c r="Y2" s="2" t="s">
        <v>19</v>
      </c>
      <c r="Z2" s="2" t="s">
        <v>95</v>
      </c>
    </row>
    <row r="3" spans="1:26" ht="21" customHeight="1" x14ac:dyDescent="0.2">
      <c r="A3" s="3">
        <f>IF(B3="","",SUBTOTAL(3,$B$3:B3))</f>
        <v>1</v>
      </c>
      <c r="B3" s="17" t="s">
        <v>86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1" customHeight="1" x14ac:dyDescent="0.2">
      <c r="A4" s="3">
        <f>IF(B4="","",SUBTOTAL(3,$B$3:B4))</f>
        <v>2</v>
      </c>
      <c r="B4" s="17" t="s">
        <v>45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1" customHeight="1" x14ac:dyDescent="0.2">
      <c r="A5" s="3">
        <f>IF(B5="","",SUBTOTAL(3,$B$3:B5))</f>
        <v>3</v>
      </c>
      <c r="B5" s="17" t="s">
        <v>77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1" customHeight="1" x14ac:dyDescent="0.2">
      <c r="A6" s="3">
        <f>IF(B6="","",SUBTOTAL(3,$B$3:B6))</f>
        <v>4</v>
      </c>
      <c r="B6" s="17" t="s">
        <v>72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1" customHeight="1" x14ac:dyDescent="0.2">
      <c r="A7" s="3">
        <f>IF(B7="","",SUBTOTAL(3,$B$3:B7))</f>
        <v>5</v>
      </c>
      <c r="B7" s="17" t="s">
        <v>60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1" customHeight="1" x14ac:dyDescent="0.2">
      <c r="A8" s="3">
        <f>IF(B8="","",SUBTOTAL(3,$B$3:B8))</f>
        <v>6</v>
      </c>
      <c r="B8" s="17" t="s">
        <v>63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1" customHeight="1" x14ac:dyDescent="0.2">
      <c r="A9" s="3">
        <f>IF(B9="","",SUBTOTAL(3,$B$3:B9))</f>
        <v>7</v>
      </c>
      <c r="B9" s="17" t="s">
        <v>57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1" customHeight="1" x14ac:dyDescent="0.2">
      <c r="A10" s="3">
        <f>IF(B10="","",SUBTOTAL(3,$B$3:B10))</f>
        <v>8</v>
      </c>
      <c r="B10" s="17" t="s">
        <v>40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1" customHeight="1" x14ac:dyDescent="0.2">
      <c r="A11" s="3">
        <f>IF(B11="","",SUBTOTAL(3,$B$3:B11))</f>
        <v>9</v>
      </c>
      <c r="B11" s="17" t="s">
        <v>75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1" customHeight="1" x14ac:dyDescent="0.2">
      <c r="A12" s="3">
        <f>IF(B12="","",SUBTOTAL(3,$B$3:B12))</f>
        <v>10</v>
      </c>
      <c r="B12" s="17" t="s">
        <v>48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1" customHeight="1" x14ac:dyDescent="0.2">
      <c r="A13" s="3">
        <f>IF(B13="","",SUBTOTAL(3,$B$3:B13))</f>
        <v>11</v>
      </c>
      <c r="B13" s="17" t="s">
        <v>67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1" customHeight="1" x14ac:dyDescent="0.2">
      <c r="A14" s="3">
        <f>IF(B14="","",SUBTOTAL(3,$B$3:B14))</f>
        <v>12</v>
      </c>
      <c r="B14" s="17" t="s">
        <v>52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1" customHeight="1" x14ac:dyDescent="0.2">
      <c r="A15" s="3">
        <f>IF(B15="","",SUBTOTAL(3,$B$3:B15))</f>
        <v>13</v>
      </c>
      <c r="B15" s="17" t="s">
        <v>73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1" customHeight="1" x14ac:dyDescent="0.2">
      <c r="A16" s="3">
        <f>IF(B16="","",SUBTOTAL(3,$B$3:B16))</f>
        <v>14</v>
      </c>
      <c r="B16" s="17" t="s">
        <v>41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1" customHeight="1" x14ac:dyDescent="0.2">
      <c r="A17" s="3">
        <f>IF(B17="","",SUBTOTAL(3,$B$3:B17))</f>
        <v>15</v>
      </c>
      <c r="B17" s="17" t="s">
        <v>88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1" customHeight="1" x14ac:dyDescent="0.2">
      <c r="A18" s="3">
        <f>IF(B18="","",SUBTOTAL(3,$B$3:B18))</f>
        <v>16</v>
      </c>
      <c r="B18" s="17" t="s">
        <v>70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1" customHeight="1" x14ac:dyDescent="0.2">
      <c r="A19" s="3">
        <f>IF(B19="","",SUBTOTAL(3,$B$3:B19))</f>
        <v>17</v>
      </c>
      <c r="B19" s="17" t="s">
        <v>59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1" customHeight="1" x14ac:dyDescent="0.2">
      <c r="A20" s="3">
        <f>IF(B20="","",SUBTOTAL(3,$B$3:B20))</f>
        <v>18</v>
      </c>
      <c r="B20" s="17" t="s">
        <v>74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1" customHeight="1" x14ac:dyDescent="0.2">
      <c r="A21" s="3">
        <f>IF(B21="","",SUBTOTAL(3,$B$3:B21))</f>
        <v>19</v>
      </c>
      <c r="B21" s="17" t="s">
        <v>49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1" customHeight="1" x14ac:dyDescent="0.2">
      <c r="A22" s="3">
        <f>IF(B22="","",SUBTOTAL(3,$B$3:B22))</f>
        <v>20</v>
      </c>
      <c r="B22" s="17" t="s">
        <v>66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1" customHeight="1" x14ac:dyDescent="0.2">
      <c r="A23" s="3">
        <f>IF(B23="","",SUBTOTAL(3,$B$3:B23))</f>
        <v>21</v>
      </c>
      <c r="B23" s="17" t="s">
        <v>55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1" customHeight="1" x14ac:dyDescent="0.2">
      <c r="A24" s="3">
        <f>IF(B24="","",SUBTOTAL(3,$B$3:B24))</f>
        <v>22</v>
      </c>
      <c r="B24" s="17" t="s">
        <v>51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1" customHeight="1" x14ac:dyDescent="0.2">
      <c r="A25" s="3">
        <f>IF(B25="","",SUBTOTAL(3,$B$3:B25))</f>
        <v>23</v>
      </c>
      <c r="B25" s="17" t="s">
        <v>62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1" customHeight="1" x14ac:dyDescent="0.2">
      <c r="A26" s="3">
        <f>IF(B26="","",SUBTOTAL(3,$B$3:B26))</f>
        <v>24</v>
      </c>
      <c r="B26" s="17" t="s">
        <v>82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1" customHeight="1" x14ac:dyDescent="0.2">
      <c r="A27" s="3">
        <f>IF(B27="","",SUBTOTAL(3,$B$3:B27))</f>
        <v>25</v>
      </c>
      <c r="B27" s="17" t="s">
        <v>83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1" customHeight="1" x14ac:dyDescent="0.2">
      <c r="A28" s="3">
        <f>IF(B28="","",SUBTOTAL(3,$B$3:B28))</f>
        <v>26</v>
      </c>
      <c r="B28" s="17" t="s">
        <v>79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1" customHeight="1" x14ac:dyDescent="0.2">
      <c r="A29" s="3">
        <f>IF(B29="","",SUBTOTAL(3,$B$3:B29))</f>
        <v>27</v>
      </c>
      <c r="B29" s="17" t="s">
        <v>80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1" customHeight="1" x14ac:dyDescent="0.2">
      <c r="A30" s="3">
        <f>IF(B30="","",SUBTOTAL(3,$B$3:B30))</f>
        <v>28</v>
      </c>
      <c r="B30" s="17" t="s">
        <v>81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1" customHeight="1" x14ac:dyDescent="0.2">
      <c r="A31" s="3">
        <f>IF(B31="","",SUBTOTAL(3,$B$3:B31))</f>
        <v>29</v>
      </c>
      <c r="B31" s="17" t="s">
        <v>78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1" customHeight="1" x14ac:dyDescent="0.2">
      <c r="A32" s="3">
        <f>IF(B32="","",SUBTOTAL(3,$B$3:B32))</f>
        <v>30</v>
      </c>
      <c r="B32" s="17" t="s">
        <v>85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1" customHeight="1" x14ac:dyDescent="0.2">
      <c r="A33" s="3">
        <f>IF(B33="","",SUBTOTAL(3,$B$3:B33))</f>
        <v>31</v>
      </c>
      <c r="B33" s="17" t="s">
        <v>71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1" customHeight="1" x14ac:dyDescent="0.2">
      <c r="A34" s="3">
        <f>IF(B34="","",SUBTOTAL(3,$B$3:B34))</f>
        <v>32</v>
      </c>
      <c r="B34" s="17" t="s">
        <v>61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1" customHeight="1" x14ac:dyDescent="0.2">
      <c r="A35" s="3">
        <f>IF(B35="","",SUBTOTAL(3,$B$3:B35))</f>
        <v>33</v>
      </c>
      <c r="B35" s="17" t="s">
        <v>58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1" customHeight="1" x14ac:dyDescent="0.2">
      <c r="A36" s="3">
        <f>IF(B36="","",SUBTOTAL(3,$B$3:B36))</f>
        <v>34</v>
      </c>
      <c r="B36" s="17" t="s">
        <v>65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1" customHeight="1" x14ac:dyDescent="0.2">
      <c r="A37" s="3">
        <f>IF(B37="","",SUBTOTAL(3,$B$3:B37))</f>
        <v>35</v>
      </c>
      <c r="B37" s="17" t="s">
        <v>47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1" customHeight="1" x14ac:dyDescent="0.2">
      <c r="A38" s="3">
        <f>IF(B38="","",SUBTOTAL(3,$B$3:B38))</f>
        <v>36</v>
      </c>
      <c r="B38" s="17" t="s">
        <v>50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1" customHeight="1" x14ac:dyDescent="0.2">
      <c r="A39" s="3">
        <f>IF(B39="","",SUBTOTAL(3,$B$3:B39))</f>
        <v>37</v>
      </c>
      <c r="B39" s="17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1" customHeight="1" x14ac:dyDescent="0.2">
      <c r="A40" s="3">
        <f>IF(B40="","",SUBTOTAL(3,$B$3:B40))</f>
        <v>38</v>
      </c>
      <c r="B40" s="17" t="s">
        <v>46</v>
      </c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1" customHeight="1" x14ac:dyDescent="0.2">
      <c r="A41" s="3">
        <f>IF(B41="","",SUBTOTAL(3,$B$3:B41))</f>
        <v>39</v>
      </c>
      <c r="B41" s="17" t="s">
        <v>43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1" customHeight="1" x14ac:dyDescent="0.2">
      <c r="A42" s="3">
        <f>IF(B42="","",SUBTOTAL(3,$B$3:B42))</f>
        <v>40</v>
      </c>
      <c r="B42" s="17" t="s">
        <v>42</v>
      </c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1" customHeight="1" x14ac:dyDescent="0.2">
      <c r="A43" s="3">
        <f>IF(B43="","",SUBTOTAL(3,$B$3:B43))</f>
        <v>41</v>
      </c>
      <c r="B43" s="17" t="s">
        <v>69</v>
      </c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1" customHeight="1" x14ac:dyDescent="0.2">
      <c r="A44" s="3">
        <f>IF(B44="","",SUBTOTAL(3,$B$3:B44))</f>
        <v>42</v>
      </c>
      <c r="B44" s="17" t="s">
        <v>54</v>
      </c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1" customHeight="1" x14ac:dyDescent="0.2">
      <c r="A45" s="3">
        <f>IF(B45="","",SUBTOTAL(3,$B$3:B45))</f>
        <v>43</v>
      </c>
      <c r="B45" s="17" t="s">
        <v>53</v>
      </c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1" customHeight="1" x14ac:dyDescent="0.2">
      <c r="A46" s="3">
        <f>IF(B46="","",SUBTOTAL(3,$B$3:B46))</f>
        <v>44</v>
      </c>
      <c r="B46" s="17" t="s">
        <v>44</v>
      </c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1" customHeight="1" x14ac:dyDescent="0.2">
      <c r="A47" s="3">
        <f>IF(B47="","",SUBTOTAL(3,$B$3:B47))</f>
        <v>45</v>
      </c>
      <c r="B47" s="17" t="s">
        <v>76</v>
      </c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1" customHeight="1" x14ac:dyDescent="0.2">
      <c r="A48" s="3">
        <f>IF(B48="","",SUBTOTAL(3,$B$3:B48))</f>
        <v>46</v>
      </c>
      <c r="B48" s="17" t="s">
        <v>68</v>
      </c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1" customHeight="1" x14ac:dyDescent="0.2">
      <c r="A49" s="3">
        <f>IF(B49="","",SUBTOTAL(3,$B$3:B49))</f>
        <v>47</v>
      </c>
      <c r="B49" s="17" t="s">
        <v>84</v>
      </c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1" customHeight="1" x14ac:dyDescent="0.2">
      <c r="A50" s="3">
        <f>IF(B50="","",SUBTOTAL(3,$B$3:B50))</f>
        <v>48</v>
      </c>
      <c r="B50" s="17" t="s">
        <v>64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1" customHeight="1" x14ac:dyDescent="0.2">
      <c r="A51" s="3">
        <f>IF(B51="","",SUBTOTAL(3,$B$3:B51))</f>
        <v>49</v>
      </c>
      <c r="B51" s="17" t="s">
        <v>87</v>
      </c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1" customHeight="1" x14ac:dyDescent="0.2">
      <c r="A52" s="3" t="str">
        <f>IF(B52="","",SUBTOTAL(3,$B$3:B52))</f>
        <v/>
      </c>
      <c r="B52" s="17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1" customHeight="1" x14ac:dyDescent="0.2">
      <c r="A53" s="3" t="str">
        <f>IF(B53="","",SUBTOTAL(3,$B$3:B53))</f>
        <v/>
      </c>
      <c r="B53" s="17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1" customHeight="1" x14ac:dyDescent="0.2">
      <c r="A54" s="3" t="str">
        <f>IF(B54="","",SUBTOTAL(3,$B$3:B54))</f>
        <v/>
      </c>
      <c r="B54" s="17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1" customHeight="1" x14ac:dyDescent="0.2">
      <c r="A55" s="3" t="str">
        <f>IF(B55="","",SUBTOTAL(3,$B$3:B55))</f>
        <v/>
      </c>
      <c r="B55" s="17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1" customHeight="1" x14ac:dyDescent="0.2">
      <c r="A56" s="3" t="str">
        <f>IF(B56="","",SUBTOTAL(3,$B$3:B56))</f>
        <v/>
      </c>
      <c r="B56" s="17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1" customHeight="1" x14ac:dyDescent="0.2">
      <c r="A57" s="3" t="str">
        <f>IF(B57="","",SUBTOTAL(3,$B$3:B57))</f>
        <v/>
      </c>
      <c r="B57" s="17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1" customHeight="1" x14ac:dyDescent="0.2">
      <c r="A58" s="3" t="str">
        <f>IF(B58="","",SUBTOTAL(3,$B$3:B58))</f>
        <v/>
      </c>
      <c r="B58" s="17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1" customHeight="1" x14ac:dyDescent="0.2">
      <c r="A59" s="3" t="str">
        <f>IF(B59="","",SUBTOTAL(3,$B$3:B59))</f>
        <v/>
      </c>
      <c r="B59" s="17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1" customHeight="1" x14ac:dyDescent="0.2">
      <c r="A60" s="3" t="str">
        <f>IF(B60="","",SUBTOTAL(3,$B$3:B60))</f>
        <v/>
      </c>
      <c r="B60" s="17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1" customHeight="1" x14ac:dyDescent="0.2">
      <c r="A61" s="3" t="str">
        <f>IF(B61="","",SUBTOTAL(3,$B$3:B61))</f>
        <v/>
      </c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1" customHeight="1" x14ac:dyDescent="0.2">
      <c r="A62" s="3" t="str">
        <f>IF(B62="","",SUBTOTAL(3,$B$3:B62))</f>
        <v/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1" customHeight="1" x14ac:dyDescent="0.2">
      <c r="A63" s="3" t="str">
        <f>IF(B63="","",SUBTOTAL(3,$B$3:B63))</f>
        <v/>
      </c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1" customHeight="1" x14ac:dyDescent="0.2">
      <c r="A64" s="3" t="str">
        <f>IF(B64="","",SUBTOTAL(3,$B$3:B64))</f>
        <v/>
      </c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1" customHeight="1" x14ac:dyDescent="0.2">
      <c r="A65" s="3" t="str">
        <f>IF(B65="","",SUBTOTAL(3,$B$3:B65))</f>
        <v/>
      </c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1" customHeight="1" x14ac:dyDescent="0.2">
      <c r="A66" s="3" t="str">
        <f>IF(B66="","",SUBTOTAL(3,$B$3:B66))</f>
        <v/>
      </c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1" customHeight="1" x14ac:dyDescent="0.2">
      <c r="A67" s="3" t="str">
        <f>IF(B67="","",SUBTOTAL(3,$B$3:B67))</f>
        <v/>
      </c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1" customHeight="1" x14ac:dyDescent="0.2">
      <c r="A68" s="3" t="str">
        <f>IF(B68="","",SUBTOTAL(3,$B$3:B68))</f>
        <v/>
      </c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1" customHeight="1" x14ac:dyDescent="0.2">
      <c r="A69" s="3" t="str">
        <f>IF(B69="","",SUBTOTAL(3,$B$3:B69))</f>
        <v/>
      </c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1" customHeight="1" x14ac:dyDescent="0.2">
      <c r="A70" s="3" t="str">
        <f>IF(B70="","",SUBTOTAL(3,$B$3:B70))</f>
        <v/>
      </c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1" customHeight="1" x14ac:dyDescent="0.2">
      <c r="A71" s="3" t="str">
        <f>IF(B71="","",SUBTOTAL(3,$B$3:B71))</f>
        <v/>
      </c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1" customHeight="1" x14ac:dyDescent="0.2">
      <c r="A72" s="3" t="str">
        <f>IF(B72="","",SUBTOTAL(3,$B$3:B72))</f>
        <v/>
      </c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1" customHeight="1" x14ac:dyDescent="0.2">
      <c r="A73" s="3" t="str">
        <f>IF(B73="","",SUBTOTAL(3,$B$3:B73))</f>
        <v/>
      </c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1" customHeight="1" x14ac:dyDescent="0.2">
      <c r="A74" s="3" t="str">
        <f>IF(B74="","",SUBTOTAL(3,$B$3:B74))</f>
        <v/>
      </c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1" customHeight="1" x14ac:dyDescent="0.2">
      <c r="A75" s="3" t="str">
        <f>IF(B75="","",SUBTOTAL(3,$B$3:B75))</f>
        <v/>
      </c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1" customHeight="1" x14ac:dyDescent="0.2">
      <c r="A76" s="3" t="str">
        <f>IF(B76="","",SUBTOTAL(3,$B$3:B76))</f>
        <v/>
      </c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1" customHeight="1" x14ac:dyDescent="0.2">
      <c r="A77" s="3" t="str">
        <f>IF(B77="","",SUBTOTAL(3,$B$3:B77))</f>
        <v/>
      </c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1" customHeight="1" x14ac:dyDescent="0.2">
      <c r="A78" s="3" t="str">
        <f>IF(B78="","",SUBTOTAL(3,$B$3:B78))</f>
        <v/>
      </c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1" customHeight="1" x14ac:dyDescent="0.2">
      <c r="A79" s="3" t="str">
        <f>IF(B79="","",SUBTOTAL(3,$B$3:B79))</f>
        <v/>
      </c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1" customHeight="1" x14ac:dyDescent="0.2">
      <c r="A80" s="3" t="str">
        <f>IF(B80="","",SUBTOTAL(3,$B$3:B80))</f>
        <v/>
      </c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1" customHeight="1" x14ac:dyDescent="0.2">
      <c r="A81" s="3" t="str">
        <f>IF(B81="","",SUBTOTAL(3,$B$3:B81))</f>
        <v/>
      </c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1" customHeight="1" x14ac:dyDescent="0.2">
      <c r="A82" s="3" t="str">
        <f>IF(B82="","",SUBTOTAL(3,$B$3:B82))</f>
        <v/>
      </c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1" customHeight="1" x14ac:dyDescent="0.2">
      <c r="A83" s="3" t="str">
        <f>IF(B83="","",SUBTOTAL(3,$B$3:B83))</f>
        <v/>
      </c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1" customHeight="1" x14ac:dyDescent="0.2">
      <c r="A84" s="3" t="str">
        <f>IF(B84="","",SUBTOTAL(3,$B$3:B84))</f>
        <v/>
      </c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1" customHeight="1" x14ac:dyDescent="0.2">
      <c r="A85" s="3" t="str">
        <f>IF(B85="","",SUBTOTAL(3,$B$3:B85))</f>
        <v/>
      </c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1" customHeight="1" x14ac:dyDescent="0.2">
      <c r="A86" s="3" t="str">
        <f>IF(B86="","",SUBTOTAL(3,$B$3:B86))</f>
        <v/>
      </c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1" customHeight="1" x14ac:dyDescent="0.2">
      <c r="A87" s="3" t="str">
        <f>IF(B87="","",SUBTOTAL(3,$B$3:B87))</f>
        <v/>
      </c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1" customHeight="1" x14ac:dyDescent="0.2">
      <c r="A88" s="3" t="str">
        <f>IF(B88="","",SUBTOTAL(3,$B$3:B88))</f>
        <v/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1" customHeight="1" x14ac:dyDescent="0.2">
      <c r="A89" s="3" t="str">
        <f>IF(B89="","",SUBTOTAL(3,$B$3:B89))</f>
        <v/>
      </c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1" customHeight="1" x14ac:dyDescent="0.2">
      <c r="A90" s="3" t="str">
        <f>IF(B90="","",SUBTOTAL(3,$B$3:B90))</f>
        <v/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1" customHeight="1" x14ac:dyDescent="0.2">
      <c r="A91" s="3" t="str">
        <f>IF(B91="","",SUBTOTAL(3,$B$3:B91))</f>
        <v/>
      </c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1" customHeight="1" x14ac:dyDescent="0.2">
      <c r="A92" s="3" t="str">
        <f>IF(B92="","",SUBTOTAL(3,$B$3:B92))</f>
        <v/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1" customHeight="1" x14ac:dyDescent="0.2">
      <c r="A93" s="3" t="str">
        <f>IF(B93="","",SUBTOTAL(3,$B$3:B93))</f>
        <v/>
      </c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1" customHeight="1" x14ac:dyDescent="0.2">
      <c r="A94" s="3" t="str">
        <f>IF(B94="","",SUBTOTAL(3,$B$3:B94))</f>
        <v/>
      </c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1" customHeight="1" x14ac:dyDescent="0.2">
      <c r="A95" s="3" t="str">
        <f>IF(B95="","",SUBTOTAL(3,$B$3:B95))</f>
        <v/>
      </c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1" customHeight="1" x14ac:dyDescent="0.2">
      <c r="A96" s="3" t="str">
        <f>IF(B96="","",SUBTOTAL(3,$B$3:B96))</f>
        <v/>
      </c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1" customHeight="1" x14ac:dyDescent="0.2">
      <c r="A97" s="3" t="str">
        <f>IF(B97="","",SUBTOTAL(3,$B$3:B97))</f>
        <v/>
      </c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1" customHeight="1" x14ac:dyDescent="0.2">
      <c r="A98" s="3" t="str">
        <f>IF(B98="","",SUBTOTAL(3,$B$3:B98))</f>
        <v/>
      </c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1" customHeight="1" x14ac:dyDescent="0.2">
      <c r="A99" s="3" t="str">
        <f>IF(B99="","",SUBTOTAL(3,$B$3:B99))</f>
        <v/>
      </c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1" customHeight="1" x14ac:dyDescent="0.2">
      <c r="A100" s="3" t="str">
        <f>IF(B100="","",SUBTOTAL(3,$B$3:B100))</f>
        <v/>
      </c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1" customHeight="1" x14ac:dyDescent="0.2">
      <c r="A101" s="3" t="str">
        <f>IF(B101="","",SUBTOTAL(3,$B$3:B101))</f>
        <v/>
      </c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1" customHeight="1" x14ac:dyDescent="0.2">
      <c r="A102" s="3" t="str">
        <f>IF(B102="","",SUBTOTAL(3,$B$3:B102))</f>
        <v/>
      </c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1" customHeight="1" x14ac:dyDescent="0.2">
      <c r="A103" s="3" t="str">
        <f>IF(B103="","",SUBTOTAL(3,$B$3:B103))</f>
        <v/>
      </c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1" customHeight="1" x14ac:dyDescent="0.2">
      <c r="A104" s="3" t="str">
        <f>IF(B104="","",SUBTOTAL(3,$B$3:B104))</f>
        <v/>
      </c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1" customHeight="1" x14ac:dyDescent="0.2">
      <c r="A105" s="3" t="str">
        <f>IF(B105="","",SUBTOTAL(3,$B$3:B105))</f>
        <v/>
      </c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1" customHeight="1" x14ac:dyDescent="0.2">
      <c r="A106" s="3" t="str">
        <f>IF(B106="","",SUBTOTAL(3,$B$3:B106))</f>
        <v/>
      </c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1" customHeight="1" x14ac:dyDescent="0.2">
      <c r="A107" s="3" t="str">
        <f>IF(B107="","",SUBTOTAL(3,$B$3:B107))</f>
        <v/>
      </c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1" customHeight="1" x14ac:dyDescent="0.2">
      <c r="A108" s="3" t="str">
        <f>IF(B108="","",SUBTOTAL(3,$B$3:B108))</f>
        <v/>
      </c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1" customHeight="1" x14ac:dyDescent="0.2">
      <c r="A109" s="3" t="str">
        <f>IF(B109="","",SUBTOTAL(3,$B$3:B109))</f>
        <v/>
      </c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1" customHeight="1" x14ac:dyDescent="0.2">
      <c r="A110" s="3" t="str">
        <f>IF(B110="","",SUBTOTAL(3,$B$3:B110))</f>
        <v/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1" customHeight="1" x14ac:dyDescent="0.2">
      <c r="A111" s="3" t="str">
        <f>IF(B111="","",SUBTOTAL(3,$B$3:B111))</f>
        <v/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1" customHeight="1" x14ac:dyDescent="0.2">
      <c r="A112" s="3" t="str">
        <f>IF(B112="","",SUBTOTAL(3,$B$3:B112))</f>
        <v/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1" customHeight="1" x14ac:dyDescent="0.2">
      <c r="A113" s="3" t="str">
        <f>IF(B113="","",SUBTOTAL(3,$B$3:B113))</f>
        <v/>
      </c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1" customHeight="1" x14ac:dyDescent="0.2">
      <c r="A114" s="3" t="str">
        <f>IF(B114="","",SUBTOTAL(3,$B$3:B114))</f>
        <v/>
      </c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1" customHeight="1" x14ac:dyDescent="0.2">
      <c r="A115" s="3" t="str">
        <f>IF(B115="","",SUBTOTAL(3,$B$3:B115))</f>
        <v/>
      </c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1" customHeight="1" x14ac:dyDescent="0.2">
      <c r="A116" s="3" t="str">
        <f>IF(B116="","",SUBTOTAL(3,$B$3:B116))</f>
        <v/>
      </c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1" customHeight="1" x14ac:dyDescent="0.2">
      <c r="A117" s="3" t="str">
        <f>IF(B117="","",SUBTOTAL(3,$B$3:B117))</f>
        <v/>
      </c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1" customHeight="1" x14ac:dyDescent="0.2">
      <c r="A118" s="3" t="str">
        <f>IF(B118="","",SUBTOTAL(3,$B$3:B118))</f>
        <v/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1" customHeight="1" x14ac:dyDescent="0.2">
      <c r="A119" s="3" t="str">
        <f>IF(B119="","",SUBTOTAL(3,$B$3:B119))</f>
        <v/>
      </c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1" customHeight="1" x14ac:dyDescent="0.2">
      <c r="A120" s="3" t="str">
        <f>IF(B120="","",SUBTOTAL(3,$B$3:B120))</f>
        <v/>
      </c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1" customHeight="1" x14ac:dyDescent="0.2">
      <c r="A121" s="3" t="str">
        <f>IF(B121="","",SUBTOTAL(3,$B$3:B121))</f>
        <v/>
      </c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1" customHeight="1" x14ac:dyDescent="0.2">
      <c r="A122" s="3" t="str">
        <f>IF(B122="","",SUBTOTAL(3,$B$3:B122))</f>
        <v/>
      </c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1" customHeight="1" x14ac:dyDescent="0.2">
      <c r="A123" s="3" t="str">
        <f>IF(B123="","",SUBTOTAL(3,$B$3:B123))</f>
        <v/>
      </c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1" customHeight="1" x14ac:dyDescent="0.2">
      <c r="A124" s="3" t="str">
        <f>IF(B124="","",SUBTOTAL(3,$B$3:B124))</f>
        <v/>
      </c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1" customHeight="1" x14ac:dyDescent="0.2">
      <c r="A125" s="3" t="str">
        <f>IF(B125="","",SUBTOTAL(3,$B$3:B125))</f>
        <v/>
      </c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1" customHeight="1" x14ac:dyDescent="0.2">
      <c r="A126" s="3" t="str">
        <f>IF(B126="","",SUBTOTAL(3,$B$3:B126))</f>
        <v/>
      </c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1" customHeight="1" x14ac:dyDescent="0.2">
      <c r="A127" s="3" t="str">
        <f>IF(B127="","",SUBTOTAL(3,$B$3:B127))</f>
        <v/>
      </c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1" customHeight="1" x14ac:dyDescent="0.2">
      <c r="A128" s="3" t="str">
        <f>IF(B128="","",SUBTOTAL(3,$B$3:B128))</f>
        <v/>
      </c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1" customHeight="1" x14ac:dyDescent="0.2">
      <c r="A129" s="3" t="str">
        <f>IF(B129="","",SUBTOTAL(3,$B$3:B129))</f>
        <v/>
      </c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1" customHeight="1" x14ac:dyDescent="0.2">
      <c r="A130" s="3" t="str">
        <f>IF(B130="","",SUBTOTAL(3,$B$3:B130))</f>
        <v/>
      </c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1" customHeight="1" x14ac:dyDescent="0.2">
      <c r="A131" s="3" t="str">
        <f>IF(B131="","",SUBTOTAL(3,$B$3:B131))</f>
        <v/>
      </c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1" customHeight="1" x14ac:dyDescent="0.2">
      <c r="A132" s="3" t="str">
        <f>IF(B132="","",SUBTOTAL(3,$B$3:B132))</f>
        <v/>
      </c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1" customHeight="1" x14ac:dyDescent="0.2">
      <c r="A133" s="3" t="str">
        <f>IF(B133="","",SUBTOTAL(3,$B$3:B133))</f>
        <v/>
      </c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1" customHeight="1" x14ac:dyDescent="0.2">
      <c r="A134" s="3" t="str">
        <f>IF(B134="","",SUBTOTAL(3,$B$3:B134))</f>
        <v/>
      </c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1" customHeight="1" x14ac:dyDescent="0.2">
      <c r="A135" s="3" t="str">
        <f>IF(B135="","",SUBTOTAL(3,$B$3:B135))</f>
        <v/>
      </c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1" customHeight="1" x14ac:dyDescent="0.2">
      <c r="A136" s="3" t="str">
        <f>IF(B136="","",SUBTOTAL(3,$B$3:B136))</f>
        <v/>
      </c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1" customHeight="1" x14ac:dyDescent="0.2">
      <c r="A137" s="3" t="str">
        <f>IF(B137="","",SUBTOTAL(3,$B$3:B137))</f>
        <v/>
      </c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1" customHeight="1" x14ac:dyDescent="0.2">
      <c r="A138" s="3" t="str">
        <f>IF(B138="","",SUBTOTAL(3,$B$3:B138))</f>
        <v/>
      </c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1" customHeight="1" x14ac:dyDescent="0.2">
      <c r="A139" s="3" t="str">
        <f>IF(B139="","",SUBTOTAL(3,$B$3:B139))</f>
        <v/>
      </c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1" customHeight="1" x14ac:dyDescent="0.2">
      <c r="A140" s="3" t="str">
        <f>IF(B140="","",SUBTOTAL(3,$B$3:B140))</f>
        <v/>
      </c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1" customHeight="1" x14ac:dyDescent="0.2">
      <c r="A141" s="3" t="str">
        <f>IF(B141="","",SUBTOTAL(3,$B$3:B141))</f>
        <v/>
      </c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1" customHeight="1" x14ac:dyDescent="0.2">
      <c r="A142" s="3" t="str">
        <f>IF(B142="","",SUBTOTAL(3,$B$3:B142))</f>
        <v/>
      </c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1" customHeight="1" x14ac:dyDescent="0.2">
      <c r="A143" s="3" t="str">
        <f>IF(B143="","",SUBTOTAL(3,$B$3:B143))</f>
        <v/>
      </c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1" customHeight="1" x14ac:dyDescent="0.2">
      <c r="A144" s="3" t="str">
        <f>IF(B144="","",SUBTOTAL(3,$B$3:B144))</f>
        <v/>
      </c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1" customHeight="1" x14ac:dyDescent="0.2">
      <c r="A145" s="3" t="str">
        <f>IF(B145="","",SUBTOTAL(3,$B$3:B145))</f>
        <v/>
      </c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1" customHeight="1" x14ac:dyDescent="0.2">
      <c r="A146" s="3" t="str">
        <f>IF(B146="","",SUBTOTAL(3,$B$3:B146))</f>
        <v/>
      </c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1" customHeight="1" x14ac:dyDescent="0.2">
      <c r="A147" s="3" t="str">
        <f>IF(B147="","",SUBTOTAL(3,$B$3:B147))</f>
        <v/>
      </c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1" customHeight="1" x14ac:dyDescent="0.2">
      <c r="A148" s="3" t="str">
        <f>IF(B148="","",SUBTOTAL(3,$B$3:B148))</f>
        <v/>
      </c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1" customHeight="1" x14ac:dyDescent="0.2">
      <c r="A149" s="3" t="str">
        <f>IF(B149="","",SUBTOTAL(3,$B$3:B149))</f>
        <v/>
      </c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1" customHeight="1" x14ac:dyDescent="0.2">
      <c r="A150" s="3" t="str">
        <f>IF(B150="","",SUBTOTAL(3,$B$3:B150))</f>
        <v/>
      </c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1" customHeight="1" x14ac:dyDescent="0.2">
      <c r="A151" s="3" t="str">
        <f>IF(B151="","",SUBTOTAL(3,$B$3:B151))</f>
        <v/>
      </c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1" customHeight="1" x14ac:dyDescent="0.2">
      <c r="A152" s="3" t="str">
        <f>IF(B152="","",SUBTOTAL(3,$B$3:B152))</f>
        <v/>
      </c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1" customHeight="1" x14ac:dyDescent="0.2">
      <c r="A153" s="3" t="str">
        <f>IF(B153="","",SUBTOTAL(3,$B$3:B153))</f>
        <v/>
      </c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1" customHeight="1" x14ac:dyDescent="0.2">
      <c r="A154" s="3" t="str">
        <f>IF(B154="","",SUBTOTAL(3,$B$3:B154))</f>
        <v/>
      </c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1" customHeight="1" x14ac:dyDescent="0.2">
      <c r="A155" s="3" t="str">
        <f>IF(B155="","",SUBTOTAL(3,$B$3:B155))</f>
        <v/>
      </c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1" customHeight="1" x14ac:dyDescent="0.2">
      <c r="A156" s="3" t="str">
        <f>IF(B156="","",SUBTOTAL(3,$B$3:B156))</f>
        <v/>
      </c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1" customHeight="1" x14ac:dyDescent="0.2">
      <c r="A157" s="3" t="str">
        <f>IF(B157="","",SUBTOTAL(3,$B$3:B157))</f>
        <v/>
      </c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1" customHeight="1" x14ac:dyDescent="0.2">
      <c r="A158" s="3" t="str">
        <f>IF(B158="","",SUBTOTAL(3,$B$3:B158))</f>
        <v/>
      </c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1" customHeight="1" x14ac:dyDescent="0.2">
      <c r="A159" s="3" t="str">
        <f>IF(B159="","",SUBTOTAL(3,$B$3:B159))</f>
        <v/>
      </c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1" customHeight="1" x14ac:dyDescent="0.2">
      <c r="A160" s="3" t="str">
        <f>IF(B160="","",SUBTOTAL(3,$B$3:B160))</f>
        <v/>
      </c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1" customHeight="1" x14ac:dyDescent="0.2">
      <c r="A161" s="3" t="str">
        <f>IF(B161="","",SUBTOTAL(3,$B$3:B161))</f>
        <v/>
      </c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1" customHeight="1" x14ac:dyDescent="0.2">
      <c r="A162" s="3" t="str">
        <f>IF(B162="","",SUBTOTAL(3,$B$3:B162))</f>
        <v/>
      </c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1" customHeight="1" x14ac:dyDescent="0.2">
      <c r="A163" s="3" t="str">
        <f>IF(B163="","",SUBTOTAL(3,$B$3:B163))</f>
        <v/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1" customHeight="1" x14ac:dyDescent="0.2">
      <c r="A164" s="3" t="str">
        <f>IF(B164="","",SUBTOTAL(3,$B$3:B164))</f>
        <v/>
      </c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1" customHeight="1" x14ac:dyDescent="0.2">
      <c r="A165" s="3" t="str">
        <f>IF(B165="","",SUBTOTAL(3,$B$3:B165))</f>
        <v/>
      </c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1" customHeight="1" x14ac:dyDescent="0.2">
      <c r="A166" s="3" t="str">
        <f>IF(B166="","",SUBTOTAL(3,$B$3:B166))</f>
        <v/>
      </c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1" customHeight="1" x14ac:dyDescent="0.2">
      <c r="A167" s="3" t="str">
        <f>IF(B167="","",SUBTOTAL(3,$B$3:B167))</f>
        <v/>
      </c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1" customHeight="1" x14ac:dyDescent="0.2">
      <c r="A168" s="3" t="str">
        <f>IF(B168="","",SUBTOTAL(3,$B$3:B168))</f>
        <v/>
      </c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1" customHeight="1" x14ac:dyDescent="0.2">
      <c r="A169" s="3" t="str">
        <f>IF(B169="","",SUBTOTAL(3,$B$3:B169))</f>
        <v/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1" customHeight="1" x14ac:dyDescent="0.2">
      <c r="A170" s="3" t="str">
        <f>IF(B170="","",SUBTOTAL(3,$B$3:B170))</f>
        <v/>
      </c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1" customHeight="1" x14ac:dyDescent="0.2">
      <c r="A171" s="3" t="str">
        <f>IF(B171="","",SUBTOTAL(3,$B$3:B171))</f>
        <v/>
      </c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1" customHeight="1" x14ac:dyDescent="0.2">
      <c r="A172" s="3" t="str">
        <f>IF(B172="","",SUBTOTAL(3,$B$3:B172))</f>
        <v/>
      </c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1" customHeight="1" x14ac:dyDescent="0.2">
      <c r="A173" s="3" t="str">
        <f>IF(B173="","",SUBTOTAL(3,$B$3:B173))</f>
        <v/>
      </c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1" customHeight="1" x14ac:dyDescent="0.2">
      <c r="A174" s="3" t="str">
        <f>IF(B174="","",SUBTOTAL(3,$B$3:B174))</f>
        <v/>
      </c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1" customHeight="1" x14ac:dyDescent="0.2">
      <c r="A175" s="3" t="str">
        <f>IF(B175="","",SUBTOTAL(3,$B$3:B175))</f>
        <v/>
      </c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1" customHeight="1" x14ac:dyDescent="0.2">
      <c r="A176" s="3" t="str">
        <f>IF(B176="","",SUBTOTAL(3,$B$3:B176))</f>
        <v/>
      </c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1" customHeight="1" x14ac:dyDescent="0.2">
      <c r="A177" s="3" t="str">
        <f>IF(B177="","",SUBTOTAL(3,$B$3:B177))</f>
        <v/>
      </c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1" customHeight="1" x14ac:dyDescent="0.2">
      <c r="A178" s="3" t="str">
        <f>IF(B178="","",SUBTOTAL(3,$B$3:B178))</f>
        <v/>
      </c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1" customHeight="1" x14ac:dyDescent="0.2">
      <c r="A179" s="3" t="str">
        <f>IF(B179="","",SUBTOTAL(3,$B$3:B179))</f>
        <v/>
      </c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1" customHeight="1" x14ac:dyDescent="0.2">
      <c r="A180" s="3" t="str">
        <f>IF(B180="","",SUBTOTAL(3,$B$3:B180))</f>
        <v/>
      </c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1" customHeight="1" x14ac:dyDescent="0.2">
      <c r="A181" s="3" t="str">
        <f>IF(B181="","",SUBTOTAL(3,$B$3:B181))</f>
        <v/>
      </c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1" customHeight="1" x14ac:dyDescent="0.2">
      <c r="A182" s="3" t="str">
        <f>IF(B182="","",SUBTOTAL(3,$B$3:B182))</f>
        <v/>
      </c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1" customHeight="1" x14ac:dyDescent="0.2">
      <c r="A183" s="3" t="str">
        <f>IF(B183="","",SUBTOTAL(3,$B$3:B183))</f>
        <v/>
      </c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1" customHeight="1" x14ac:dyDescent="0.2">
      <c r="A184" s="3" t="str">
        <f>IF(B184="","",SUBTOTAL(3,$B$3:B184))</f>
        <v/>
      </c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1" customHeight="1" x14ac:dyDescent="0.2">
      <c r="A185" s="3" t="str">
        <f>IF(B185="","",SUBTOTAL(3,$B$3:B185))</f>
        <v/>
      </c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1" customHeight="1" x14ac:dyDescent="0.2">
      <c r="A186" s="3" t="str">
        <f>IF(B186="","",SUBTOTAL(3,$B$3:B186))</f>
        <v/>
      </c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1" customHeight="1" x14ac:dyDescent="0.2">
      <c r="A187" s="3" t="str">
        <f>IF(B187="","",SUBTOTAL(3,$B$3:B187))</f>
        <v/>
      </c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1" customHeight="1" x14ac:dyDescent="0.2">
      <c r="A188" s="3" t="str">
        <f>IF(B188="","",SUBTOTAL(3,$B$3:B188))</f>
        <v/>
      </c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1" customHeight="1" x14ac:dyDescent="0.2">
      <c r="A189" s="3" t="str">
        <f>IF(B189="","",SUBTOTAL(3,$B$3:B189))</f>
        <v/>
      </c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1" customHeight="1" x14ac:dyDescent="0.2">
      <c r="A190" s="3" t="str">
        <f>IF(B190="","",SUBTOTAL(3,$B$3:B190))</f>
        <v/>
      </c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1" customHeight="1" x14ac:dyDescent="0.2">
      <c r="A191" s="3" t="str">
        <f>IF(B191="","",SUBTOTAL(3,$B$3:B191))</f>
        <v/>
      </c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1" customHeight="1" x14ac:dyDescent="0.2">
      <c r="A192" s="3" t="str">
        <f>IF(B192="","",SUBTOTAL(3,$B$3:B192))</f>
        <v/>
      </c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1" customHeight="1" x14ac:dyDescent="0.2">
      <c r="A193" s="3" t="str">
        <f>IF(B193="","",SUBTOTAL(3,$B$3:B193))</f>
        <v/>
      </c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1" customHeight="1" x14ac:dyDescent="0.2">
      <c r="A194" s="3" t="str">
        <f>IF(B194="","",SUBTOTAL(3,$B$3:B194))</f>
        <v/>
      </c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1" customHeight="1" x14ac:dyDescent="0.2">
      <c r="A195" s="3" t="str">
        <f>IF(B195="","",SUBTOTAL(3,$B$3:B195))</f>
        <v/>
      </c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1" customHeight="1" x14ac:dyDescent="0.2">
      <c r="A196" s="3" t="str">
        <f>IF(B196="","",SUBTOTAL(3,$B$3:B196))</f>
        <v/>
      </c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1" customHeight="1" x14ac:dyDescent="0.2">
      <c r="A197" s="3" t="str">
        <f>IF(B197="","",SUBTOTAL(3,$B$3:B197))</f>
        <v/>
      </c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1" customHeight="1" x14ac:dyDescent="0.2">
      <c r="A198" s="3" t="str">
        <f>IF(B198="","",SUBTOTAL(3,$B$3:B198))</f>
        <v/>
      </c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1" customHeight="1" x14ac:dyDescent="0.2">
      <c r="A199" s="3" t="str">
        <f>IF(B199="","",SUBTOTAL(3,$B$3:B199))</f>
        <v/>
      </c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1" customHeight="1" x14ac:dyDescent="0.2">
      <c r="A200" s="3" t="str">
        <f>IF(B200="","",SUBTOTAL(3,$B$3:B200))</f>
        <v/>
      </c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1" customHeight="1" x14ac:dyDescent="0.2">
      <c r="A201" s="3" t="str">
        <f>IF(B201="","",SUBTOTAL(3,$B$3:B201))</f>
        <v/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1" customHeight="1" x14ac:dyDescent="0.2">
      <c r="A202" s="3" t="str">
        <f>IF(B202="","",SUBTOTAL(3,$B$3:B202))</f>
        <v/>
      </c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1" customHeight="1" x14ac:dyDescent="0.2">
      <c r="A203" s="3" t="str">
        <f>IF(B203="","",SUBTOTAL(3,$B$3:B203))</f>
        <v/>
      </c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1" customHeight="1" x14ac:dyDescent="0.2">
      <c r="A204" s="3" t="str">
        <f>IF(B204="","",SUBTOTAL(3,$B$3:B204))</f>
        <v/>
      </c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1" customHeight="1" x14ac:dyDescent="0.2">
      <c r="A205" s="3" t="str">
        <f>IF(B205="","",SUBTOTAL(3,$B$3:B205))</f>
        <v/>
      </c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1" customHeight="1" x14ac:dyDescent="0.2">
      <c r="A206" s="3" t="str">
        <f>IF(B206="","",SUBTOTAL(3,$B$3:B206))</f>
        <v/>
      </c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1" customHeight="1" x14ac:dyDescent="0.2">
      <c r="A207" s="3" t="str">
        <f>IF(B207="","",SUBTOTAL(3,$B$3:B207))</f>
        <v/>
      </c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1" customHeight="1" x14ac:dyDescent="0.2">
      <c r="A208" s="3" t="str">
        <f>IF(B208="","",SUBTOTAL(3,$B$3:B208))</f>
        <v/>
      </c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1" customHeight="1" x14ac:dyDescent="0.2">
      <c r="A209" s="3" t="str">
        <f>IF(B209="","",SUBTOTAL(3,$B$3:B209))</f>
        <v/>
      </c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1" customHeight="1" x14ac:dyDescent="0.2">
      <c r="A210" s="3" t="str">
        <f>IF(B210="","",SUBTOTAL(3,$B$3:B210))</f>
        <v/>
      </c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1" customHeight="1" x14ac:dyDescent="0.2">
      <c r="A211" s="3" t="str">
        <f>IF(B211="","",SUBTOTAL(3,$B$3:B211))</f>
        <v/>
      </c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1" customHeight="1" x14ac:dyDescent="0.2">
      <c r="A212" s="3" t="str">
        <f>IF(B212="","",SUBTOTAL(3,$B$3:B212))</f>
        <v/>
      </c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1" customHeight="1" x14ac:dyDescent="0.2">
      <c r="A213" s="3" t="str">
        <f>IF(B213="","",SUBTOTAL(3,$B$3:B213))</f>
        <v/>
      </c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1" customHeight="1" x14ac:dyDescent="0.2">
      <c r="A214" s="3" t="str">
        <f>IF(B214="","",SUBTOTAL(3,$B$3:B214))</f>
        <v/>
      </c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1" customHeight="1" x14ac:dyDescent="0.2">
      <c r="A215" s="3" t="str">
        <f>IF(B215="","",SUBTOTAL(3,$B$3:B215))</f>
        <v/>
      </c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1" customHeight="1" x14ac:dyDescent="0.2">
      <c r="A216" s="3" t="str">
        <f>IF(B216="","",SUBTOTAL(3,$B$3:B216))</f>
        <v/>
      </c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1" customHeight="1" x14ac:dyDescent="0.2">
      <c r="A217" s="3" t="str">
        <f>IF(B217="","",SUBTOTAL(3,$B$3:B217))</f>
        <v/>
      </c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1" customHeight="1" x14ac:dyDescent="0.2">
      <c r="A218" s="3" t="str">
        <f>IF(B218="","",SUBTOTAL(3,$B$3:B218))</f>
        <v/>
      </c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1" customHeight="1" x14ac:dyDescent="0.2">
      <c r="A219" s="3" t="str">
        <f>IF(B219="","",SUBTOTAL(3,$B$3:B219))</f>
        <v/>
      </c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1" customHeight="1" x14ac:dyDescent="0.2">
      <c r="A220" s="3" t="str">
        <f>IF(B220="","",SUBTOTAL(3,$B$3:B220))</f>
        <v/>
      </c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1" customHeight="1" x14ac:dyDescent="0.2">
      <c r="A221" s="3" t="str">
        <f>IF(B221="","",SUBTOTAL(3,$B$3:B221))</f>
        <v/>
      </c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1" customHeight="1" x14ac:dyDescent="0.2">
      <c r="A222" s="3" t="str">
        <f>IF(B222="","",SUBTOTAL(3,$B$3:B222))</f>
        <v/>
      </c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1" customHeight="1" x14ac:dyDescent="0.2">
      <c r="A223" s="3" t="str">
        <f>IF(B223="","",SUBTOTAL(3,$B$3:B223))</f>
        <v/>
      </c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1" customHeight="1" x14ac:dyDescent="0.2">
      <c r="A224" s="3" t="str">
        <f>IF(B224="","",SUBTOTAL(3,$B$3:B224))</f>
        <v/>
      </c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1" customHeight="1" x14ac:dyDescent="0.2">
      <c r="A225" s="3" t="str">
        <f>IF(B225="","",SUBTOTAL(3,$B$3:B225))</f>
        <v/>
      </c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1" customHeight="1" x14ac:dyDescent="0.2">
      <c r="A226" s="3" t="str">
        <f>IF(B226="","",SUBTOTAL(3,$B$3:B226))</f>
        <v/>
      </c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1" customHeight="1" x14ac:dyDescent="0.2">
      <c r="A227" s="3" t="str">
        <f>IF(B227="","",SUBTOTAL(3,$B$3:B227))</f>
        <v/>
      </c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1" customHeight="1" x14ac:dyDescent="0.2">
      <c r="A228" s="3" t="str">
        <f>IF(B228="","",SUBTOTAL(3,$B$3:B228))</f>
        <v/>
      </c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1" customHeight="1" x14ac:dyDescent="0.2">
      <c r="A229" s="3" t="str">
        <f>IF(B229="","",SUBTOTAL(3,$B$3:B229))</f>
        <v/>
      </c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1" customHeight="1" x14ac:dyDescent="0.2">
      <c r="A230" s="3" t="str">
        <f>IF(B230="","",SUBTOTAL(3,$B$3:B230))</f>
        <v/>
      </c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1" customHeight="1" x14ac:dyDescent="0.2">
      <c r="A231" s="3" t="str">
        <f>IF(B231="","",SUBTOTAL(3,$B$3:B231))</f>
        <v/>
      </c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1" customHeight="1" x14ac:dyDescent="0.2">
      <c r="A232" s="3" t="str">
        <f>IF(B232="","",SUBTOTAL(3,$B$3:B232))</f>
        <v/>
      </c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1" customHeight="1" x14ac:dyDescent="0.2">
      <c r="A233" s="3" t="str">
        <f>IF(B233="","",SUBTOTAL(3,$B$3:B233))</f>
        <v/>
      </c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1" customHeight="1" x14ac:dyDescent="0.2">
      <c r="A234" s="3" t="str">
        <f>IF(B234="","",SUBTOTAL(3,$B$3:B234))</f>
        <v/>
      </c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1" customHeight="1" x14ac:dyDescent="0.2">
      <c r="A235" s="3" t="str">
        <f>IF(B235="","",SUBTOTAL(3,$B$3:B235))</f>
        <v/>
      </c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1" customHeight="1" x14ac:dyDescent="0.2">
      <c r="A236" s="3" t="str">
        <f>IF(B236="","",SUBTOTAL(3,$B$3:B236))</f>
        <v/>
      </c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1" customHeight="1" x14ac:dyDescent="0.2">
      <c r="A237" s="3" t="str">
        <f>IF(B237="","",SUBTOTAL(3,$B$3:B237))</f>
        <v/>
      </c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1" customHeight="1" x14ac:dyDescent="0.2">
      <c r="A238" s="3" t="str">
        <f>IF(B238="","",SUBTOTAL(3,$B$3:B238))</f>
        <v/>
      </c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1" customHeight="1" x14ac:dyDescent="0.2">
      <c r="A239" s="3" t="str">
        <f>IF(B239="","",SUBTOTAL(3,$B$3:B239))</f>
        <v/>
      </c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1" customHeight="1" x14ac:dyDescent="0.2">
      <c r="A240" s="3" t="str">
        <f>IF(B240="","",SUBTOTAL(3,$B$3:B240))</f>
        <v/>
      </c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1" customHeight="1" x14ac:dyDescent="0.2">
      <c r="A241" s="3" t="str">
        <f>IF(B241="","",SUBTOTAL(3,$B$3:B241))</f>
        <v/>
      </c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1" customHeight="1" x14ac:dyDescent="0.2">
      <c r="A242" s="3" t="str">
        <f>IF(B242="","",SUBTOTAL(3,$B$3:B242))</f>
        <v/>
      </c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1" customHeight="1" x14ac:dyDescent="0.2">
      <c r="A243" s="3" t="str">
        <f>IF(B243="","",SUBTOTAL(3,$B$3:B243))</f>
        <v/>
      </c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1" customHeight="1" x14ac:dyDescent="0.2">
      <c r="A244" s="3" t="str">
        <f>IF(B244="","",SUBTOTAL(3,$B$3:B244))</f>
        <v/>
      </c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1" customHeight="1" x14ac:dyDescent="0.2">
      <c r="A245" s="3" t="str">
        <f>IF(B245="","",SUBTOTAL(3,$B$3:B245))</f>
        <v/>
      </c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1" customHeight="1" x14ac:dyDescent="0.2">
      <c r="A246" s="3" t="str">
        <f>IF(B246="","",SUBTOTAL(3,$B$3:B246))</f>
        <v/>
      </c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1" customHeight="1" x14ac:dyDescent="0.2">
      <c r="A247" s="3" t="str">
        <f>IF(B247="","",SUBTOTAL(3,$B$3:B247))</f>
        <v/>
      </c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1" customHeight="1" x14ac:dyDescent="0.2">
      <c r="A248" s="3" t="str">
        <f>IF(B248="","",SUBTOTAL(3,$B$3:B248))</f>
        <v/>
      </c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1" customHeight="1" x14ac:dyDescent="0.2">
      <c r="A249" s="3" t="str">
        <f>IF(B249="","",SUBTOTAL(3,$B$3:B249))</f>
        <v/>
      </c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1" customHeight="1" x14ac:dyDescent="0.2">
      <c r="A250" s="3" t="str">
        <f>IF(B250="","",SUBTOTAL(3,$B$3:B250))</f>
        <v/>
      </c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1" customHeight="1" x14ac:dyDescent="0.2">
      <c r="A251" s="3" t="str">
        <f>IF(B251="","",SUBTOTAL(3,$B$3:B251))</f>
        <v/>
      </c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1" customHeight="1" x14ac:dyDescent="0.2">
      <c r="A252" s="3" t="str">
        <f>IF(B252="","",SUBTOTAL(3,$B$3:B252))</f>
        <v/>
      </c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1" customHeight="1" x14ac:dyDescent="0.2">
      <c r="A253" s="3" t="str">
        <f>IF(B253="","",SUBTOTAL(3,$B$3:B253))</f>
        <v/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1" customHeight="1" x14ac:dyDescent="0.2">
      <c r="A254" s="3" t="str">
        <f>IF(B254="","",SUBTOTAL(3,$B$3:B254))</f>
        <v/>
      </c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1" customHeight="1" x14ac:dyDescent="0.2">
      <c r="A255" s="3" t="str">
        <f>IF(B255="","",SUBTOTAL(3,$B$3:B255))</f>
        <v/>
      </c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1" customHeight="1" x14ac:dyDescent="0.2">
      <c r="A256" s="3" t="str">
        <f>IF(B256="","",SUBTOTAL(3,$B$3:B256))</f>
        <v/>
      </c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1" customHeight="1" x14ac:dyDescent="0.2">
      <c r="A257" s="3" t="str">
        <f>IF(B257="","",SUBTOTAL(3,$B$3:B257))</f>
        <v/>
      </c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1" customHeight="1" x14ac:dyDescent="0.2">
      <c r="A258" s="3" t="str">
        <f>IF(B258="","",SUBTOTAL(3,$B$3:B258))</f>
        <v/>
      </c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1" customHeight="1" x14ac:dyDescent="0.2">
      <c r="A259" s="3" t="str">
        <f>IF(B259="","",SUBTOTAL(3,$B$3:B259))</f>
        <v/>
      </c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1" customHeight="1" x14ac:dyDescent="0.2">
      <c r="A260" s="3" t="str">
        <f>IF(B260="","",SUBTOTAL(3,$B$3:B260))</f>
        <v/>
      </c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1" customHeight="1" x14ac:dyDescent="0.2">
      <c r="A261" s="3" t="str">
        <f>IF(B261="","",SUBTOTAL(3,$B$3:B261))</f>
        <v/>
      </c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1" customHeight="1" x14ac:dyDescent="0.2">
      <c r="A262" s="3" t="str">
        <f>IF(B262="","",SUBTOTAL(3,$B$3:B262))</f>
        <v/>
      </c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1" customHeight="1" x14ac:dyDescent="0.2">
      <c r="A263" s="3" t="str">
        <f>IF(B263="","",SUBTOTAL(3,$B$3:B263))</f>
        <v/>
      </c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1" customHeight="1" x14ac:dyDescent="0.2">
      <c r="A264" s="3" t="str">
        <f>IF(B264="","",SUBTOTAL(3,$B$3:B264))</f>
        <v/>
      </c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1" customHeight="1" x14ac:dyDescent="0.2">
      <c r="A265" s="3" t="str">
        <f>IF(B265="","",SUBTOTAL(3,$B$3:B265))</f>
        <v/>
      </c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1" customHeight="1" x14ac:dyDescent="0.2">
      <c r="A266" s="3" t="str">
        <f>IF(B266="","",SUBTOTAL(3,$B$3:B266))</f>
        <v/>
      </c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1" customHeight="1" x14ac:dyDescent="0.2">
      <c r="A267" s="3" t="str">
        <f>IF(B267="","",SUBTOTAL(3,$B$3:B267))</f>
        <v/>
      </c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1" customHeight="1" x14ac:dyDescent="0.2">
      <c r="A268" s="3" t="str">
        <f>IF(B268="","",SUBTOTAL(3,$B$3:B268))</f>
        <v/>
      </c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1" customHeight="1" x14ac:dyDescent="0.2">
      <c r="A269" s="3" t="str">
        <f>IF(B269="","",SUBTOTAL(3,$B$3:B269))</f>
        <v/>
      </c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1" customHeight="1" x14ac:dyDescent="0.2">
      <c r="A270" s="3" t="str">
        <f>IF(B270="","",SUBTOTAL(3,$B$3:B270))</f>
        <v/>
      </c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1" customHeight="1" x14ac:dyDescent="0.2">
      <c r="A271" s="3" t="str">
        <f>IF(B271="","",SUBTOTAL(3,$B$3:B271))</f>
        <v/>
      </c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1" customHeight="1" x14ac:dyDescent="0.2">
      <c r="A272" s="3" t="str">
        <f>IF(B272="","",SUBTOTAL(3,$B$3:B272))</f>
        <v/>
      </c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1" customHeight="1" x14ac:dyDescent="0.2">
      <c r="A273" s="3" t="str">
        <f>IF(B273="","",SUBTOTAL(3,$B$3:B273))</f>
        <v/>
      </c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1" customHeight="1" x14ac:dyDescent="0.2">
      <c r="A274" s="3" t="str">
        <f>IF(B274="","",SUBTOTAL(3,$B$3:B274))</f>
        <v/>
      </c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1" customHeight="1" x14ac:dyDescent="0.2">
      <c r="A275" s="3" t="str">
        <f>IF(B275="","",SUBTOTAL(3,$B$3:B275))</f>
        <v/>
      </c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1" customHeight="1" x14ac:dyDescent="0.2">
      <c r="A276" s="3" t="str">
        <f>IF(B276="","",SUBTOTAL(3,$B$3:B276))</f>
        <v/>
      </c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1" customHeight="1" x14ac:dyDescent="0.2">
      <c r="A277" s="3" t="str">
        <f>IF(B277="","",SUBTOTAL(3,$B$3:B277))</f>
        <v/>
      </c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1" customHeight="1" x14ac:dyDescent="0.2">
      <c r="A278" s="3" t="str">
        <f>IF(B278="","",SUBTOTAL(3,$B$3:B278))</f>
        <v/>
      </c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1" customHeight="1" x14ac:dyDescent="0.2">
      <c r="A279" s="3" t="str">
        <f>IF(B279="","",SUBTOTAL(3,$B$3:B279))</f>
        <v/>
      </c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1" customHeight="1" x14ac:dyDescent="0.2">
      <c r="A280" s="3" t="str">
        <f>IF(B280="","",SUBTOTAL(3,$B$3:B280))</f>
        <v/>
      </c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1" customHeight="1" x14ac:dyDescent="0.2">
      <c r="A281" s="3" t="str">
        <f>IF(B281="","",SUBTOTAL(3,$B$3:B281))</f>
        <v/>
      </c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1" customHeight="1" x14ac:dyDescent="0.2">
      <c r="A282" s="3" t="str">
        <f>IF(B282="","",SUBTOTAL(3,$B$3:B282))</f>
        <v/>
      </c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1" customHeight="1" x14ac:dyDescent="0.2">
      <c r="A283" s="3" t="str">
        <f>IF(B283="","",SUBTOTAL(3,$B$3:B283))</f>
        <v/>
      </c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1" customHeight="1" x14ac:dyDescent="0.2">
      <c r="A284" s="3" t="str">
        <f>IF(B284="","",SUBTOTAL(3,$B$3:B284))</f>
        <v/>
      </c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1" customHeight="1" x14ac:dyDescent="0.2">
      <c r="A285" s="3" t="str">
        <f>IF(B285="","",SUBTOTAL(3,$B$3:B285))</f>
        <v/>
      </c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1" customHeight="1" x14ac:dyDescent="0.2">
      <c r="A286" s="3" t="str">
        <f>IF(B286="","",SUBTOTAL(3,$B$3:B286))</f>
        <v/>
      </c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1" customHeight="1" x14ac:dyDescent="0.2">
      <c r="A287" s="3" t="str">
        <f>IF(B287="","",SUBTOTAL(3,$B$3:B287))</f>
        <v/>
      </c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1" customHeight="1" x14ac:dyDescent="0.2">
      <c r="A288" s="3" t="str">
        <f>IF(B288="","",SUBTOTAL(3,$B$3:B288))</f>
        <v/>
      </c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1" customHeight="1" x14ac:dyDescent="0.2">
      <c r="A289" s="3" t="str">
        <f>IF(B289="","",SUBTOTAL(3,$B$3:B289))</f>
        <v/>
      </c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1" customHeight="1" x14ac:dyDescent="0.2">
      <c r="A290" s="3" t="str">
        <f>IF(B290="","",SUBTOTAL(3,$B$3:B290))</f>
        <v/>
      </c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1" customHeight="1" x14ac:dyDescent="0.2">
      <c r="A291" s="3" t="str">
        <f>IF(B291="","",SUBTOTAL(3,$B$3:B291))</f>
        <v/>
      </c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1" customHeight="1" x14ac:dyDescent="0.2">
      <c r="A292" s="3" t="str">
        <f>IF(B292="","",SUBTOTAL(3,$B$3:B292))</f>
        <v/>
      </c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1" customHeight="1" x14ac:dyDescent="0.2">
      <c r="A293" s="3" t="str">
        <f>IF(B293="","",SUBTOTAL(3,$B$3:B293))</f>
        <v/>
      </c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1" customHeight="1" x14ac:dyDescent="0.2">
      <c r="A294" s="3" t="str">
        <f>IF(B294="","",SUBTOTAL(3,$B$3:B294))</f>
        <v/>
      </c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1" customHeight="1" x14ac:dyDescent="0.2">
      <c r="A295" s="3" t="str">
        <f>IF(B295="","",SUBTOTAL(3,$B$3:B295))</f>
        <v/>
      </c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1" customHeight="1" x14ac:dyDescent="0.2">
      <c r="A296" s="3" t="str">
        <f>IF(B296="","",SUBTOTAL(3,$B$3:B296))</f>
        <v/>
      </c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1" customHeight="1" x14ac:dyDescent="0.2">
      <c r="A297" s="3" t="str">
        <f>IF(B297="","",SUBTOTAL(3,$B$3:B297))</f>
        <v/>
      </c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1" customHeight="1" x14ac:dyDescent="0.2">
      <c r="A298" s="3" t="str">
        <f>IF(B298="","",SUBTOTAL(3,$B$3:B298))</f>
        <v/>
      </c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1" customHeight="1" x14ac:dyDescent="0.2">
      <c r="A299" s="3" t="str">
        <f>IF(B299="","",SUBTOTAL(3,$B$3:B299))</f>
        <v/>
      </c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1" customHeight="1" x14ac:dyDescent="0.2">
      <c r="A300" s="3" t="str">
        <f>IF(B300="","",SUBTOTAL(3,$B$3:B300))</f>
        <v/>
      </c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1" customHeight="1" x14ac:dyDescent="0.2">
      <c r="A301" s="3" t="str">
        <f>IF(B301="","",SUBTOTAL(3,$B$3:B301))</f>
        <v/>
      </c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1" customHeight="1" x14ac:dyDescent="0.2">
      <c r="A302" s="3" t="str">
        <f>IF(B302="","",SUBTOTAL(3,$B$3:B302))</f>
        <v/>
      </c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1" customHeight="1" x14ac:dyDescent="0.2">
      <c r="A303" s="3" t="str">
        <f>IF(B303="","",SUBTOTAL(3,$B$3:B303))</f>
        <v/>
      </c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1" customHeight="1" x14ac:dyDescent="0.2">
      <c r="A304" s="3" t="str">
        <f>IF(B304="","",SUBTOTAL(3,$B$3:B304))</f>
        <v/>
      </c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1" customHeight="1" x14ac:dyDescent="0.2">
      <c r="A305" s="3" t="str">
        <f>IF(B305="","",SUBTOTAL(3,$B$3:B305))</f>
        <v/>
      </c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1" customHeight="1" x14ac:dyDescent="0.2">
      <c r="A306" s="3" t="str">
        <f>IF(B306="","",SUBTOTAL(3,$B$3:B306))</f>
        <v/>
      </c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1" customHeight="1" x14ac:dyDescent="0.2">
      <c r="A307" s="3" t="str">
        <f>IF(B307="","",SUBTOTAL(3,$B$3:B307))</f>
        <v/>
      </c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1" customHeight="1" x14ac:dyDescent="0.2">
      <c r="A308" s="3" t="str">
        <f>IF(B308="","",SUBTOTAL(3,$B$3:B308))</f>
        <v/>
      </c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1" customHeight="1" x14ac:dyDescent="0.2">
      <c r="A309" s="3" t="str">
        <f>IF(B309="","",SUBTOTAL(3,$B$3:B309))</f>
        <v/>
      </c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1" customHeight="1" x14ac:dyDescent="0.2">
      <c r="A310" s="3" t="str">
        <f>IF(B310="","",SUBTOTAL(3,$B$3:B310))</f>
        <v/>
      </c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1" customHeight="1" x14ac:dyDescent="0.2">
      <c r="A311" s="3" t="str">
        <f>IF(B311="","",SUBTOTAL(3,$B$3:B311))</f>
        <v/>
      </c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1" customHeight="1" x14ac:dyDescent="0.2">
      <c r="A312" s="3" t="str">
        <f>IF(B312="","",SUBTOTAL(3,$B$3:B312))</f>
        <v/>
      </c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1" customHeight="1" x14ac:dyDescent="0.2">
      <c r="A313" s="3" t="str">
        <f>IF(B313="","",SUBTOTAL(3,$B$3:B313))</f>
        <v/>
      </c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1" customHeight="1" x14ac:dyDescent="0.2">
      <c r="A314" s="3" t="str">
        <f>IF(B314="","",SUBTOTAL(3,$B$3:B314))</f>
        <v/>
      </c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1" customHeight="1" x14ac:dyDescent="0.2">
      <c r="A315" s="3" t="str">
        <f>IF(B315="","",SUBTOTAL(3,$B$3:B315))</f>
        <v/>
      </c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1" customHeight="1" x14ac:dyDescent="0.2">
      <c r="A316" s="3" t="str">
        <f>IF(B316="","",SUBTOTAL(3,$B$3:B316))</f>
        <v/>
      </c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1" customHeight="1" x14ac:dyDescent="0.2">
      <c r="A317" s="3" t="str">
        <f>IF(B317="","",SUBTOTAL(3,$B$3:B317))</f>
        <v/>
      </c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1" customHeight="1" x14ac:dyDescent="0.2">
      <c r="A318" s="3" t="str">
        <f>IF(B318="","",SUBTOTAL(3,$B$3:B318))</f>
        <v/>
      </c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1" customHeight="1" x14ac:dyDescent="0.2">
      <c r="A319" s="3" t="str">
        <f>IF(B319="","",SUBTOTAL(3,$B$3:B319))</f>
        <v/>
      </c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1" customHeight="1" x14ac:dyDescent="0.2">
      <c r="A320" s="3" t="str">
        <f>IF(B320="","",SUBTOTAL(3,$B$3:B320))</f>
        <v/>
      </c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1" customHeight="1" x14ac:dyDescent="0.2">
      <c r="A321" s="3" t="str">
        <f>IF(B321="","",SUBTOTAL(3,$B$3:B321))</f>
        <v/>
      </c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1" customHeight="1" x14ac:dyDescent="0.2">
      <c r="A322" s="3" t="str">
        <f>IF(B322="","",SUBTOTAL(3,$B$3:B322))</f>
        <v/>
      </c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1" customHeight="1" x14ac:dyDescent="0.2">
      <c r="A323" s="3" t="str">
        <f>IF(B323="","",SUBTOTAL(3,$B$3:B323))</f>
        <v/>
      </c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1" customHeight="1" x14ac:dyDescent="0.2">
      <c r="A324" s="3" t="str">
        <f>IF(B324="","",SUBTOTAL(3,$B$3:B324))</f>
        <v/>
      </c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1" customHeight="1" x14ac:dyDescent="0.2">
      <c r="A325" s="3" t="str">
        <f>IF(B325="","",SUBTOTAL(3,$B$3:B325))</f>
        <v/>
      </c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1" customHeight="1" x14ac:dyDescent="0.2">
      <c r="A326" s="3" t="str">
        <f>IF(B326="","",SUBTOTAL(3,$B$3:B326))</f>
        <v/>
      </c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1" customHeight="1" x14ac:dyDescent="0.2">
      <c r="A327" s="3" t="str">
        <f>IF(B327="","",SUBTOTAL(3,$B$3:B327))</f>
        <v/>
      </c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1" customHeight="1" x14ac:dyDescent="0.2">
      <c r="A328" s="3" t="str">
        <f>IF(B328="","",SUBTOTAL(3,$B$3:B328))</f>
        <v/>
      </c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1" customHeight="1" x14ac:dyDescent="0.2">
      <c r="A329" s="3" t="str">
        <f>IF(B329="","",SUBTOTAL(3,$B$3:B329))</f>
        <v/>
      </c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1" customHeight="1" x14ac:dyDescent="0.2">
      <c r="A330" s="3" t="str">
        <f>IF(B330="","",SUBTOTAL(3,$B$3:B330))</f>
        <v/>
      </c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1" customHeight="1" x14ac:dyDescent="0.2">
      <c r="A331" s="3" t="str">
        <f>IF(B331="","",SUBTOTAL(3,$B$3:B331))</f>
        <v/>
      </c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1" customHeight="1" x14ac:dyDescent="0.2">
      <c r="A332" s="3" t="str">
        <f>IF(B332="","",SUBTOTAL(3,$B$3:B332))</f>
        <v/>
      </c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1" customHeight="1" x14ac:dyDescent="0.2">
      <c r="A333" s="3" t="str">
        <f>IF(B333="","",SUBTOTAL(3,$B$3:B333))</f>
        <v/>
      </c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1" customHeight="1" x14ac:dyDescent="0.2">
      <c r="A334" s="3" t="str">
        <f>IF(B334="","",SUBTOTAL(3,$B$3:B334))</f>
        <v/>
      </c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1" customHeight="1" x14ac:dyDescent="0.2">
      <c r="A335" s="3" t="str">
        <f>IF(B335="","",SUBTOTAL(3,$B$3:B335))</f>
        <v/>
      </c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1" customHeight="1" x14ac:dyDescent="0.2">
      <c r="A336" s="3" t="str">
        <f>IF(B336="","",SUBTOTAL(3,$B$3:B336))</f>
        <v/>
      </c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1" customHeight="1" x14ac:dyDescent="0.2">
      <c r="A337" s="3" t="str">
        <f>IF(B337="","",SUBTOTAL(3,$B$3:B337))</f>
        <v/>
      </c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1" customHeight="1" x14ac:dyDescent="0.2">
      <c r="A338" s="3" t="str">
        <f>IF(B338="","",SUBTOTAL(3,$B$3:B338))</f>
        <v/>
      </c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1" customHeight="1" x14ac:dyDescent="0.2">
      <c r="A339" s="3" t="str">
        <f>IF(B339="","",SUBTOTAL(3,$B$3:B339))</f>
        <v/>
      </c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1" customHeight="1" x14ac:dyDescent="0.2">
      <c r="A340" s="3" t="str">
        <f>IF(B340="","",SUBTOTAL(3,$B$3:B340))</f>
        <v/>
      </c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1" customHeight="1" x14ac:dyDescent="0.2">
      <c r="A341" s="3" t="str">
        <f>IF(B341="","",SUBTOTAL(3,$B$3:B341))</f>
        <v/>
      </c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1" customHeight="1" x14ac:dyDescent="0.2">
      <c r="A342" s="3" t="str">
        <f>IF(B342="","",SUBTOTAL(3,$B$3:B342))</f>
        <v/>
      </c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1" customHeight="1" x14ac:dyDescent="0.2">
      <c r="A343" s="3" t="str">
        <f>IF(B343="","",SUBTOTAL(3,$B$3:B343))</f>
        <v/>
      </c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1" customHeight="1" x14ac:dyDescent="0.2">
      <c r="A344" s="3" t="str">
        <f>IF(B344="","",SUBTOTAL(3,$B$3:B344))</f>
        <v/>
      </c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1" customHeight="1" x14ac:dyDescent="0.2">
      <c r="A345" s="3" t="str">
        <f>IF(B345="","",SUBTOTAL(3,$B$3:B345))</f>
        <v/>
      </c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1" customHeight="1" x14ac:dyDescent="0.2">
      <c r="A346" s="3" t="str">
        <f>IF(B346="","",SUBTOTAL(3,$B$3:B346))</f>
        <v/>
      </c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1" customHeight="1" x14ac:dyDescent="0.2">
      <c r="A347" s="3" t="str">
        <f>IF(B347="","",SUBTOTAL(3,$B$3:B347))</f>
        <v/>
      </c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1" customHeight="1" x14ac:dyDescent="0.2">
      <c r="A348" s="3" t="str">
        <f>IF(B348="","",SUBTOTAL(3,$B$3:B348))</f>
        <v/>
      </c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1" customHeight="1" x14ac:dyDescent="0.2">
      <c r="A349" s="3" t="str">
        <f>IF(B349="","",SUBTOTAL(3,$B$3:B349))</f>
        <v/>
      </c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1" customHeight="1" x14ac:dyDescent="0.2">
      <c r="A350" s="3" t="str">
        <f>IF(B350="","",SUBTOTAL(3,$B$3:B350))</f>
        <v/>
      </c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1" customHeight="1" x14ac:dyDescent="0.2">
      <c r="A351" s="3" t="str">
        <f>IF(B351="","",SUBTOTAL(3,$B$3:B351))</f>
        <v/>
      </c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1" customHeight="1" x14ac:dyDescent="0.2">
      <c r="A352" s="3" t="str">
        <f>IF(B352="","",SUBTOTAL(3,$B$3:B352))</f>
        <v/>
      </c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1" customHeight="1" x14ac:dyDescent="0.2">
      <c r="A353" s="3" t="str">
        <f>IF(B353="","",SUBTOTAL(3,$B$3:B353))</f>
        <v/>
      </c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1" customHeight="1" x14ac:dyDescent="0.2">
      <c r="A354" s="3" t="str">
        <f>IF(B354="","",SUBTOTAL(3,$B$3:B354))</f>
        <v/>
      </c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1" customHeight="1" x14ac:dyDescent="0.2">
      <c r="A355" s="3" t="str">
        <f>IF(B355="","",SUBTOTAL(3,$B$3:B355))</f>
        <v/>
      </c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1" customHeight="1" x14ac:dyDescent="0.2">
      <c r="A356" s="3" t="str">
        <f>IF(B356="","",SUBTOTAL(3,$B$3:B356))</f>
        <v/>
      </c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1" customHeight="1" x14ac:dyDescent="0.2">
      <c r="A357" s="3" t="str">
        <f>IF(B357="","",SUBTOTAL(3,$B$3:B357))</f>
        <v/>
      </c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1" customHeight="1" x14ac:dyDescent="0.2">
      <c r="A358" s="3" t="str">
        <f>IF(B358="","",SUBTOTAL(3,$B$3:B358))</f>
        <v/>
      </c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1" customHeight="1" x14ac:dyDescent="0.2">
      <c r="A359" s="3" t="str">
        <f>IF(B359="","",SUBTOTAL(3,$B$3:B359))</f>
        <v/>
      </c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1" customHeight="1" x14ac:dyDescent="0.2">
      <c r="A360" s="3" t="str">
        <f>IF(B360="","",SUBTOTAL(3,$B$3:B360))</f>
        <v/>
      </c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1" customHeight="1" x14ac:dyDescent="0.2">
      <c r="A361" s="3" t="str">
        <f>IF(B361="","",SUBTOTAL(3,$B$3:B361))</f>
        <v/>
      </c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1" customHeight="1" x14ac:dyDescent="0.2">
      <c r="A362" s="3" t="str">
        <f>IF(B362="","",SUBTOTAL(3,$B$3:B362))</f>
        <v/>
      </c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1" customHeight="1" x14ac:dyDescent="0.2">
      <c r="A363" s="3" t="str">
        <f>IF(B363="","",SUBTOTAL(3,$B$3:B363))</f>
        <v/>
      </c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1" customHeight="1" x14ac:dyDescent="0.2">
      <c r="A364" s="3" t="str">
        <f>IF(B364="","",SUBTOTAL(3,$B$3:B364))</f>
        <v/>
      </c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1" customHeight="1" x14ac:dyDescent="0.2">
      <c r="A365" s="3" t="str">
        <f>IF(B365="","",SUBTOTAL(3,$B$3:B365))</f>
        <v/>
      </c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1" customHeight="1" x14ac:dyDescent="0.2">
      <c r="A366" s="3" t="str">
        <f>IF(B366="","",SUBTOTAL(3,$B$3:B366))</f>
        <v/>
      </c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1" customHeight="1" x14ac:dyDescent="0.2">
      <c r="A367" s="3" t="str">
        <f>IF(B367="","",SUBTOTAL(3,$B$3:B367))</f>
        <v/>
      </c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1" customHeight="1" x14ac:dyDescent="0.2">
      <c r="A368" s="3" t="str">
        <f>IF(B368="","",SUBTOTAL(3,$B$3:B368))</f>
        <v/>
      </c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1" customHeight="1" x14ac:dyDescent="0.2">
      <c r="A369" s="3" t="str">
        <f>IF(B369="","",SUBTOTAL(3,$B$3:B369))</f>
        <v/>
      </c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1" customHeight="1" x14ac:dyDescent="0.2">
      <c r="A370" s="3" t="str">
        <f>IF(B370="","",SUBTOTAL(3,$B$3:B370))</f>
        <v/>
      </c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1" customHeight="1" x14ac:dyDescent="0.2">
      <c r="A371" s="3" t="str">
        <f>IF(B371="","",SUBTOTAL(3,$B$3:B371))</f>
        <v/>
      </c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1" customHeight="1" x14ac:dyDescent="0.2">
      <c r="A372" s="3" t="str">
        <f>IF(B372="","",SUBTOTAL(3,$B$3:B372))</f>
        <v/>
      </c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1" customHeight="1" x14ac:dyDescent="0.2">
      <c r="A373" s="3" t="str">
        <f>IF(B373="","",SUBTOTAL(3,$B$3:B373))</f>
        <v/>
      </c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1" customHeight="1" x14ac:dyDescent="0.2">
      <c r="A374" s="3" t="str">
        <f>IF(B374="","",SUBTOTAL(3,$B$3:B374))</f>
        <v/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1" customHeight="1" x14ac:dyDescent="0.2">
      <c r="A375" s="3" t="str">
        <f>IF(B375="","",SUBTOTAL(3,$B$3:B375))</f>
        <v/>
      </c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1" customHeight="1" x14ac:dyDescent="0.2">
      <c r="A376" s="3" t="str">
        <f>IF(B376="","",SUBTOTAL(3,$B$3:B376))</f>
        <v/>
      </c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1" customHeight="1" x14ac:dyDescent="0.2">
      <c r="A377" s="3" t="str">
        <f>IF(B377="","",SUBTOTAL(3,$B$3:B377))</f>
        <v/>
      </c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1" customHeight="1" x14ac:dyDescent="0.2">
      <c r="A378" s="3" t="str">
        <f>IF(B378="","",SUBTOTAL(3,$B$3:B378))</f>
        <v/>
      </c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1" customHeight="1" x14ac:dyDescent="0.2">
      <c r="A379" s="3" t="str">
        <f>IF(B379="","",SUBTOTAL(3,$B$3:B379))</f>
        <v/>
      </c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1" customHeight="1" x14ac:dyDescent="0.2">
      <c r="A380" s="3" t="str">
        <f>IF(B380="","",SUBTOTAL(3,$B$3:B380))</f>
        <v/>
      </c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1" customHeight="1" x14ac:dyDescent="0.2">
      <c r="A381" s="3" t="str">
        <f>IF(B381="","",SUBTOTAL(3,$B$3:B381))</f>
        <v/>
      </c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1" customHeight="1" x14ac:dyDescent="0.2">
      <c r="A382" s="3" t="str">
        <f>IF(B382="","",SUBTOTAL(3,$B$3:B382))</f>
        <v/>
      </c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1" customHeight="1" x14ac:dyDescent="0.2">
      <c r="A383" s="3" t="str">
        <f>IF(B383="","",SUBTOTAL(3,$B$3:B383))</f>
        <v/>
      </c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1" customHeight="1" x14ac:dyDescent="0.2">
      <c r="A384" s="3" t="str">
        <f>IF(B384="","",SUBTOTAL(3,$B$3:B384))</f>
        <v/>
      </c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1" customHeight="1" x14ac:dyDescent="0.2">
      <c r="A385" s="3" t="str">
        <f>IF(B385="","",SUBTOTAL(3,$B$3:B385))</f>
        <v/>
      </c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1" customHeight="1" x14ac:dyDescent="0.2">
      <c r="A386" s="3" t="str">
        <f>IF(B386="","",SUBTOTAL(3,$B$3:B386))</f>
        <v/>
      </c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1" customHeight="1" x14ac:dyDescent="0.2">
      <c r="A387" s="3" t="str">
        <f>IF(B387="","",SUBTOTAL(3,$B$3:B387))</f>
        <v/>
      </c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1" customHeight="1" x14ac:dyDescent="0.2">
      <c r="A388" s="3" t="str">
        <f>IF(B388="","",SUBTOTAL(3,$B$3:B388))</f>
        <v/>
      </c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1" customHeight="1" x14ac:dyDescent="0.2">
      <c r="A389" s="3" t="str">
        <f>IF(B389="","",SUBTOTAL(3,$B$3:B389))</f>
        <v/>
      </c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1" customHeight="1" x14ac:dyDescent="0.2">
      <c r="A390" s="3" t="str">
        <f>IF(B390="","",SUBTOTAL(3,$B$3:B390))</f>
        <v/>
      </c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1" customHeight="1" x14ac:dyDescent="0.2">
      <c r="A391" s="3" t="str">
        <f>IF(B391="","",SUBTOTAL(3,$B$3:B391))</f>
        <v/>
      </c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1" customHeight="1" x14ac:dyDescent="0.2">
      <c r="A392" s="3" t="str">
        <f>IF(B392="","",SUBTOTAL(3,$B$3:B392))</f>
        <v/>
      </c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1" customHeight="1" x14ac:dyDescent="0.2">
      <c r="A393" s="3" t="str">
        <f>IF(B393="","",SUBTOTAL(3,$B$3:B393))</f>
        <v/>
      </c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1" customHeight="1" x14ac:dyDescent="0.2">
      <c r="A394" s="3" t="str">
        <f>IF(B394="","",SUBTOTAL(3,$B$3:B394))</f>
        <v/>
      </c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1" customHeight="1" x14ac:dyDescent="0.2">
      <c r="A395" s="3" t="str">
        <f>IF(B395="","",SUBTOTAL(3,$B$3:B395))</f>
        <v/>
      </c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1" customHeight="1" x14ac:dyDescent="0.2">
      <c r="A396" s="3" t="str">
        <f>IF(B396="","",SUBTOTAL(3,$B$3:B396))</f>
        <v/>
      </c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1" customHeight="1" x14ac:dyDescent="0.2">
      <c r="A397" s="3" t="str">
        <f>IF(B397="","",SUBTOTAL(3,$B$3:B397))</f>
        <v/>
      </c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1" customHeight="1" x14ac:dyDescent="0.2">
      <c r="A398" s="3" t="str">
        <f>IF(B398="","",SUBTOTAL(3,$B$3:B398))</f>
        <v/>
      </c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1" customHeight="1" x14ac:dyDescent="0.2">
      <c r="A399" s="3" t="str">
        <f>IF(B399="","",SUBTOTAL(3,$B$3:B399))</f>
        <v/>
      </c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1" customHeight="1" x14ac:dyDescent="0.2">
      <c r="A400" s="3" t="str">
        <f>IF(B400="","",SUBTOTAL(3,$B$3:B400))</f>
        <v/>
      </c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1" customHeight="1" x14ac:dyDescent="0.2">
      <c r="A401" s="3" t="str">
        <f>IF(B401="","",SUBTOTAL(3,$B$3:B401))</f>
        <v/>
      </c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1" customHeight="1" x14ac:dyDescent="0.2">
      <c r="A402" s="3" t="str">
        <f>IF(B402="","",SUBTOTAL(3,$B$3:B402))</f>
        <v/>
      </c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1" customHeight="1" x14ac:dyDescent="0.2">
      <c r="A403" s="3" t="str">
        <f>IF(B403="","",SUBTOTAL(3,$B$3:B403))</f>
        <v/>
      </c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1" customHeight="1" x14ac:dyDescent="0.2">
      <c r="A404" s="3" t="str">
        <f>IF(B404="","",SUBTOTAL(3,$B$3:B404))</f>
        <v/>
      </c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1" customHeight="1" x14ac:dyDescent="0.2">
      <c r="A405" s="3" t="str">
        <f>IF(B405="","",SUBTOTAL(3,$B$3:B405))</f>
        <v/>
      </c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1" customHeight="1" x14ac:dyDescent="0.2">
      <c r="A406" s="3" t="str">
        <f>IF(B406="","",SUBTOTAL(3,$B$3:B406))</f>
        <v/>
      </c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1" customHeight="1" x14ac:dyDescent="0.2">
      <c r="A407" s="3" t="str">
        <f>IF(B407="","",SUBTOTAL(3,$B$3:B407))</f>
        <v/>
      </c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1" customHeight="1" x14ac:dyDescent="0.2">
      <c r="A408" s="3" t="str">
        <f>IF(B408="","",SUBTOTAL(3,$B$3:B408))</f>
        <v/>
      </c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1" customHeight="1" x14ac:dyDescent="0.2">
      <c r="A409" s="3" t="str">
        <f>IF(B409="","",SUBTOTAL(3,$B$3:B409))</f>
        <v/>
      </c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1" customHeight="1" x14ac:dyDescent="0.2">
      <c r="A410" s="3" t="str">
        <f>IF(B410="","",SUBTOTAL(3,$B$3:B410))</f>
        <v/>
      </c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1" customHeight="1" x14ac:dyDescent="0.2">
      <c r="A411" s="3" t="str">
        <f>IF(B411="","",SUBTOTAL(3,$B$3:B411))</f>
        <v/>
      </c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1" customHeight="1" x14ac:dyDescent="0.2">
      <c r="A412" s="3" t="str">
        <f>IF(B412="","",SUBTOTAL(3,$B$3:B412))</f>
        <v/>
      </c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1" customHeight="1" x14ac:dyDescent="0.2">
      <c r="A413" s="3" t="str">
        <f>IF(B413="","",SUBTOTAL(3,$B$3:B413))</f>
        <v/>
      </c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1" customHeight="1" x14ac:dyDescent="0.2">
      <c r="A414" s="3" t="str">
        <f>IF(B414="","",SUBTOTAL(3,$B$3:B414))</f>
        <v/>
      </c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1" customHeight="1" x14ac:dyDescent="0.2">
      <c r="A415" s="3" t="str">
        <f>IF(B415="","",SUBTOTAL(3,$B$3:B415))</f>
        <v/>
      </c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1" customHeight="1" x14ac:dyDescent="0.2">
      <c r="A416" s="3" t="str">
        <f>IF(B416="","",SUBTOTAL(3,$B$3:B416))</f>
        <v/>
      </c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1" customHeight="1" x14ac:dyDescent="0.2">
      <c r="A417" s="3" t="str">
        <f>IF(B417="","",SUBTOTAL(3,$B$3:B417))</f>
        <v/>
      </c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1" customHeight="1" x14ac:dyDescent="0.2">
      <c r="A418" s="3" t="str">
        <f>IF(B418="","",SUBTOTAL(3,$B$3:B418))</f>
        <v/>
      </c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1" customHeight="1" x14ac:dyDescent="0.2">
      <c r="A419" s="3" t="str">
        <f>IF(B419="","",SUBTOTAL(3,$B$3:B419))</f>
        <v/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1" customHeight="1" x14ac:dyDescent="0.2">
      <c r="A420" s="3" t="str">
        <f>IF(B420="","",SUBTOTAL(3,$B$3:B420))</f>
        <v/>
      </c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1" customHeight="1" x14ac:dyDescent="0.2">
      <c r="A421" s="3" t="str">
        <f>IF(B421="","",SUBTOTAL(3,$B$3:B421))</f>
        <v/>
      </c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1" customHeight="1" x14ac:dyDescent="0.2">
      <c r="A422" s="3" t="str">
        <f>IF(B422="","",SUBTOTAL(3,$B$3:B422))</f>
        <v/>
      </c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1" customHeight="1" x14ac:dyDescent="0.2">
      <c r="A423" s="3" t="str">
        <f>IF(B423="","",SUBTOTAL(3,$B$3:B423))</f>
        <v/>
      </c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1" customHeight="1" x14ac:dyDescent="0.2">
      <c r="A424" s="3" t="str">
        <f>IF(B424="","",SUBTOTAL(3,$B$3:B424))</f>
        <v/>
      </c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1" customHeight="1" x14ac:dyDescent="0.2">
      <c r="A425" s="3" t="str">
        <f>IF(B425="","",SUBTOTAL(3,$B$3:B425))</f>
        <v/>
      </c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1" customHeight="1" x14ac:dyDescent="0.2">
      <c r="A426" s="3" t="str">
        <f>IF(B426="","",SUBTOTAL(3,$B$3:B426))</f>
        <v/>
      </c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1" customHeight="1" x14ac:dyDescent="0.2">
      <c r="A427" s="3" t="str">
        <f>IF(B427="","",SUBTOTAL(3,$B$3:B427))</f>
        <v/>
      </c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1" customHeight="1" x14ac:dyDescent="0.2">
      <c r="A428" s="3" t="str">
        <f>IF(B428="","",SUBTOTAL(3,$B$3:B428))</f>
        <v/>
      </c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1" customHeight="1" x14ac:dyDescent="0.2">
      <c r="A429" s="3" t="str">
        <f>IF(B429="","",SUBTOTAL(3,$B$3:B429))</f>
        <v/>
      </c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1" customHeight="1" x14ac:dyDescent="0.2">
      <c r="A430" s="3" t="str">
        <f>IF(B430="","",SUBTOTAL(3,$B$3:B430))</f>
        <v/>
      </c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1" customHeight="1" x14ac:dyDescent="0.2">
      <c r="A431" s="3" t="str">
        <f>IF(B431="","",SUBTOTAL(3,$B$3:B431))</f>
        <v/>
      </c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1" customHeight="1" x14ac:dyDescent="0.2">
      <c r="A432" s="3" t="str">
        <f>IF(B432="","",SUBTOTAL(3,$B$3:B432))</f>
        <v/>
      </c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1" customHeight="1" x14ac:dyDescent="0.2">
      <c r="A433" s="3" t="str">
        <f>IF(B433="","",SUBTOTAL(3,$B$3:B433))</f>
        <v/>
      </c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1" customHeight="1" x14ac:dyDescent="0.2">
      <c r="A434" s="3" t="str">
        <f>IF(B434="","",SUBTOTAL(3,$B$3:B434))</f>
        <v/>
      </c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1" customHeight="1" x14ac:dyDescent="0.2">
      <c r="A435" s="3" t="str">
        <f>IF(B435="","",SUBTOTAL(3,$B$3:B435))</f>
        <v/>
      </c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1" customHeight="1" x14ac:dyDescent="0.2">
      <c r="A436" s="3" t="str">
        <f>IF(B436="","",SUBTOTAL(3,$B$3:B436))</f>
        <v/>
      </c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1" customHeight="1" x14ac:dyDescent="0.2">
      <c r="A437" s="3" t="str">
        <f>IF(B437="","",SUBTOTAL(3,$B$3:B437))</f>
        <v/>
      </c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1" customHeight="1" x14ac:dyDescent="0.2">
      <c r="A438" s="3" t="str">
        <f>IF(B438="","",SUBTOTAL(3,$B$3:B438))</f>
        <v/>
      </c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1" customHeight="1" x14ac:dyDescent="0.2">
      <c r="A439" s="3" t="str">
        <f>IF(B439="","",SUBTOTAL(3,$B$3:B439))</f>
        <v/>
      </c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1" customHeight="1" x14ac:dyDescent="0.2">
      <c r="A440" s="3" t="str">
        <f>IF(B440="","",SUBTOTAL(3,$B$3:B440))</f>
        <v/>
      </c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1" customHeight="1" x14ac:dyDescent="0.2">
      <c r="A441" s="3" t="str">
        <f>IF(B441="","",SUBTOTAL(3,$B$3:B441))</f>
        <v/>
      </c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1" customHeight="1" x14ac:dyDescent="0.2">
      <c r="A442" s="3" t="str">
        <f>IF(B442="","",SUBTOTAL(3,$B$3:B442))</f>
        <v/>
      </c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1" customHeight="1" x14ac:dyDescent="0.2">
      <c r="A443" s="3" t="str">
        <f>IF(B443="","",SUBTOTAL(3,$B$3:B443))</f>
        <v/>
      </c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1" customHeight="1" x14ac:dyDescent="0.2">
      <c r="A444" s="3" t="str">
        <f>IF(B444="","",SUBTOTAL(3,$B$3:B444))</f>
        <v/>
      </c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1" customHeight="1" x14ac:dyDescent="0.2">
      <c r="A445" s="3" t="str">
        <f>IF(B445="","",SUBTOTAL(3,$B$3:B445))</f>
        <v/>
      </c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1" customHeight="1" x14ac:dyDescent="0.2">
      <c r="A446" s="3" t="str">
        <f>IF(B446="","",SUBTOTAL(3,$B$3:B446))</f>
        <v/>
      </c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1" customHeight="1" x14ac:dyDescent="0.2">
      <c r="A447" s="3" t="str">
        <f>IF(B447="","",SUBTOTAL(3,$B$3:B447))</f>
        <v/>
      </c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1" customHeight="1" x14ac:dyDescent="0.2">
      <c r="A448" s="3" t="str">
        <f>IF(B448="","",SUBTOTAL(3,$B$3:B448))</f>
        <v/>
      </c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1" customHeight="1" x14ac:dyDescent="0.2">
      <c r="A449" s="3" t="str">
        <f>IF(B449="","",SUBTOTAL(3,$B$3:B449))</f>
        <v/>
      </c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1" customHeight="1" x14ac:dyDescent="0.2">
      <c r="A450" s="3" t="str">
        <f>IF(B450="","",SUBTOTAL(3,$B$3:B450))</f>
        <v/>
      </c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1" customHeight="1" x14ac:dyDescent="0.2">
      <c r="A451" s="3" t="str">
        <f>IF(B451="","",SUBTOTAL(3,$B$3:B451))</f>
        <v/>
      </c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1" customHeight="1" x14ac:dyDescent="0.2">
      <c r="A452" s="3" t="str">
        <f>IF(B452="","",SUBTOTAL(3,$B$3:B452))</f>
        <v/>
      </c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1" customHeight="1" x14ac:dyDescent="0.2">
      <c r="A453" s="3" t="str">
        <f>IF(B453="","",SUBTOTAL(3,$B$3:B453))</f>
        <v/>
      </c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1" customHeight="1" x14ac:dyDescent="0.2">
      <c r="A454" s="3" t="str">
        <f>IF(B454="","",SUBTOTAL(3,$B$3:B454))</f>
        <v/>
      </c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1" customHeight="1" x14ac:dyDescent="0.2">
      <c r="A455" s="3" t="str">
        <f>IF(B455="","",SUBTOTAL(3,$B$3:B455))</f>
        <v/>
      </c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1" customHeight="1" x14ac:dyDescent="0.2">
      <c r="A456" s="3" t="str">
        <f>IF(B456="","",SUBTOTAL(3,$B$3:B456))</f>
        <v/>
      </c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1" customHeight="1" x14ac:dyDescent="0.2">
      <c r="A457" s="3" t="str">
        <f>IF(B457="","",SUBTOTAL(3,$B$3:B457))</f>
        <v/>
      </c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1" customHeight="1" x14ac:dyDescent="0.2">
      <c r="A458" s="3" t="str">
        <f>IF(B458="","",SUBTOTAL(3,$B$3:B458))</f>
        <v/>
      </c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1" customHeight="1" x14ac:dyDescent="0.2">
      <c r="A459" s="3" t="str">
        <f>IF(B459="","",SUBTOTAL(3,$B$3:B459))</f>
        <v/>
      </c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1" customHeight="1" x14ac:dyDescent="0.2">
      <c r="A460" s="3" t="str">
        <f>IF(B460="","",SUBTOTAL(3,$B$3:B460))</f>
        <v/>
      </c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1" customHeight="1" x14ac:dyDescent="0.2">
      <c r="A461" s="3" t="str">
        <f>IF(B461="","",SUBTOTAL(3,$B$3:B461))</f>
        <v/>
      </c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1" customHeight="1" x14ac:dyDescent="0.2">
      <c r="A462" s="3" t="str">
        <f>IF(B462="","",SUBTOTAL(3,$B$3:B462))</f>
        <v/>
      </c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1" customHeight="1" x14ac:dyDescent="0.2">
      <c r="A463" s="3" t="str">
        <f>IF(B463="","",SUBTOTAL(3,$B$3:B463))</f>
        <v/>
      </c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1" customHeight="1" x14ac:dyDescent="0.2">
      <c r="A464" s="3" t="str">
        <f>IF(B464="","",SUBTOTAL(3,$B$3:B464))</f>
        <v/>
      </c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1" customHeight="1" x14ac:dyDescent="0.2">
      <c r="A465" s="3" t="str">
        <f>IF(B465="","",SUBTOTAL(3,$B$3:B465))</f>
        <v/>
      </c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1" customHeight="1" x14ac:dyDescent="0.2">
      <c r="A466" s="3" t="str">
        <f>IF(B466="","",SUBTOTAL(3,$B$3:B466))</f>
        <v/>
      </c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1" customHeight="1" x14ac:dyDescent="0.2">
      <c r="A467" s="3" t="str">
        <f>IF(B467="","",SUBTOTAL(3,$B$3:B467))</f>
        <v/>
      </c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1" customHeight="1" x14ac:dyDescent="0.2">
      <c r="A468" s="3" t="str">
        <f>IF(B468="","",SUBTOTAL(3,$B$3:B468))</f>
        <v/>
      </c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1" customHeight="1" x14ac:dyDescent="0.2">
      <c r="A469" s="3" t="str">
        <f>IF(B469="","",SUBTOTAL(3,$B$3:B469))</f>
        <v/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1" customHeight="1" x14ac:dyDescent="0.2">
      <c r="A470" s="3" t="str">
        <f>IF(B470="","",SUBTOTAL(3,$B$3:B470))</f>
        <v/>
      </c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1" customHeight="1" x14ac:dyDescent="0.2">
      <c r="A471" s="3" t="str">
        <f>IF(B471="","",SUBTOTAL(3,$B$3:B471))</f>
        <v/>
      </c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1" customHeight="1" x14ac:dyDescent="0.2">
      <c r="A472" s="3" t="str">
        <f>IF(B472="","",SUBTOTAL(3,$B$3:B472))</f>
        <v/>
      </c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1" customHeight="1" x14ac:dyDescent="0.2">
      <c r="A473" s="3" t="str">
        <f>IF(B473="","",SUBTOTAL(3,$B$3:B473))</f>
        <v/>
      </c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1" customHeight="1" x14ac:dyDescent="0.2">
      <c r="A474" s="3" t="str">
        <f>IF(B474="","",SUBTOTAL(3,$B$3:B474))</f>
        <v/>
      </c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1" customHeight="1" x14ac:dyDescent="0.2">
      <c r="A475" s="3" t="str">
        <f>IF(B475="","",SUBTOTAL(3,$B$3:B475))</f>
        <v/>
      </c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1" customHeight="1" x14ac:dyDescent="0.2">
      <c r="A476" s="3" t="str">
        <f>IF(B476="","",SUBTOTAL(3,$B$3:B476))</f>
        <v/>
      </c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1" customHeight="1" x14ac:dyDescent="0.2">
      <c r="A477" s="3" t="str">
        <f>IF(B477="","",SUBTOTAL(3,$B$3:B477))</f>
        <v/>
      </c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1" customHeight="1" x14ac:dyDescent="0.2">
      <c r="A478" s="3" t="str">
        <f>IF(B478="","",SUBTOTAL(3,$B$3:B478))</f>
        <v/>
      </c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1" customHeight="1" x14ac:dyDescent="0.2">
      <c r="A479" s="3" t="str">
        <f>IF(B479="","",SUBTOTAL(3,$B$3:B479))</f>
        <v/>
      </c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1" customHeight="1" x14ac:dyDescent="0.2">
      <c r="A480" s="3" t="str">
        <f>IF(B480="","",SUBTOTAL(3,$B$3:B480))</f>
        <v/>
      </c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1" customHeight="1" x14ac:dyDescent="0.2">
      <c r="A481" s="3" t="str">
        <f>IF(B481="","",SUBTOTAL(3,$B$3:B481))</f>
        <v/>
      </c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1" customHeight="1" x14ac:dyDescent="0.2">
      <c r="A482" s="3" t="str">
        <f>IF(B482="","",SUBTOTAL(3,$B$3:B482))</f>
        <v/>
      </c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1" customHeight="1" x14ac:dyDescent="0.2">
      <c r="A483" s="3" t="str">
        <f>IF(B483="","",SUBTOTAL(3,$B$3:B483))</f>
        <v/>
      </c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1" customHeight="1" x14ac:dyDescent="0.2">
      <c r="A484" s="3" t="str">
        <f>IF(B484="","",SUBTOTAL(3,$B$3:B484))</f>
        <v/>
      </c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1" customHeight="1" x14ac:dyDescent="0.2">
      <c r="A485" s="3" t="str">
        <f>IF(B485="","",SUBTOTAL(3,$B$3:B485))</f>
        <v/>
      </c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1" customHeight="1" x14ac:dyDescent="0.2">
      <c r="A486" s="3" t="str">
        <f>IF(B486="","",SUBTOTAL(3,$B$3:B486))</f>
        <v/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1" customHeight="1" x14ac:dyDescent="0.2">
      <c r="A487" s="3" t="str">
        <f>IF(B487="","",SUBTOTAL(3,$B$3:B487))</f>
        <v/>
      </c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1" customHeight="1" x14ac:dyDescent="0.2">
      <c r="A488" s="3" t="str">
        <f>IF(B488="","",SUBTOTAL(3,$B$3:B488))</f>
        <v/>
      </c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1" customHeight="1" x14ac:dyDescent="0.2">
      <c r="A489" s="3" t="str">
        <f>IF(B489="","",SUBTOTAL(3,$B$3:B489))</f>
        <v/>
      </c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1" customHeight="1" x14ac:dyDescent="0.2">
      <c r="A490" s="3" t="str">
        <f>IF(B490="","",SUBTOTAL(3,$B$3:B490))</f>
        <v/>
      </c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1" customHeight="1" x14ac:dyDescent="0.2">
      <c r="A491" s="3" t="str">
        <f>IF(B491="","",SUBTOTAL(3,$B$3:B491))</f>
        <v/>
      </c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1" customHeight="1" x14ac:dyDescent="0.2">
      <c r="A492" s="3" t="str">
        <f>IF(B492="","",SUBTOTAL(3,$B$3:B492))</f>
        <v/>
      </c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1" customHeight="1" x14ac:dyDescent="0.2">
      <c r="A493" s="3" t="str">
        <f>IF(B493="","",SUBTOTAL(3,$B$3:B493))</f>
        <v/>
      </c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1" customHeight="1" x14ac:dyDescent="0.2">
      <c r="A494" s="3" t="str">
        <f>IF(B494="","",SUBTOTAL(3,$B$3:B494))</f>
        <v/>
      </c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1" customHeight="1" x14ac:dyDescent="0.2">
      <c r="A495" s="3" t="str">
        <f>IF(B495="","",SUBTOTAL(3,$B$3:B495))</f>
        <v/>
      </c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1" customHeight="1" x14ac:dyDescent="0.2">
      <c r="A496" s="3" t="str">
        <f>IF(B496="","",SUBTOTAL(3,$B$3:B496))</f>
        <v/>
      </c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1" customHeight="1" x14ac:dyDescent="0.2">
      <c r="A497" s="3" t="str">
        <f>IF(B497="","",SUBTOTAL(3,$B$3:B497))</f>
        <v/>
      </c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1" customHeight="1" x14ac:dyDescent="0.2">
      <c r="A498" s="3" t="str">
        <f>IF(B498="","",SUBTOTAL(3,$B$3:B498))</f>
        <v/>
      </c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1" customHeight="1" x14ac:dyDescent="0.2">
      <c r="A499" s="3" t="str">
        <f>IF(B499="","",SUBTOTAL(3,$B$3:B499))</f>
        <v/>
      </c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1" customHeight="1" x14ac:dyDescent="0.2">
      <c r="A500" s="3" t="str">
        <f>IF(B500="","",SUBTOTAL(3,$B$3:B500))</f>
        <v/>
      </c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1" customHeight="1" x14ac:dyDescent="0.2">
      <c r="A501" s="3" t="str">
        <f>IF(B501="","",SUBTOTAL(3,$B$3:B501))</f>
        <v/>
      </c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1" customHeight="1" x14ac:dyDescent="0.2">
      <c r="A502" s="3" t="str">
        <f>IF(B502="","",SUBTOTAL(3,$B$3:B502))</f>
        <v/>
      </c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1" customHeight="1" x14ac:dyDescent="0.2">
      <c r="A503" s="3" t="str">
        <f>IF(B503="","",SUBTOTAL(3,$B$3:B503))</f>
        <v/>
      </c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1" customHeight="1" x14ac:dyDescent="0.2">
      <c r="A504" s="3" t="str">
        <f>IF(B504="","",SUBTOTAL(3,$B$3:B504))</f>
        <v/>
      </c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1" customHeight="1" x14ac:dyDescent="0.2">
      <c r="A505" s="3" t="str">
        <f>IF(B505="","",SUBTOTAL(3,$B$3:B505))</f>
        <v/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1" customHeight="1" x14ac:dyDescent="0.2">
      <c r="A506" s="3" t="str">
        <f>IF(B506="","",SUBTOTAL(3,$B$3:B506))</f>
        <v/>
      </c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1" customHeight="1" x14ac:dyDescent="0.2">
      <c r="A507" s="3" t="str">
        <f>IF(B507="","",SUBTOTAL(3,$B$3:B507))</f>
        <v/>
      </c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1" customHeight="1" x14ac:dyDescent="0.2">
      <c r="A508" s="3" t="str">
        <f>IF(B508="","",SUBTOTAL(3,$B$3:B508))</f>
        <v/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1" customHeight="1" x14ac:dyDescent="0.2">
      <c r="A509" s="3" t="str">
        <f>IF(B509="","",SUBTOTAL(3,$B$3:B509))</f>
        <v/>
      </c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1" customHeight="1" x14ac:dyDescent="0.2">
      <c r="A510" s="3" t="str">
        <f>IF(B510="","",SUBTOTAL(3,$B$3:B510))</f>
        <v/>
      </c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1" customHeight="1" x14ac:dyDescent="0.2">
      <c r="A511" s="3" t="str">
        <f>IF(B511="","",SUBTOTAL(3,$B$3:B511))</f>
        <v/>
      </c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1" customHeight="1" x14ac:dyDescent="0.2">
      <c r="A512" s="3" t="str">
        <f>IF(B512="","",SUBTOTAL(3,$B$3:B512))</f>
        <v/>
      </c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1" customHeight="1" x14ac:dyDescent="0.2">
      <c r="A513" s="3" t="str">
        <f>IF(B513="","",SUBTOTAL(3,$B$3:B513))</f>
        <v/>
      </c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1" customHeight="1" x14ac:dyDescent="0.2">
      <c r="A514" s="3" t="str">
        <f>IF(B514="","",SUBTOTAL(3,$B$3:B514))</f>
        <v/>
      </c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1" customHeight="1" x14ac:dyDescent="0.2">
      <c r="A515" s="3" t="str">
        <f>IF(B515="","",SUBTOTAL(3,$B$3:B515))</f>
        <v/>
      </c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1" customHeight="1" x14ac:dyDescent="0.2">
      <c r="A516" s="3" t="str">
        <f>IF(B516="","",SUBTOTAL(3,$B$3:B516))</f>
        <v/>
      </c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1" customHeight="1" x14ac:dyDescent="0.2">
      <c r="A517" s="3" t="str">
        <f>IF(B517="","",SUBTOTAL(3,$B$3:B517))</f>
        <v/>
      </c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1" customHeight="1" x14ac:dyDescent="0.2">
      <c r="A518" s="3" t="str">
        <f>IF(B518="","",SUBTOTAL(3,$B$3:B518))</f>
        <v/>
      </c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1" customHeight="1" x14ac:dyDescent="0.2">
      <c r="A519" s="3" t="str">
        <f>IF(B519="","",SUBTOTAL(3,$B$3:B519))</f>
        <v/>
      </c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1" customHeight="1" x14ac:dyDescent="0.2">
      <c r="A520" s="3" t="str">
        <f>IF(B520="","",SUBTOTAL(3,$B$3:B520))</f>
        <v/>
      </c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1" customHeight="1" x14ac:dyDescent="0.2">
      <c r="A521" s="3" t="str">
        <f>IF(B521="","",SUBTOTAL(3,$B$3:B521))</f>
        <v/>
      </c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1" customHeight="1" x14ac:dyDescent="0.2">
      <c r="A522" s="3" t="str">
        <f>IF(B522="","",SUBTOTAL(3,$B$3:B522))</f>
        <v/>
      </c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1" customHeight="1" x14ac:dyDescent="0.2">
      <c r="A523" s="3" t="str">
        <f>IF(B523="","",SUBTOTAL(3,$B$3:B523))</f>
        <v/>
      </c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1" customHeight="1" x14ac:dyDescent="0.2">
      <c r="A524" s="3" t="str">
        <f>IF(B524="","",SUBTOTAL(3,$B$3:B524))</f>
        <v/>
      </c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1" customHeight="1" x14ac:dyDescent="0.2">
      <c r="A525" s="3" t="str">
        <f>IF(B525="","",SUBTOTAL(3,$B$3:B525))</f>
        <v/>
      </c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1" customHeight="1" x14ac:dyDescent="0.2">
      <c r="A526" s="3" t="str">
        <f>IF(B526="","",SUBTOTAL(3,$B$3:B526))</f>
        <v/>
      </c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1" customHeight="1" x14ac:dyDescent="0.2">
      <c r="A527" s="3" t="str">
        <f>IF(B527="","",SUBTOTAL(3,$B$3:B527))</f>
        <v/>
      </c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1" customHeight="1" x14ac:dyDescent="0.2">
      <c r="A528" s="3" t="str">
        <f>IF(B528="","",SUBTOTAL(3,$B$3:B528))</f>
        <v/>
      </c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1" customHeight="1" x14ac:dyDescent="0.2">
      <c r="A529" s="3" t="str">
        <f>IF(B529="","",SUBTOTAL(3,$B$3:B529))</f>
        <v/>
      </c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1" customHeight="1" x14ac:dyDescent="0.2">
      <c r="A530" s="3" t="str">
        <f>IF(B530="","",SUBTOTAL(3,$B$3:B530))</f>
        <v/>
      </c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1" customHeight="1" x14ac:dyDescent="0.2">
      <c r="A531" s="3" t="str">
        <f>IF(B531="","",SUBTOTAL(3,$B$3:B531))</f>
        <v/>
      </c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1" customHeight="1" x14ac:dyDescent="0.2">
      <c r="A532" s="3" t="str">
        <f>IF(B532="","",SUBTOTAL(3,$B$3:B532))</f>
        <v/>
      </c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1" customHeight="1" x14ac:dyDescent="0.2">
      <c r="A533" s="3" t="str">
        <f>IF(B533="","",SUBTOTAL(3,$B$3:B533))</f>
        <v/>
      </c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1" customHeight="1" x14ac:dyDescent="0.2">
      <c r="A534" s="3" t="str">
        <f>IF(B534="","",SUBTOTAL(3,$B$3:B534))</f>
        <v/>
      </c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1" customHeight="1" x14ac:dyDescent="0.2">
      <c r="A535" s="3" t="str">
        <f>IF(B535="","",SUBTOTAL(3,$B$3:B535))</f>
        <v/>
      </c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1" customHeight="1" x14ac:dyDescent="0.2">
      <c r="A536" s="3" t="str">
        <f>IF(B536="","",SUBTOTAL(3,$B$3:B536))</f>
        <v/>
      </c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1" customHeight="1" x14ac:dyDescent="0.2">
      <c r="A537" s="3" t="str">
        <f>IF(B537="","",SUBTOTAL(3,$B$3:B537))</f>
        <v/>
      </c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1" customHeight="1" x14ac:dyDescent="0.2">
      <c r="A538" s="3" t="str">
        <f>IF(B538="","",SUBTOTAL(3,$B$3:B538))</f>
        <v/>
      </c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1" customHeight="1" x14ac:dyDescent="0.2">
      <c r="A539" s="3" t="str">
        <f>IF(B539="","",SUBTOTAL(3,$B$3:B539))</f>
        <v/>
      </c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1" customHeight="1" x14ac:dyDescent="0.2">
      <c r="A540" s="3" t="str">
        <f>IF(B540="","",SUBTOTAL(3,$B$3:B540))</f>
        <v/>
      </c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1" customHeight="1" x14ac:dyDescent="0.2">
      <c r="A541" s="3" t="str">
        <f>IF(B541="","",SUBTOTAL(3,$B$3:B541))</f>
        <v/>
      </c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1" customHeight="1" x14ac:dyDescent="0.2">
      <c r="A542" s="3" t="str">
        <f>IF(B542="","",SUBTOTAL(3,$B$3:B542))</f>
        <v/>
      </c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1" customHeight="1" x14ac:dyDescent="0.2">
      <c r="A543" s="3" t="str">
        <f>IF(B543="","",SUBTOTAL(3,$B$3:B543))</f>
        <v/>
      </c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1" customHeight="1" x14ac:dyDescent="0.2">
      <c r="A544" s="3" t="str">
        <f>IF(B544="","",SUBTOTAL(3,$B$3:B544))</f>
        <v/>
      </c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1" customHeight="1" x14ac:dyDescent="0.2">
      <c r="A545" s="3" t="str">
        <f>IF(B545="","",SUBTOTAL(3,$B$3:B545))</f>
        <v/>
      </c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1" customHeight="1" x14ac:dyDescent="0.2">
      <c r="A546" s="3" t="str">
        <f>IF(B546="","",SUBTOTAL(3,$B$3:B546))</f>
        <v/>
      </c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1" customHeight="1" x14ac:dyDescent="0.2">
      <c r="A547" s="3" t="str">
        <f>IF(B547="","",SUBTOTAL(3,$B$3:B547))</f>
        <v/>
      </c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1" customHeight="1" x14ac:dyDescent="0.2">
      <c r="A548" s="3" t="str">
        <f>IF(B548="","",SUBTOTAL(3,$B$3:B548))</f>
        <v/>
      </c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1" customHeight="1" x14ac:dyDescent="0.2">
      <c r="A549" s="3" t="str">
        <f>IF(B549="","",SUBTOTAL(3,$B$3:B549))</f>
        <v/>
      </c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1" customHeight="1" x14ac:dyDescent="0.2">
      <c r="A550" s="3" t="str">
        <f>IF(B550="","",SUBTOTAL(3,$B$3:B550))</f>
        <v/>
      </c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1" customHeight="1" x14ac:dyDescent="0.2">
      <c r="A551" s="3" t="str">
        <f>IF(B551="","",SUBTOTAL(3,$B$3:B551))</f>
        <v/>
      </c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1" customHeight="1" x14ac:dyDescent="0.2">
      <c r="A552" s="3" t="str">
        <f>IF(B552="","",SUBTOTAL(3,$B$3:B552))</f>
        <v/>
      </c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1" customHeight="1" x14ac:dyDescent="0.2">
      <c r="A553" s="3" t="str">
        <f>IF(B553="","",SUBTOTAL(3,$B$3:B553))</f>
        <v/>
      </c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1" customHeight="1" x14ac:dyDescent="0.2">
      <c r="A554" s="3" t="str">
        <f>IF(B554="","",SUBTOTAL(3,$B$3:B554))</f>
        <v/>
      </c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1" customHeight="1" x14ac:dyDescent="0.2">
      <c r="A555" s="3" t="str">
        <f>IF(B555="","",SUBTOTAL(3,$B$3:B555))</f>
        <v/>
      </c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1" customHeight="1" x14ac:dyDescent="0.2">
      <c r="A556" s="3" t="str">
        <f>IF(B556="","",SUBTOTAL(3,$B$3:B556))</f>
        <v/>
      </c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1" customHeight="1" x14ac:dyDescent="0.2">
      <c r="A557" s="3" t="str">
        <f>IF(B557="","",SUBTOTAL(3,$B$3:B557))</f>
        <v/>
      </c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1" customHeight="1" x14ac:dyDescent="0.2">
      <c r="A558" s="3" t="str">
        <f>IF(B558="","",SUBTOTAL(3,$B$3:B558))</f>
        <v/>
      </c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1" customHeight="1" x14ac:dyDescent="0.2">
      <c r="A559" s="3" t="str">
        <f>IF(B559="","",SUBTOTAL(3,$B$3:B559))</f>
        <v/>
      </c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1" customHeight="1" x14ac:dyDescent="0.2">
      <c r="A560" s="3" t="str">
        <f>IF(B560="","",SUBTOTAL(3,$B$3:B560))</f>
        <v/>
      </c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1" customHeight="1" x14ac:dyDescent="0.2">
      <c r="A561" s="3" t="str">
        <f>IF(B561="","",SUBTOTAL(3,$B$3:B561))</f>
        <v/>
      </c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1" customHeight="1" x14ac:dyDescent="0.2">
      <c r="A562" s="3" t="str">
        <f>IF(B562="","",SUBTOTAL(3,$B$3:B562))</f>
        <v/>
      </c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1" customHeight="1" x14ac:dyDescent="0.2">
      <c r="A563" s="3" t="str">
        <f>IF(B563="","",SUBTOTAL(3,$B$3:B563))</f>
        <v/>
      </c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1" customHeight="1" x14ac:dyDescent="0.2">
      <c r="A564" s="3" t="str">
        <f>IF(B564="","",SUBTOTAL(3,$B$3:B564))</f>
        <v/>
      </c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1" customHeight="1" x14ac:dyDescent="0.2">
      <c r="A565" s="3" t="str">
        <f>IF(B565="","",SUBTOTAL(3,$B$3:B565))</f>
        <v/>
      </c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1" customHeight="1" x14ac:dyDescent="0.2">
      <c r="A566" s="3" t="str">
        <f>IF(B566="","",SUBTOTAL(3,$B$3:B566))</f>
        <v/>
      </c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1" customHeight="1" x14ac:dyDescent="0.2">
      <c r="A567" s="3" t="str">
        <f>IF(B567="","",SUBTOTAL(3,$B$3:B567))</f>
        <v/>
      </c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1" customHeight="1" x14ac:dyDescent="0.2">
      <c r="A568" s="3" t="str">
        <f>IF(B568="","",SUBTOTAL(3,$B$3:B568))</f>
        <v/>
      </c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1" customHeight="1" x14ac:dyDescent="0.2">
      <c r="A569" s="3" t="str">
        <f>IF(B569="","",SUBTOTAL(3,$B$3:B569))</f>
        <v/>
      </c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1" customHeight="1" x14ac:dyDescent="0.2">
      <c r="A570" s="3" t="str">
        <f>IF(B570="","",SUBTOTAL(3,$B$3:B570))</f>
        <v/>
      </c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1" customHeight="1" x14ac:dyDescent="0.2">
      <c r="A571" s="3" t="str">
        <f>IF(B571="","",SUBTOTAL(3,$B$3:B571))</f>
        <v/>
      </c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1" customHeight="1" x14ac:dyDescent="0.2">
      <c r="A572" s="3" t="str">
        <f>IF(B572="","",SUBTOTAL(3,$B$3:B572))</f>
        <v/>
      </c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1" customHeight="1" x14ac:dyDescent="0.2">
      <c r="A573" s="3" t="str">
        <f>IF(B573="","",SUBTOTAL(3,$B$3:B573))</f>
        <v/>
      </c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1" customHeight="1" x14ac:dyDescent="0.2">
      <c r="A574" s="3" t="str">
        <f>IF(B574="","",SUBTOTAL(3,$B$3:B574))</f>
        <v/>
      </c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1" customHeight="1" x14ac:dyDescent="0.2">
      <c r="A575" s="3" t="str">
        <f>IF(B575="","",SUBTOTAL(3,$B$3:B575))</f>
        <v/>
      </c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1" customHeight="1" x14ac:dyDescent="0.2">
      <c r="A576" s="3" t="str">
        <f>IF(B576="","",SUBTOTAL(3,$B$3:B576))</f>
        <v/>
      </c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1" customHeight="1" x14ac:dyDescent="0.2">
      <c r="A577" s="3" t="str">
        <f>IF(B577="","",SUBTOTAL(3,$B$3:B577))</f>
        <v/>
      </c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1" customHeight="1" x14ac:dyDescent="0.2">
      <c r="A578" s="3" t="str">
        <f>IF(B578="","",SUBTOTAL(3,$B$3:B578))</f>
        <v/>
      </c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1" customHeight="1" x14ac:dyDescent="0.2">
      <c r="A579" s="3" t="str">
        <f>IF(B579="","",SUBTOTAL(3,$B$3:B579))</f>
        <v/>
      </c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1" customHeight="1" x14ac:dyDescent="0.2">
      <c r="A580" s="3" t="str">
        <f>IF(B580="","",SUBTOTAL(3,$B$3:B580))</f>
        <v/>
      </c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1" customHeight="1" x14ac:dyDescent="0.2">
      <c r="A581" s="3" t="str">
        <f>IF(B581="","",SUBTOTAL(3,$B$3:B581))</f>
        <v/>
      </c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1" customHeight="1" x14ac:dyDescent="0.2">
      <c r="A582" s="3" t="str">
        <f>IF(B582="","",SUBTOTAL(3,$B$3:B582))</f>
        <v/>
      </c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1" customHeight="1" x14ac:dyDescent="0.2">
      <c r="A583" s="3" t="str">
        <f>IF(B583="","",SUBTOTAL(3,$B$3:B583))</f>
        <v/>
      </c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1" customHeight="1" x14ac:dyDescent="0.2">
      <c r="A584" s="3" t="str">
        <f>IF(B584="","",SUBTOTAL(3,$B$3:B584))</f>
        <v/>
      </c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1" customHeight="1" x14ac:dyDescent="0.2">
      <c r="A585" s="3" t="str">
        <f>IF(B585="","",SUBTOTAL(3,$B$3:B585))</f>
        <v/>
      </c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1" customHeight="1" x14ac:dyDescent="0.2">
      <c r="A586" s="3" t="str">
        <f>IF(B586="","",SUBTOTAL(3,$B$3:B586))</f>
        <v/>
      </c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1" customHeight="1" x14ac:dyDescent="0.2">
      <c r="A587" s="3" t="str">
        <f>IF(B587="","",SUBTOTAL(3,$B$3:B587))</f>
        <v/>
      </c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1" customHeight="1" x14ac:dyDescent="0.2">
      <c r="A588" s="3" t="str">
        <f>IF(B588="","",SUBTOTAL(3,$B$3:B588))</f>
        <v/>
      </c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1" customHeight="1" x14ac:dyDescent="0.2">
      <c r="A589" s="3" t="str">
        <f>IF(B589="","",SUBTOTAL(3,$B$3:B589))</f>
        <v/>
      </c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1" customHeight="1" x14ac:dyDescent="0.2">
      <c r="A590" s="3" t="str">
        <f>IF(B590="","",SUBTOTAL(3,$B$3:B590))</f>
        <v/>
      </c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1" customHeight="1" x14ac:dyDescent="0.2">
      <c r="A591" s="3" t="str">
        <f>IF(B591="","",SUBTOTAL(3,$B$3:B591))</f>
        <v/>
      </c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1" customHeight="1" x14ac:dyDescent="0.2">
      <c r="A592" s="3" t="str">
        <f>IF(B592="","",SUBTOTAL(3,$B$3:B592))</f>
        <v/>
      </c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1" customHeight="1" x14ac:dyDescent="0.2">
      <c r="A593" s="3" t="str">
        <f>IF(B593="","",SUBTOTAL(3,$B$3:B593))</f>
        <v/>
      </c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1" customHeight="1" x14ac:dyDescent="0.2">
      <c r="A594" s="3" t="str">
        <f>IF(B594="","",SUBTOTAL(3,$B$3:B594))</f>
        <v/>
      </c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1" customHeight="1" x14ac:dyDescent="0.2">
      <c r="A595" s="3" t="str">
        <f>IF(B595="","",SUBTOTAL(3,$B$3:B595))</f>
        <v/>
      </c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1" customHeight="1" x14ac:dyDescent="0.2">
      <c r="A596" s="3" t="str">
        <f>IF(B596="","",SUBTOTAL(3,$B$3:B596))</f>
        <v/>
      </c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1" customHeight="1" x14ac:dyDescent="0.2">
      <c r="A597" s="3" t="str">
        <f>IF(B597="","",SUBTOTAL(3,$B$3:B597))</f>
        <v/>
      </c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1" customHeight="1" x14ac:dyDescent="0.2">
      <c r="A598" s="3" t="str">
        <f>IF(B598="","",SUBTOTAL(3,$B$3:B598))</f>
        <v/>
      </c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1" customHeight="1" x14ac:dyDescent="0.2">
      <c r="A599" s="3" t="str">
        <f>IF(B599="","",SUBTOTAL(3,$B$3:B599))</f>
        <v/>
      </c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1" customHeight="1" x14ac:dyDescent="0.2">
      <c r="A600" s="3" t="str">
        <f>IF(B600="","",SUBTOTAL(3,$B$3:B600))</f>
        <v/>
      </c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1" customHeight="1" x14ac:dyDescent="0.2">
      <c r="A601" s="3" t="str">
        <f>IF(B601="","",SUBTOTAL(3,$B$3:B601))</f>
        <v/>
      </c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1" customHeight="1" x14ac:dyDescent="0.2">
      <c r="A602" s="3" t="str">
        <f>IF(B602="","",SUBTOTAL(3,$B$3:B602))</f>
        <v/>
      </c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1" customHeight="1" x14ac:dyDescent="0.2">
      <c r="A603" s="3" t="str">
        <f>IF(B603="","",SUBTOTAL(3,$B$3:B603))</f>
        <v/>
      </c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1" customHeight="1" x14ac:dyDescent="0.2">
      <c r="A604" s="3" t="str">
        <f>IF(B604="","",SUBTOTAL(3,$B$3:B604))</f>
        <v/>
      </c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1" customHeight="1" x14ac:dyDescent="0.2">
      <c r="A605" s="3" t="str">
        <f>IF(B605="","",SUBTOTAL(3,$B$3:B605))</f>
        <v/>
      </c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1" customHeight="1" x14ac:dyDescent="0.2">
      <c r="A606" s="3" t="str">
        <f>IF(B606="","",SUBTOTAL(3,$B$3:B606))</f>
        <v/>
      </c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1" customHeight="1" x14ac:dyDescent="0.2">
      <c r="A607" s="3" t="str">
        <f>IF(B607="","",SUBTOTAL(3,$B$3:B607))</f>
        <v/>
      </c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1" customHeight="1" x14ac:dyDescent="0.2">
      <c r="A608" s="3" t="str">
        <f>IF(B608="","",SUBTOTAL(3,$B$3:B608))</f>
        <v/>
      </c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1" customHeight="1" x14ac:dyDescent="0.2">
      <c r="A609" s="3" t="str">
        <f>IF(B609="","",SUBTOTAL(3,$B$3:B609))</f>
        <v/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1" customHeight="1" x14ac:dyDescent="0.2">
      <c r="A610" s="3" t="str">
        <f>IF(B610="","",SUBTOTAL(3,$B$3:B610))</f>
        <v/>
      </c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1" customHeight="1" x14ac:dyDescent="0.2">
      <c r="A611" s="3" t="str">
        <f>IF(B611="","",SUBTOTAL(3,$B$3:B611))</f>
        <v/>
      </c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1" customHeight="1" x14ac:dyDescent="0.2">
      <c r="A612" s="3" t="str">
        <f>IF(B612="","",SUBTOTAL(3,$B$3:B612))</f>
        <v/>
      </c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1" customHeight="1" x14ac:dyDescent="0.2">
      <c r="A613" s="3" t="str">
        <f>IF(B613="","",SUBTOTAL(3,$B$3:B613))</f>
        <v/>
      </c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1" customHeight="1" x14ac:dyDescent="0.2">
      <c r="A614" s="3" t="str">
        <f>IF(B614="","",SUBTOTAL(3,$B$3:B614))</f>
        <v/>
      </c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1" customHeight="1" x14ac:dyDescent="0.2">
      <c r="A615" s="3" t="str">
        <f>IF(B615="","",SUBTOTAL(3,$B$3:B615))</f>
        <v/>
      </c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1" customHeight="1" x14ac:dyDescent="0.2">
      <c r="A616" s="3" t="str">
        <f>IF(B616="","",SUBTOTAL(3,$B$3:B616))</f>
        <v/>
      </c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1" customHeight="1" x14ac:dyDescent="0.2">
      <c r="A617" s="3" t="str">
        <f>IF(B617="","",SUBTOTAL(3,$B$3:B617))</f>
        <v/>
      </c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1" customHeight="1" x14ac:dyDescent="0.2">
      <c r="A618" s="3" t="str">
        <f>IF(B618="","",SUBTOTAL(3,$B$3:B618))</f>
        <v/>
      </c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1" customHeight="1" x14ac:dyDescent="0.2">
      <c r="A619" s="3" t="str">
        <f>IF(B619="","",SUBTOTAL(3,$B$3:B619))</f>
        <v/>
      </c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1" customHeight="1" x14ac:dyDescent="0.2">
      <c r="A620" s="3" t="str">
        <f>IF(B620="","",SUBTOTAL(3,$B$3:B620))</f>
        <v/>
      </c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1" customHeight="1" x14ac:dyDescent="0.2">
      <c r="A621" s="3" t="str">
        <f>IF(B621="","",SUBTOTAL(3,$B$3:B621))</f>
        <v/>
      </c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1" customHeight="1" x14ac:dyDescent="0.2">
      <c r="A622" s="3" t="str">
        <f>IF(B622="","",SUBTOTAL(3,$B$3:B622))</f>
        <v/>
      </c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1" customHeight="1" x14ac:dyDescent="0.2">
      <c r="A623" s="3" t="str">
        <f>IF(B623="","",SUBTOTAL(3,$B$3:B623))</f>
        <v/>
      </c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1" customHeight="1" x14ac:dyDescent="0.2">
      <c r="A624" s="3" t="str">
        <f>IF(B624="","",SUBTOTAL(3,$B$3:B624))</f>
        <v/>
      </c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1" customHeight="1" x14ac:dyDescent="0.2">
      <c r="A625" s="3" t="str">
        <f>IF(B625="","",SUBTOTAL(3,$B$3:B625))</f>
        <v/>
      </c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1" customHeight="1" x14ac:dyDescent="0.2">
      <c r="A626" s="3" t="str">
        <f>IF(B626="","",SUBTOTAL(3,$B$3:B626))</f>
        <v/>
      </c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1" customHeight="1" x14ac:dyDescent="0.2">
      <c r="A627" s="3" t="str">
        <f>IF(B627="","",SUBTOTAL(3,$B$3:B627))</f>
        <v/>
      </c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1" customHeight="1" x14ac:dyDescent="0.2">
      <c r="A628" s="3" t="str">
        <f>IF(B628="","",SUBTOTAL(3,$B$3:B628))</f>
        <v/>
      </c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1" customHeight="1" x14ac:dyDescent="0.2">
      <c r="A629" s="3" t="str">
        <f>IF(B629="","",SUBTOTAL(3,$B$3:B629))</f>
        <v/>
      </c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1" customHeight="1" x14ac:dyDescent="0.2">
      <c r="A630" s="3" t="str">
        <f>IF(B630="","",SUBTOTAL(3,$B$3:B630))</f>
        <v/>
      </c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1" customHeight="1" x14ac:dyDescent="0.2">
      <c r="A631" s="3" t="str">
        <f>IF(B631="","",SUBTOTAL(3,$B$3:B631))</f>
        <v/>
      </c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1" customHeight="1" x14ac:dyDescent="0.2">
      <c r="A632" s="3" t="str">
        <f>IF(B632="","",SUBTOTAL(3,$B$3:B632))</f>
        <v/>
      </c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1" customHeight="1" x14ac:dyDescent="0.2">
      <c r="A633" s="3" t="str">
        <f>IF(B633="","",SUBTOTAL(3,$B$3:B633))</f>
        <v/>
      </c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1" customHeight="1" x14ac:dyDescent="0.2">
      <c r="A634" s="3" t="str">
        <f>IF(B634="","",SUBTOTAL(3,$B$3:B634))</f>
        <v/>
      </c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1" customHeight="1" x14ac:dyDescent="0.2">
      <c r="A635" s="3" t="str">
        <f>IF(B635="","",SUBTOTAL(3,$B$3:B635))</f>
        <v/>
      </c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1" customHeight="1" x14ac:dyDescent="0.2">
      <c r="A636" s="3" t="str">
        <f>IF(B636="","",SUBTOTAL(3,$B$3:B636))</f>
        <v/>
      </c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1" customHeight="1" x14ac:dyDescent="0.2">
      <c r="A637" s="3" t="str">
        <f>IF(B637="","",SUBTOTAL(3,$B$3:B637))</f>
        <v/>
      </c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1" customHeight="1" x14ac:dyDescent="0.2">
      <c r="A638" s="3" t="str">
        <f>IF(B638="","",SUBTOTAL(3,$B$3:B638))</f>
        <v/>
      </c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1" customHeight="1" x14ac:dyDescent="0.2">
      <c r="A639" s="3" t="str">
        <f>IF(B639="","",SUBTOTAL(3,$B$3:B639))</f>
        <v/>
      </c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1" customHeight="1" x14ac:dyDescent="0.2">
      <c r="A640" s="3" t="str">
        <f>IF(B640="","",SUBTOTAL(3,$B$3:B640))</f>
        <v/>
      </c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1" customHeight="1" x14ac:dyDescent="0.2">
      <c r="A641" s="3" t="str">
        <f>IF(B641="","",SUBTOTAL(3,$B$3:B641))</f>
        <v/>
      </c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1" customHeight="1" x14ac:dyDescent="0.2">
      <c r="A642" s="3" t="str">
        <f>IF(B642="","",SUBTOTAL(3,$B$3:B642))</f>
        <v/>
      </c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1" customHeight="1" x14ac:dyDescent="0.2">
      <c r="A643" s="3" t="str">
        <f>IF(B643="","",SUBTOTAL(3,$B$3:B643))</f>
        <v/>
      </c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1" customHeight="1" x14ac:dyDescent="0.2">
      <c r="A644" s="3" t="str">
        <f>IF(B644="","",SUBTOTAL(3,$B$3:B644))</f>
        <v/>
      </c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1" customHeight="1" x14ac:dyDescent="0.2">
      <c r="A645" s="3" t="str">
        <f>IF(B645="","",SUBTOTAL(3,$B$3:B645))</f>
        <v/>
      </c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1" customHeight="1" x14ac:dyDescent="0.2">
      <c r="A646" s="3" t="str">
        <f>IF(B646="","",SUBTOTAL(3,$B$3:B646))</f>
        <v/>
      </c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1" customHeight="1" x14ac:dyDescent="0.2">
      <c r="A647" s="3" t="str">
        <f>IF(B647="","",SUBTOTAL(3,$B$3:B647))</f>
        <v/>
      </c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1" customHeight="1" x14ac:dyDescent="0.2">
      <c r="A648" s="3" t="str">
        <f>IF(B648="","",SUBTOTAL(3,$B$3:B648))</f>
        <v/>
      </c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1" customHeight="1" x14ac:dyDescent="0.2">
      <c r="A649" s="3" t="str">
        <f>IF(B649="","",SUBTOTAL(3,$B$3:B649))</f>
        <v/>
      </c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1" customHeight="1" x14ac:dyDescent="0.2">
      <c r="A650" s="3" t="str">
        <f>IF(B650="","",SUBTOTAL(3,$B$3:B650))</f>
        <v/>
      </c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1" customHeight="1" x14ac:dyDescent="0.2">
      <c r="A651" s="3" t="str">
        <f>IF(B651="","",SUBTOTAL(3,$B$3:B651))</f>
        <v/>
      </c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1" customHeight="1" x14ac:dyDescent="0.2">
      <c r="A652" s="3" t="str">
        <f>IF(B652="","",SUBTOTAL(3,$B$3:B652))</f>
        <v/>
      </c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1" customHeight="1" x14ac:dyDescent="0.2">
      <c r="A653" s="3" t="str">
        <f>IF(B653="","",SUBTOTAL(3,$B$3:B653))</f>
        <v/>
      </c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1" customHeight="1" x14ac:dyDescent="0.2">
      <c r="A654" s="3" t="str">
        <f>IF(B654="","",SUBTOTAL(3,$B$3:B654))</f>
        <v/>
      </c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1" customHeight="1" x14ac:dyDescent="0.2">
      <c r="A655" s="3" t="str">
        <f>IF(B655="","",SUBTOTAL(3,$B$3:B655))</f>
        <v/>
      </c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1" customHeight="1" x14ac:dyDescent="0.2">
      <c r="A656" s="3" t="str">
        <f>IF(B656="","",SUBTOTAL(3,$B$3:B656))</f>
        <v/>
      </c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1" customHeight="1" x14ac:dyDescent="0.2">
      <c r="A657" s="3" t="str">
        <f>IF(B657="","",SUBTOTAL(3,$B$3:B657))</f>
        <v/>
      </c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1" customHeight="1" x14ac:dyDescent="0.2">
      <c r="A658" s="3" t="str">
        <f>IF(B658="","",SUBTOTAL(3,$B$3:B658))</f>
        <v/>
      </c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1" customHeight="1" x14ac:dyDescent="0.2">
      <c r="A659" s="3" t="str">
        <f>IF(B659="","",SUBTOTAL(3,$B$3:B659))</f>
        <v/>
      </c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1" customHeight="1" x14ac:dyDescent="0.2">
      <c r="A660" s="3" t="str">
        <f>IF(B660="","",SUBTOTAL(3,$B$3:B660))</f>
        <v/>
      </c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1" customHeight="1" x14ac:dyDescent="0.2">
      <c r="A661" s="3" t="str">
        <f>IF(B661="","",SUBTOTAL(3,$B$3:B661))</f>
        <v/>
      </c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1" customHeight="1" x14ac:dyDescent="0.2">
      <c r="A662" s="3" t="str">
        <f>IF(B662="","",SUBTOTAL(3,$B$3:B662))</f>
        <v/>
      </c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1" customHeight="1" x14ac:dyDescent="0.2">
      <c r="A663" s="3" t="str">
        <f>IF(B663="","",SUBTOTAL(3,$B$3:B663))</f>
        <v/>
      </c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1" customHeight="1" x14ac:dyDescent="0.2">
      <c r="A664" s="3" t="str">
        <f>IF(B664="","",SUBTOTAL(3,$B$3:B664))</f>
        <v/>
      </c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1" customHeight="1" x14ac:dyDescent="0.2">
      <c r="A665" s="3" t="str">
        <f>IF(B665="","",SUBTOTAL(3,$B$3:B665))</f>
        <v/>
      </c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1" customHeight="1" x14ac:dyDescent="0.2">
      <c r="A666" s="3" t="str">
        <f>IF(B666="","",SUBTOTAL(3,$B$3:B666))</f>
        <v/>
      </c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1" customHeight="1" x14ac:dyDescent="0.2">
      <c r="A667" s="3" t="str">
        <f>IF(B667="","",SUBTOTAL(3,$B$3:B667))</f>
        <v/>
      </c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1" customHeight="1" x14ac:dyDescent="0.2">
      <c r="A668" s="3" t="str">
        <f>IF(B668="","",SUBTOTAL(3,$B$3:B668))</f>
        <v/>
      </c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1" customHeight="1" x14ac:dyDescent="0.2">
      <c r="A669" s="3" t="str">
        <f>IF(B669="","",SUBTOTAL(3,$B$3:B669))</f>
        <v/>
      </c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1" customHeight="1" x14ac:dyDescent="0.2">
      <c r="A670" s="3" t="str">
        <f>IF(B670="","",SUBTOTAL(3,$B$3:B670))</f>
        <v/>
      </c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1" customHeight="1" x14ac:dyDescent="0.2">
      <c r="A671" s="3" t="str">
        <f>IF(B671="","",SUBTOTAL(3,$B$3:B671))</f>
        <v/>
      </c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1" customHeight="1" x14ac:dyDescent="0.2">
      <c r="A672" s="3" t="str">
        <f>IF(B672="","",SUBTOTAL(3,$B$3:B672))</f>
        <v/>
      </c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1" customHeight="1" x14ac:dyDescent="0.2">
      <c r="A673" s="3" t="str">
        <f>IF(B673="","",SUBTOTAL(3,$B$3:B673))</f>
        <v/>
      </c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1" customHeight="1" x14ac:dyDescent="0.2">
      <c r="A674" s="3" t="str">
        <f>IF(B674="","",SUBTOTAL(3,$B$3:B674))</f>
        <v/>
      </c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1" customHeight="1" x14ac:dyDescent="0.2">
      <c r="A675" s="3" t="str">
        <f>IF(B675="","",SUBTOTAL(3,$B$3:B675))</f>
        <v/>
      </c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1" customHeight="1" x14ac:dyDescent="0.2">
      <c r="A676" s="3" t="str">
        <f>IF(B676="","",SUBTOTAL(3,$B$3:B676))</f>
        <v/>
      </c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1" customHeight="1" x14ac:dyDescent="0.2">
      <c r="A677" s="3" t="str">
        <f>IF(B677="","",SUBTOTAL(3,$B$3:B677))</f>
        <v/>
      </c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1" customHeight="1" x14ac:dyDescent="0.2">
      <c r="A678" s="3" t="str">
        <f>IF(B678="","",SUBTOTAL(3,$B$3:B678))</f>
        <v/>
      </c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1" customHeight="1" x14ac:dyDescent="0.2">
      <c r="A679" s="3" t="str">
        <f>IF(B679="","",SUBTOTAL(3,$B$3:B679))</f>
        <v/>
      </c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1" customHeight="1" x14ac:dyDescent="0.2">
      <c r="A680" s="3" t="str">
        <f>IF(B680="","",SUBTOTAL(3,$B$3:B680))</f>
        <v/>
      </c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1" customHeight="1" x14ac:dyDescent="0.2">
      <c r="A681" s="3" t="str">
        <f>IF(B681="","",SUBTOTAL(3,$B$3:B681))</f>
        <v/>
      </c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1" customHeight="1" x14ac:dyDescent="0.2">
      <c r="A682" s="3" t="str">
        <f>IF(B682="","",SUBTOTAL(3,$B$3:B682))</f>
        <v/>
      </c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1" customHeight="1" x14ac:dyDescent="0.2">
      <c r="A683" s="3" t="str">
        <f>IF(B683="","",SUBTOTAL(3,$B$3:B683))</f>
        <v/>
      </c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1" customHeight="1" x14ac:dyDescent="0.2">
      <c r="A684" s="3" t="str">
        <f>IF(B684="","",SUBTOTAL(3,$B$3:B684))</f>
        <v/>
      </c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1" customHeight="1" x14ac:dyDescent="0.2">
      <c r="A685" s="3" t="str">
        <f>IF(B685="","",SUBTOTAL(3,$B$3:B685))</f>
        <v/>
      </c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1" customHeight="1" x14ac:dyDescent="0.2">
      <c r="A686" s="3" t="str">
        <f>IF(B686="","",SUBTOTAL(3,$B$3:B686))</f>
        <v/>
      </c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1" customHeight="1" x14ac:dyDescent="0.2">
      <c r="A687" s="3" t="str">
        <f>IF(B687="","",SUBTOTAL(3,$B$3:B687))</f>
        <v/>
      </c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1" customHeight="1" x14ac:dyDescent="0.2">
      <c r="A688" s="3" t="str">
        <f>IF(B688="","",SUBTOTAL(3,$B$3:B688))</f>
        <v/>
      </c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1" customHeight="1" x14ac:dyDescent="0.2">
      <c r="A689" s="3" t="str">
        <f>IF(B689="","",SUBTOTAL(3,$B$3:B689))</f>
        <v/>
      </c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1" customHeight="1" x14ac:dyDescent="0.2">
      <c r="A690" s="3" t="str">
        <f>IF(B690="","",SUBTOTAL(3,$B$3:B690))</f>
        <v/>
      </c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1" customHeight="1" x14ac:dyDescent="0.2">
      <c r="A691" s="3" t="str">
        <f>IF(B691="","",SUBTOTAL(3,$B$3:B691))</f>
        <v/>
      </c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1" customHeight="1" x14ac:dyDescent="0.2">
      <c r="A692" s="3" t="str">
        <f>IF(B692="","",SUBTOTAL(3,$B$3:B692))</f>
        <v/>
      </c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1" customHeight="1" x14ac:dyDescent="0.2">
      <c r="A693" s="3" t="str">
        <f>IF(B693="","",SUBTOTAL(3,$B$3:B693))</f>
        <v/>
      </c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1" customHeight="1" x14ac:dyDescent="0.2">
      <c r="A694" s="3" t="str">
        <f>IF(B694="","",SUBTOTAL(3,$B$3:B694))</f>
        <v/>
      </c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1" customHeight="1" x14ac:dyDescent="0.2">
      <c r="A695" s="3" t="str">
        <f>IF(B695="","",SUBTOTAL(3,$B$3:B695))</f>
        <v/>
      </c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1" customHeight="1" x14ac:dyDescent="0.2">
      <c r="A696" s="3" t="str">
        <f>IF(B696="","",SUBTOTAL(3,$B$3:B696))</f>
        <v/>
      </c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1" customHeight="1" x14ac:dyDescent="0.2">
      <c r="A697" s="3" t="str">
        <f>IF(B697="","",SUBTOTAL(3,$B$3:B697))</f>
        <v/>
      </c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1" customHeight="1" x14ac:dyDescent="0.2">
      <c r="A698" s="3" t="str">
        <f>IF(B698="","",SUBTOTAL(3,$B$3:B698))</f>
        <v/>
      </c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1" customHeight="1" x14ac:dyDescent="0.2">
      <c r="A699" s="3" t="str">
        <f>IF(B699="","",SUBTOTAL(3,$B$3:B699))</f>
        <v/>
      </c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1" customHeight="1" x14ac:dyDescent="0.2">
      <c r="A700" s="3" t="str">
        <f>IF(B700="","",SUBTOTAL(3,$B$3:B700))</f>
        <v/>
      </c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1" customHeight="1" x14ac:dyDescent="0.2">
      <c r="A701" s="3" t="str">
        <f>IF(B701="","",SUBTOTAL(3,$B$3:B701))</f>
        <v/>
      </c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1" customHeight="1" x14ac:dyDescent="0.2">
      <c r="A702" s="3" t="str">
        <f>IF(B702="","",SUBTOTAL(3,$B$3:B702))</f>
        <v/>
      </c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1" customHeight="1" x14ac:dyDescent="0.2">
      <c r="A703" s="3" t="str">
        <f>IF(B703="","",SUBTOTAL(3,$B$3:B703))</f>
        <v/>
      </c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1" customHeight="1" x14ac:dyDescent="0.2">
      <c r="A704" s="3" t="str">
        <f>IF(B704="","",SUBTOTAL(3,$B$3:B704))</f>
        <v/>
      </c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1" customHeight="1" x14ac:dyDescent="0.2">
      <c r="A705" s="3" t="str">
        <f>IF(B705="","",SUBTOTAL(3,$B$3:B705))</f>
        <v/>
      </c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1" customHeight="1" x14ac:dyDescent="0.2">
      <c r="A706" s="3" t="str">
        <f>IF(B706="","",SUBTOTAL(3,$B$3:B706))</f>
        <v/>
      </c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1" customHeight="1" x14ac:dyDescent="0.2">
      <c r="A707" s="3" t="str">
        <f>IF(B707="","",SUBTOTAL(3,$B$3:B707))</f>
        <v/>
      </c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1" customHeight="1" x14ac:dyDescent="0.2">
      <c r="A708" s="3" t="str">
        <f>IF(B708="","",SUBTOTAL(3,$B$3:B708))</f>
        <v/>
      </c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1" customHeight="1" x14ac:dyDescent="0.2">
      <c r="A709" s="3" t="str">
        <f>IF(B709="","",SUBTOTAL(3,$B$3:B709))</f>
        <v/>
      </c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1" customHeight="1" x14ac:dyDescent="0.2">
      <c r="A710" s="3" t="str">
        <f>IF(B710="","",SUBTOTAL(3,$B$3:B710))</f>
        <v/>
      </c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1" customHeight="1" x14ac:dyDescent="0.2">
      <c r="A711" s="3" t="str">
        <f>IF(B711="","",SUBTOTAL(3,$B$3:B711))</f>
        <v/>
      </c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1" customHeight="1" x14ac:dyDescent="0.2">
      <c r="A712" s="3" t="str">
        <f>IF(B712="","",SUBTOTAL(3,$B$3:B712))</f>
        <v/>
      </c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1" customHeight="1" x14ac:dyDescent="0.2">
      <c r="A713" s="3" t="str">
        <f>IF(B713="","",SUBTOTAL(3,$B$3:B713))</f>
        <v/>
      </c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1" customHeight="1" x14ac:dyDescent="0.2">
      <c r="A714" s="3" t="str">
        <f>IF(B714="","",SUBTOTAL(3,$B$3:B714))</f>
        <v/>
      </c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1" customHeight="1" x14ac:dyDescent="0.2">
      <c r="A715" s="3" t="str">
        <f>IF(B715="","",SUBTOTAL(3,$B$3:B715))</f>
        <v/>
      </c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1" customHeight="1" x14ac:dyDescent="0.2">
      <c r="A716" s="3" t="str">
        <f>IF(B716="","",SUBTOTAL(3,$B$3:B716))</f>
        <v/>
      </c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1" customHeight="1" x14ac:dyDescent="0.2">
      <c r="A717" s="3" t="str">
        <f>IF(B717="","",SUBTOTAL(3,$B$3:B717))</f>
        <v/>
      </c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1" customHeight="1" x14ac:dyDescent="0.2">
      <c r="A718" s="3" t="str">
        <f>IF(B718="","",SUBTOTAL(3,$B$3:B718))</f>
        <v/>
      </c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1" customHeight="1" x14ac:dyDescent="0.2">
      <c r="A719" s="3" t="str">
        <f>IF(B719="","",SUBTOTAL(3,$B$3:B719))</f>
        <v/>
      </c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1" customHeight="1" x14ac:dyDescent="0.2">
      <c r="A720" s="3" t="str">
        <f>IF(B720="","",SUBTOTAL(3,$B$3:B720))</f>
        <v/>
      </c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1" customHeight="1" x14ac:dyDescent="0.2">
      <c r="A721" s="3" t="str">
        <f>IF(B721="","",SUBTOTAL(3,$B$3:B721))</f>
        <v/>
      </c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1" customHeight="1" x14ac:dyDescent="0.2">
      <c r="A722" s="3" t="str">
        <f>IF(B722="","",SUBTOTAL(3,$B$3:B722))</f>
        <v/>
      </c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1" customHeight="1" x14ac:dyDescent="0.2">
      <c r="A723" s="3" t="str">
        <f>IF(B723="","",SUBTOTAL(3,$B$3:B723))</f>
        <v/>
      </c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1" customHeight="1" x14ac:dyDescent="0.2">
      <c r="A724" s="3" t="str">
        <f>IF(B724="","",SUBTOTAL(3,$B$3:B724))</f>
        <v/>
      </c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1" customHeight="1" x14ac:dyDescent="0.2">
      <c r="A725" s="3" t="str">
        <f>IF(B725="","",SUBTOTAL(3,$B$3:B725))</f>
        <v/>
      </c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1" customHeight="1" x14ac:dyDescent="0.2">
      <c r="A726" s="3" t="str">
        <f>IF(B726="","",SUBTOTAL(3,$B$3:B726))</f>
        <v/>
      </c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1" customHeight="1" x14ac:dyDescent="0.2">
      <c r="A727" s="3" t="str">
        <f>IF(B727="","",SUBTOTAL(3,$B$3:B727))</f>
        <v/>
      </c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1" customHeight="1" x14ac:dyDescent="0.2">
      <c r="A728" s="3" t="str">
        <f>IF(B728="","",SUBTOTAL(3,$B$3:B728))</f>
        <v/>
      </c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1" customHeight="1" x14ac:dyDescent="0.2">
      <c r="A729" s="3" t="str">
        <f>IF(B729="","",SUBTOTAL(3,$B$3:B729))</f>
        <v/>
      </c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1" customHeight="1" x14ac:dyDescent="0.2">
      <c r="A730" s="3" t="str">
        <f>IF(B730="","",SUBTOTAL(3,$B$3:B730))</f>
        <v/>
      </c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1" customHeight="1" x14ac:dyDescent="0.2">
      <c r="A731" s="3" t="str">
        <f>IF(B731="","",SUBTOTAL(3,$B$3:B731))</f>
        <v/>
      </c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1" customHeight="1" x14ac:dyDescent="0.2">
      <c r="A732" s="3" t="str">
        <f>IF(B732="","",SUBTOTAL(3,$B$3:B732))</f>
        <v/>
      </c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1" customHeight="1" x14ac:dyDescent="0.2">
      <c r="A733" s="3" t="str">
        <f>IF(B733="","",SUBTOTAL(3,$B$3:B733))</f>
        <v/>
      </c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1" customHeight="1" x14ac:dyDescent="0.2">
      <c r="A734" s="3" t="str">
        <f>IF(B734="","",SUBTOTAL(3,$B$3:B734))</f>
        <v/>
      </c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1" customHeight="1" x14ac:dyDescent="0.2">
      <c r="A735" s="3" t="str">
        <f>IF(B735="","",SUBTOTAL(3,$B$3:B735))</f>
        <v/>
      </c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1" customHeight="1" x14ac:dyDescent="0.2">
      <c r="A736" s="3" t="str">
        <f>IF(B736="","",SUBTOTAL(3,$B$3:B736))</f>
        <v/>
      </c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1" customHeight="1" x14ac:dyDescent="0.2">
      <c r="A737" s="3" t="str">
        <f>IF(B737="","",SUBTOTAL(3,$B$3:B737))</f>
        <v/>
      </c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1" customHeight="1" x14ac:dyDescent="0.2">
      <c r="A738" s="3" t="str">
        <f>IF(B738="","",SUBTOTAL(3,$B$3:B738))</f>
        <v/>
      </c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1" customHeight="1" x14ac:dyDescent="0.2">
      <c r="A739" s="3" t="str">
        <f>IF(B739="","",SUBTOTAL(3,$B$3:B739))</f>
        <v/>
      </c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1" customHeight="1" x14ac:dyDescent="0.2">
      <c r="A740" s="3" t="str">
        <f>IF(B740="","",SUBTOTAL(3,$B$3:B740))</f>
        <v/>
      </c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1" customHeight="1" x14ac:dyDescent="0.2">
      <c r="A741" s="3" t="str">
        <f>IF(B741="","",SUBTOTAL(3,$B$3:B741))</f>
        <v/>
      </c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1" customHeight="1" x14ac:dyDescent="0.2">
      <c r="A742" s="3" t="str">
        <f>IF(B742="","",SUBTOTAL(3,$B$3:B742))</f>
        <v/>
      </c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1" customHeight="1" x14ac:dyDescent="0.2">
      <c r="A743" s="3" t="str">
        <f>IF(B743="","",SUBTOTAL(3,$B$3:B743))</f>
        <v/>
      </c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1" customHeight="1" x14ac:dyDescent="0.2">
      <c r="A744" s="3" t="str">
        <f>IF(B744="","",SUBTOTAL(3,$B$3:B744))</f>
        <v/>
      </c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1" customHeight="1" x14ac:dyDescent="0.2">
      <c r="A745" s="3" t="str">
        <f>IF(B745="","",SUBTOTAL(3,$B$3:B745))</f>
        <v/>
      </c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1" customHeight="1" x14ac:dyDescent="0.2">
      <c r="A746" s="3" t="str">
        <f>IF(B746="","",SUBTOTAL(3,$B$3:B746))</f>
        <v/>
      </c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1" customHeight="1" x14ac:dyDescent="0.2">
      <c r="A747" s="3" t="str">
        <f>IF(B747="","",SUBTOTAL(3,$B$3:B747))</f>
        <v/>
      </c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1" customHeight="1" x14ac:dyDescent="0.2">
      <c r="A748" s="3" t="str">
        <f>IF(B748="","",SUBTOTAL(3,$B$3:B748))</f>
        <v/>
      </c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1" customHeight="1" x14ac:dyDescent="0.2">
      <c r="A749" s="3" t="str">
        <f>IF(B749="","",SUBTOTAL(3,$B$3:B749))</f>
        <v/>
      </c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1" customHeight="1" x14ac:dyDescent="0.2">
      <c r="A750" s="3" t="str">
        <f>IF(B750="","",SUBTOTAL(3,$B$3:B750))</f>
        <v/>
      </c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1" customHeight="1" x14ac:dyDescent="0.2">
      <c r="A751" s="3" t="str">
        <f>IF(B751="","",SUBTOTAL(3,$B$3:B751))</f>
        <v/>
      </c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1" customHeight="1" x14ac:dyDescent="0.2">
      <c r="A752" s="3" t="str">
        <f>IF(B752="","",SUBTOTAL(3,$B$3:B752))</f>
        <v/>
      </c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1" customHeight="1" x14ac:dyDescent="0.2">
      <c r="A753" s="3" t="str">
        <f>IF(B753="","",SUBTOTAL(3,$B$3:B753))</f>
        <v/>
      </c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1" customHeight="1" x14ac:dyDescent="0.2">
      <c r="A754" s="3" t="str">
        <f>IF(B754="","",SUBTOTAL(3,$B$3:B754))</f>
        <v/>
      </c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1" customHeight="1" x14ac:dyDescent="0.2">
      <c r="A755" s="3" t="str">
        <f>IF(B755="","",SUBTOTAL(3,$B$3:B755))</f>
        <v/>
      </c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1" customHeight="1" x14ac:dyDescent="0.2">
      <c r="A756" s="3" t="str">
        <f>IF(B756="","",SUBTOTAL(3,$B$3:B756))</f>
        <v/>
      </c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1" customHeight="1" x14ac:dyDescent="0.2">
      <c r="A757" s="3" t="str">
        <f>IF(B757="","",SUBTOTAL(3,$B$3:B757))</f>
        <v/>
      </c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1" customHeight="1" x14ac:dyDescent="0.2">
      <c r="A758" s="3" t="str">
        <f>IF(B758="","",SUBTOTAL(3,$B$3:B758))</f>
        <v/>
      </c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1" customHeight="1" x14ac:dyDescent="0.2">
      <c r="A759" s="3" t="str">
        <f>IF(B759="","",SUBTOTAL(3,$B$3:B759))</f>
        <v/>
      </c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1" customHeight="1" x14ac:dyDescent="0.2">
      <c r="A760" s="3" t="str">
        <f>IF(B760="","",SUBTOTAL(3,$B$3:B760))</f>
        <v/>
      </c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1" customHeight="1" x14ac:dyDescent="0.2">
      <c r="A761" s="3" t="str">
        <f>IF(B761="","",SUBTOTAL(3,$B$3:B761))</f>
        <v/>
      </c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1" customHeight="1" x14ac:dyDescent="0.2">
      <c r="A762" s="3" t="str">
        <f>IF(B762="","",SUBTOTAL(3,$B$3:B762))</f>
        <v/>
      </c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1" customHeight="1" x14ac:dyDescent="0.2">
      <c r="A763" s="3" t="str">
        <f>IF(B763="","",SUBTOTAL(3,$B$3:B763))</f>
        <v/>
      </c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1" customHeight="1" x14ac:dyDescent="0.2">
      <c r="A764" s="3" t="str">
        <f>IF(B764="","",SUBTOTAL(3,$B$3:B764))</f>
        <v/>
      </c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1" customHeight="1" x14ac:dyDescent="0.2">
      <c r="A765" s="3" t="str">
        <f>IF(B765="","",SUBTOTAL(3,$B$3:B765))</f>
        <v/>
      </c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1" customHeight="1" x14ac:dyDescent="0.2">
      <c r="A766" s="3" t="str">
        <f>IF(B766="","",SUBTOTAL(3,$B$3:B766))</f>
        <v/>
      </c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1" customHeight="1" x14ac:dyDescent="0.2">
      <c r="A767" s="3" t="str">
        <f>IF(B767="","",SUBTOTAL(3,$B$3:B767))</f>
        <v/>
      </c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1" customHeight="1" x14ac:dyDescent="0.2">
      <c r="A768" s="3" t="str">
        <f>IF(B768="","",SUBTOTAL(3,$B$3:B768))</f>
        <v/>
      </c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1" customHeight="1" x14ac:dyDescent="0.2">
      <c r="A769" s="3" t="str">
        <f>IF(B769="","",SUBTOTAL(3,$B$3:B769))</f>
        <v/>
      </c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1" customHeight="1" x14ac:dyDescent="0.2">
      <c r="A770" s="3" t="str">
        <f>IF(B770="","",SUBTOTAL(3,$B$3:B770))</f>
        <v/>
      </c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1" customHeight="1" x14ac:dyDescent="0.2">
      <c r="A771" s="3" t="str">
        <f>IF(B771="","",SUBTOTAL(3,$B$3:B771))</f>
        <v/>
      </c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1" customHeight="1" x14ac:dyDescent="0.2">
      <c r="A772" s="3" t="str">
        <f>IF(B772="","",SUBTOTAL(3,$B$3:B772))</f>
        <v/>
      </c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1" customHeight="1" x14ac:dyDescent="0.2">
      <c r="A773" s="3" t="str">
        <f>IF(B773="","",SUBTOTAL(3,$B$3:B773))</f>
        <v/>
      </c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1" customHeight="1" x14ac:dyDescent="0.2">
      <c r="A774" s="3" t="str">
        <f>IF(B774="","",SUBTOTAL(3,$B$3:B774))</f>
        <v/>
      </c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1" customHeight="1" x14ac:dyDescent="0.2">
      <c r="A775" s="3" t="str">
        <f>IF(B775="","",SUBTOTAL(3,$B$3:B775))</f>
        <v/>
      </c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1" customHeight="1" x14ac:dyDescent="0.2">
      <c r="A776" s="3" t="str">
        <f>IF(B776="","",SUBTOTAL(3,$B$3:B776))</f>
        <v/>
      </c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1" customHeight="1" x14ac:dyDescent="0.2">
      <c r="A777" s="3" t="str">
        <f>IF(B777="","",SUBTOTAL(3,$B$3:B777))</f>
        <v/>
      </c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1" customHeight="1" x14ac:dyDescent="0.2">
      <c r="A778" s="3" t="str">
        <f>IF(B778="","",SUBTOTAL(3,$B$3:B778))</f>
        <v/>
      </c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1" customHeight="1" x14ac:dyDescent="0.2">
      <c r="A779" s="3" t="str">
        <f>IF(B779="","",SUBTOTAL(3,$B$3:B779))</f>
        <v/>
      </c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1" customHeight="1" x14ac:dyDescent="0.2">
      <c r="A780" s="3" t="str">
        <f>IF(B780="","",SUBTOTAL(3,$B$3:B780))</f>
        <v/>
      </c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1" customHeight="1" x14ac:dyDescent="0.2">
      <c r="A781" s="3" t="str">
        <f>IF(B781="","",SUBTOTAL(3,$B$3:B781))</f>
        <v/>
      </c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1" customHeight="1" x14ac:dyDescent="0.2">
      <c r="A782" s="3" t="str">
        <f>IF(B782="","",SUBTOTAL(3,$B$3:B782))</f>
        <v/>
      </c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1" customHeight="1" x14ac:dyDescent="0.2">
      <c r="A783" s="3" t="str">
        <f>IF(B783="","",SUBTOTAL(3,$B$3:B783))</f>
        <v/>
      </c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1" customHeight="1" x14ac:dyDescent="0.2">
      <c r="A784" s="3" t="str">
        <f>IF(B784="","",SUBTOTAL(3,$B$3:B784))</f>
        <v/>
      </c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1" customHeight="1" x14ac:dyDescent="0.2">
      <c r="A785" s="3" t="str">
        <f>IF(B785="","",SUBTOTAL(3,$B$3:B785))</f>
        <v/>
      </c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1" customHeight="1" x14ac:dyDescent="0.2">
      <c r="A786" s="3" t="str">
        <f>IF(B786="","",SUBTOTAL(3,$B$3:B786))</f>
        <v/>
      </c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1" customHeight="1" x14ac:dyDescent="0.2">
      <c r="A787" s="3" t="str">
        <f>IF(B787="","",SUBTOTAL(3,$B$3:B787))</f>
        <v/>
      </c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1" customHeight="1" x14ac:dyDescent="0.2">
      <c r="A788" s="3" t="str">
        <f>IF(B788="","",SUBTOTAL(3,$B$3:B788))</f>
        <v/>
      </c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1" customHeight="1" x14ac:dyDescent="0.2">
      <c r="A789" s="3" t="str">
        <f>IF(B789="","",SUBTOTAL(3,$B$3:B789))</f>
        <v/>
      </c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1" customHeight="1" x14ac:dyDescent="0.2">
      <c r="A790" s="3" t="str">
        <f>IF(B790="","",SUBTOTAL(3,$B$3:B790))</f>
        <v/>
      </c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1" customHeight="1" x14ac:dyDescent="0.2">
      <c r="A791" s="3" t="str">
        <f>IF(B791="","",SUBTOTAL(3,$B$3:B791))</f>
        <v/>
      </c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1" customHeight="1" x14ac:dyDescent="0.2">
      <c r="A792" s="3" t="str">
        <f>IF(B792="","",SUBTOTAL(3,$B$3:B792))</f>
        <v/>
      </c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1" customHeight="1" x14ac:dyDescent="0.2">
      <c r="A793" s="3" t="str">
        <f>IF(B793="","",SUBTOTAL(3,$B$3:B793))</f>
        <v/>
      </c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1" customHeight="1" x14ac:dyDescent="0.2">
      <c r="A794" s="3" t="str">
        <f>IF(B794="","",SUBTOTAL(3,$B$3:B794))</f>
        <v/>
      </c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1" customHeight="1" x14ac:dyDescent="0.2">
      <c r="A795" s="3" t="str">
        <f>IF(B795="","",SUBTOTAL(3,$B$3:B795))</f>
        <v/>
      </c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1" customHeight="1" x14ac:dyDescent="0.2">
      <c r="A796" s="3" t="str">
        <f>IF(B796="","",SUBTOTAL(3,$B$3:B796))</f>
        <v/>
      </c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1" customHeight="1" x14ac:dyDescent="0.2">
      <c r="A797" s="3" t="str">
        <f>IF(B797="","",SUBTOTAL(3,$B$3:B797))</f>
        <v/>
      </c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1" customHeight="1" x14ac:dyDescent="0.2">
      <c r="A798" s="3" t="str">
        <f>IF(B798="","",SUBTOTAL(3,$B$3:B798))</f>
        <v/>
      </c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1" customHeight="1" x14ac:dyDescent="0.2">
      <c r="A799" s="3" t="str">
        <f>IF(B799="","",SUBTOTAL(3,$B$3:B799))</f>
        <v/>
      </c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1" customHeight="1" x14ac:dyDescent="0.2">
      <c r="A800" s="3" t="str">
        <f>IF(B800="","",SUBTOTAL(3,$B$3:B800))</f>
        <v/>
      </c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1" customHeight="1" x14ac:dyDescent="0.2">
      <c r="A801" s="3" t="str">
        <f>IF(B801="","",SUBTOTAL(3,$B$3:B801))</f>
        <v/>
      </c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1" customHeight="1" x14ac:dyDescent="0.2">
      <c r="A802" s="3" t="str">
        <f>IF(B802="","",SUBTOTAL(3,$B$3:B802))</f>
        <v/>
      </c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1" customHeight="1" x14ac:dyDescent="0.2">
      <c r="A803" s="3" t="str">
        <f>IF(B803="","",SUBTOTAL(3,$B$3:B803))</f>
        <v/>
      </c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1" customHeight="1" x14ac:dyDescent="0.2">
      <c r="A804" s="3" t="str">
        <f>IF(B804="","",SUBTOTAL(3,$B$3:B804))</f>
        <v/>
      </c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1" customHeight="1" x14ac:dyDescent="0.2">
      <c r="A805" s="3" t="str">
        <f>IF(B805="","",SUBTOTAL(3,$B$3:B805))</f>
        <v/>
      </c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1" customHeight="1" x14ac:dyDescent="0.2">
      <c r="A806" s="3" t="str">
        <f>IF(B806="","",SUBTOTAL(3,$B$3:B806))</f>
        <v/>
      </c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1" customHeight="1" x14ac:dyDescent="0.2">
      <c r="A807" s="3" t="str">
        <f>IF(B807="","",SUBTOTAL(3,$B$3:B807))</f>
        <v/>
      </c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1" customHeight="1" x14ac:dyDescent="0.2">
      <c r="A808" s="3" t="str">
        <f>IF(B808="","",SUBTOTAL(3,$B$3:B808))</f>
        <v/>
      </c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1" customHeight="1" x14ac:dyDescent="0.2">
      <c r="A809" s="3" t="str">
        <f>IF(B809="","",SUBTOTAL(3,$B$3:B809))</f>
        <v/>
      </c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1" customHeight="1" x14ac:dyDescent="0.2">
      <c r="A810" s="3" t="str">
        <f>IF(B810="","",SUBTOTAL(3,$B$3:B810))</f>
        <v/>
      </c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1" customHeight="1" x14ac:dyDescent="0.2">
      <c r="A811" s="3" t="str">
        <f>IF(B811="","",SUBTOTAL(3,$B$3:B811))</f>
        <v/>
      </c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1" customHeight="1" x14ac:dyDescent="0.2">
      <c r="A812" s="3" t="str">
        <f>IF(B812="","",SUBTOTAL(3,$B$3:B812))</f>
        <v/>
      </c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1" customHeight="1" x14ac:dyDescent="0.2">
      <c r="A813" s="3" t="str">
        <f>IF(B813="","",SUBTOTAL(3,$B$3:B813))</f>
        <v/>
      </c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1" customHeight="1" x14ac:dyDescent="0.2">
      <c r="A814" s="3" t="str">
        <f>IF(B814="","",SUBTOTAL(3,$B$3:B814))</f>
        <v/>
      </c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1" customHeight="1" x14ac:dyDescent="0.2">
      <c r="A815" s="3" t="str">
        <f>IF(B815="","",SUBTOTAL(3,$B$3:B815))</f>
        <v/>
      </c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1" customHeight="1" x14ac:dyDescent="0.2">
      <c r="A816" s="3" t="str">
        <f>IF(B816="","",SUBTOTAL(3,$B$3:B816))</f>
        <v/>
      </c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1" customHeight="1" x14ac:dyDescent="0.2">
      <c r="A817" s="3" t="str">
        <f>IF(B817="","",SUBTOTAL(3,$B$3:B817))</f>
        <v/>
      </c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1" customHeight="1" x14ac:dyDescent="0.2">
      <c r="A818" s="3" t="str">
        <f>IF(B818="","",SUBTOTAL(3,$B$3:B818))</f>
        <v/>
      </c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1" customHeight="1" x14ac:dyDescent="0.2">
      <c r="A819" s="3" t="str">
        <f>IF(B819="","",SUBTOTAL(3,$B$3:B819))</f>
        <v/>
      </c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1" customHeight="1" x14ac:dyDescent="0.2">
      <c r="A820" s="3" t="str">
        <f>IF(B820="","",SUBTOTAL(3,$B$3:B820))</f>
        <v/>
      </c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1" customHeight="1" x14ac:dyDescent="0.2">
      <c r="A821" s="3" t="str">
        <f>IF(B821="","",SUBTOTAL(3,$B$3:B821))</f>
        <v/>
      </c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1" customHeight="1" x14ac:dyDescent="0.2">
      <c r="A822" s="3" t="str">
        <f>IF(B822="","",SUBTOTAL(3,$B$3:B822))</f>
        <v/>
      </c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1" customHeight="1" x14ac:dyDescent="0.2">
      <c r="A823" s="3" t="str">
        <f>IF(B823="","",SUBTOTAL(3,$B$3:B823))</f>
        <v/>
      </c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1" customHeight="1" x14ac:dyDescent="0.2">
      <c r="A824" s="3" t="str">
        <f>IF(B824="","",SUBTOTAL(3,$B$3:B824))</f>
        <v/>
      </c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1" customHeight="1" x14ac:dyDescent="0.2">
      <c r="A825" s="3" t="str">
        <f>IF(B825="","",SUBTOTAL(3,$B$3:B825))</f>
        <v/>
      </c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1" customHeight="1" x14ac:dyDescent="0.2">
      <c r="A826" s="3" t="str">
        <f>IF(B826="","",SUBTOTAL(3,$B$3:B826))</f>
        <v/>
      </c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1" customHeight="1" x14ac:dyDescent="0.2">
      <c r="A827" s="3" t="str">
        <f>IF(B827="","",SUBTOTAL(3,$B$3:B827))</f>
        <v/>
      </c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1" customHeight="1" x14ac:dyDescent="0.2">
      <c r="A828" s="3" t="str">
        <f>IF(B828="","",SUBTOTAL(3,$B$3:B828))</f>
        <v/>
      </c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1" customHeight="1" x14ac:dyDescent="0.2">
      <c r="A829" s="3" t="str">
        <f>IF(B829="","",SUBTOTAL(3,$B$3:B829))</f>
        <v/>
      </c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1" customHeight="1" x14ac:dyDescent="0.2">
      <c r="A830" s="3" t="str">
        <f>IF(B830="","",SUBTOTAL(3,$B$3:B830))</f>
        <v/>
      </c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1" customHeight="1" x14ac:dyDescent="0.2">
      <c r="A831" s="3" t="str">
        <f>IF(B831="","",SUBTOTAL(3,$B$3:B831))</f>
        <v/>
      </c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1" customHeight="1" x14ac:dyDescent="0.2">
      <c r="A832" s="3" t="str">
        <f>IF(B832="","",SUBTOTAL(3,$B$3:B832))</f>
        <v/>
      </c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1" customHeight="1" x14ac:dyDescent="0.2">
      <c r="A833" s="3" t="str">
        <f>IF(B833="","",SUBTOTAL(3,$B$3:B833))</f>
        <v/>
      </c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1" customHeight="1" x14ac:dyDescent="0.2">
      <c r="A834" s="3" t="str">
        <f>IF(B834="","",SUBTOTAL(3,$B$3:B834))</f>
        <v/>
      </c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1" customHeight="1" x14ac:dyDescent="0.2">
      <c r="A835" s="3" t="str">
        <f>IF(B835="","",SUBTOTAL(3,$B$3:B835))</f>
        <v/>
      </c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1" customHeight="1" x14ac:dyDescent="0.2">
      <c r="A836" s="3" t="str">
        <f>IF(B836="","",SUBTOTAL(3,$B$3:B836))</f>
        <v/>
      </c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1" customHeight="1" x14ac:dyDescent="0.2">
      <c r="A837" s="3" t="str">
        <f>IF(B837="","",SUBTOTAL(3,$B$3:B837))</f>
        <v/>
      </c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1" customHeight="1" x14ac:dyDescent="0.2">
      <c r="A838" s="3" t="str">
        <f>IF(B838="","",SUBTOTAL(3,$B$3:B838))</f>
        <v/>
      </c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1" customHeight="1" x14ac:dyDescent="0.2">
      <c r="A839" s="3" t="str">
        <f>IF(B839="","",SUBTOTAL(3,$B$3:B839))</f>
        <v/>
      </c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1" customHeight="1" x14ac:dyDescent="0.2">
      <c r="A840" s="3" t="str">
        <f>IF(B840="","",SUBTOTAL(3,$B$3:B840))</f>
        <v/>
      </c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1" customHeight="1" x14ac:dyDescent="0.2">
      <c r="A841" s="3" t="str">
        <f>IF(B841="","",SUBTOTAL(3,$B$3:B841))</f>
        <v/>
      </c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1" customHeight="1" x14ac:dyDescent="0.2">
      <c r="A842" s="3" t="str">
        <f>IF(B842="","",SUBTOTAL(3,$B$3:B842))</f>
        <v/>
      </c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1" customHeight="1" x14ac:dyDescent="0.2">
      <c r="A843" s="3" t="str">
        <f>IF(B843="","",SUBTOTAL(3,$B$3:B843))</f>
        <v/>
      </c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1" customHeight="1" x14ac:dyDescent="0.2">
      <c r="A844" s="3" t="str">
        <f>IF(B844="","",SUBTOTAL(3,$B$3:B844))</f>
        <v/>
      </c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1" customHeight="1" x14ac:dyDescent="0.2">
      <c r="A845" s="3" t="str">
        <f>IF(B845="","",SUBTOTAL(3,$B$3:B845))</f>
        <v/>
      </c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1" customHeight="1" x14ac:dyDescent="0.2">
      <c r="A846" s="3" t="str">
        <f>IF(B846="","",SUBTOTAL(3,$B$3:B846))</f>
        <v/>
      </c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1" customHeight="1" x14ac:dyDescent="0.2">
      <c r="A847" s="3" t="str">
        <f>IF(B847="","",SUBTOTAL(3,$B$3:B847))</f>
        <v/>
      </c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1" customHeight="1" x14ac:dyDescent="0.2">
      <c r="A848" s="3" t="str">
        <f>IF(B848="","",SUBTOTAL(3,$B$3:B848))</f>
        <v/>
      </c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1" customHeight="1" x14ac:dyDescent="0.2">
      <c r="A849" s="3" t="str">
        <f>IF(B849="","",SUBTOTAL(3,$B$3:B849))</f>
        <v/>
      </c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1" customHeight="1" x14ac:dyDescent="0.2">
      <c r="A850" s="3" t="str">
        <f>IF(B850="","",SUBTOTAL(3,$B$3:B850))</f>
        <v/>
      </c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1" customHeight="1" x14ac:dyDescent="0.2">
      <c r="A851" s="3" t="str">
        <f>IF(B851="","",SUBTOTAL(3,$B$3:B851))</f>
        <v/>
      </c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1" customHeight="1" x14ac:dyDescent="0.2">
      <c r="A852" s="3" t="str">
        <f>IF(B852="","",SUBTOTAL(3,$B$3:B852))</f>
        <v/>
      </c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1" customHeight="1" x14ac:dyDescent="0.2">
      <c r="A853" s="3" t="str">
        <f>IF(B853="","",SUBTOTAL(3,$B$3:B853))</f>
        <v/>
      </c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1" customHeight="1" x14ac:dyDescent="0.2">
      <c r="A854" s="3" t="str">
        <f>IF(B854="","",SUBTOTAL(3,$B$3:B854))</f>
        <v/>
      </c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1" customHeight="1" x14ac:dyDescent="0.2">
      <c r="A855" s="3" t="str">
        <f>IF(B855="","",SUBTOTAL(3,$B$3:B855))</f>
        <v/>
      </c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1" customHeight="1" x14ac:dyDescent="0.2">
      <c r="A856" s="3" t="str">
        <f>IF(B856="","",SUBTOTAL(3,$B$3:B856))</f>
        <v/>
      </c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1" customHeight="1" x14ac:dyDescent="0.2">
      <c r="A857" s="3" t="str">
        <f>IF(B857="","",SUBTOTAL(3,$B$3:B857))</f>
        <v/>
      </c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1" customHeight="1" x14ac:dyDescent="0.2"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1" customHeight="1" x14ac:dyDescent="0.2"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1" customHeight="1" x14ac:dyDescent="0.2"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1" customHeight="1" x14ac:dyDescent="0.2"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1" customHeight="1" x14ac:dyDescent="0.2"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1" customHeight="1" x14ac:dyDescent="0.2"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1" customHeight="1" x14ac:dyDescent="0.2"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3:26" ht="21" customHeight="1" x14ac:dyDescent="0.2"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3:26" ht="21" customHeight="1" x14ac:dyDescent="0.2"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3:26" ht="21" customHeight="1" x14ac:dyDescent="0.2"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3:26" ht="21" customHeight="1" x14ac:dyDescent="0.2"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3:26" ht="21" customHeight="1" x14ac:dyDescent="0.2"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3:26" ht="21" customHeight="1" x14ac:dyDescent="0.2"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3:26" ht="21" customHeight="1" x14ac:dyDescent="0.2"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3:26" ht="21" customHeight="1" x14ac:dyDescent="0.2"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3:26" ht="21" customHeight="1" x14ac:dyDescent="0.2"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3:26" ht="21" customHeight="1" x14ac:dyDescent="0.2"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3:26" ht="21" customHeight="1" x14ac:dyDescent="0.2"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3:26" ht="21" customHeight="1" x14ac:dyDescent="0.2"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3:26" ht="21" customHeight="1" x14ac:dyDescent="0.2"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3:26" ht="21" customHeight="1" x14ac:dyDescent="0.2"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3:26" ht="21" customHeight="1" x14ac:dyDescent="0.2"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3:26" ht="21" customHeight="1" x14ac:dyDescent="0.2"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3:26" ht="21" customHeight="1" x14ac:dyDescent="0.2"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3:26" ht="21" customHeight="1" x14ac:dyDescent="0.2"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3:26" ht="21" customHeight="1" x14ac:dyDescent="0.2"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3:26" ht="21" customHeight="1" x14ac:dyDescent="0.2"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3:26" ht="21" customHeight="1" x14ac:dyDescent="0.2"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3:26" ht="21" customHeight="1" x14ac:dyDescent="0.2"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3:26" ht="21" customHeight="1" x14ac:dyDescent="0.2"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3:26" ht="21" customHeight="1" x14ac:dyDescent="0.2"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3:26" ht="21" customHeight="1" x14ac:dyDescent="0.2"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3:26" ht="21" customHeight="1" x14ac:dyDescent="0.2"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3:26" ht="21" customHeight="1" x14ac:dyDescent="0.2"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3:26" ht="21" customHeight="1" x14ac:dyDescent="0.2"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3:26" ht="21" customHeight="1" x14ac:dyDescent="0.2"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3:26" ht="21" customHeight="1" x14ac:dyDescent="0.2"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3:26" ht="21" customHeight="1" x14ac:dyDescent="0.2"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3:26" ht="21" customHeight="1" x14ac:dyDescent="0.2"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3:26" ht="21" customHeight="1" x14ac:dyDescent="0.2"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3:26" ht="21" customHeight="1" x14ac:dyDescent="0.2"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3:26" ht="21" customHeight="1" x14ac:dyDescent="0.2"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3:26" ht="21" customHeight="1" x14ac:dyDescent="0.2"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3:26" ht="21" customHeight="1" x14ac:dyDescent="0.2"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3:26" ht="21" customHeight="1" x14ac:dyDescent="0.2"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3:26" ht="21" customHeight="1" x14ac:dyDescent="0.2"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3:26" ht="21" customHeight="1" x14ac:dyDescent="0.2"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3:26" ht="21" customHeight="1" x14ac:dyDescent="0.2"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3:26" ht="21" customHeight="1" x14ac:dyDescent="0.2"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3:26" ht="21" customHeight="1" x14ac:dyDescent="0.2"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3:26" ht="21" customHeight="1" x14ac:dyDescent="0.2"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3:26" ht="21" customHeight="1" x14ac:dyDescent="0.2"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3:26" ht="21" customHeight="1" x14ac:dyDescent="0.2"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3:26" ht="21" customHeight="1" x14ac:dyDescent="0.2"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3:26" ht="21" customHeight="1" x14ac:dyDescent="0.2"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3:26" ht="21" customHeight="1" x14ac:dyDescent="0.2"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3:26" ht="21" customHeight="1" x14ac:dyDescent="0.2"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3:26" ht="21" customHeight="1" x14ac:dyDescent="0.2"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3:26" ht="21" customHeight="1" x14ac:dyDescent="0.2"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3:26" ht="21" customHeight="1" x14ac:dyDescent="0.2"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3:26" ht="21" customHeight="1" x14ac:dyDescent="0.2"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3:26" ht="21" customHeight="1" x14ac:dyDescent="0.2"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3:26" ht="21" customHeight="1" x14ac:dyDescent="0.2"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3:26" ht="21" customHeight="1" x14ac:dyDescent="0.2"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3:26" ht="21" customHeight="1" x14ac:dyDescent="0.2"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3:26" ht="21" customHeight="1" x14ac:dyDescent="0.2"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3:26" ht="21" customHeight="1" x14ac:dyDescent="0.2"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3:26" ht="21" customHeight="1" x14ac:dyDescent="0.2"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3:26" ht="21" customHeight="1" x14ac:dyDescent="0.2"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3:26" ht="21" customHeight="1" x14ac:dyDescent="0.2"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3:26" ht="21" customHeight="1" x14ac:dyDescent="0.2"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3:26" ht="21" customHeight="1" x14ac:dyDescent="0.2"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3:26" ht="21" customHeight="1" x14ac:dyDescent="0.2"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3:26" ht="21" customHeight="1" x14ac:dyDescent="0.2"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3:26" ht="21" customHeight="1" x14ac:dyDescent="0.2"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3:26" ht="21" customHeight="1" x14ac:dyDescent="0.2"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3:26" ht="21" customHeight="1" x14ac:dyDescent="0.2"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3:26" ht="21" customHeight="1" x14ac:dyDescent="0.2"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3:26" ht="21" customHeight="1" x14ac:dyDescent="0.2"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3:26" ht="21" customHeight="1" x14ac:dyDescent="0.2"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3:26" ht="21" customHeight="1" x14ac:dyDescent="0.2"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3:26" ht="21" customHeight="1" x14ac:dyDescent="0.2"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3:26" ht="21" customHeight="1" x14ac:dyDescent="0.2"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3:26" ht="21" customHeight="1" x14ac:dyDescent="0.2"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3:26" ht="21" customHeight="1" x14ac:dyDescent="0.2"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3:26" ht="21" customHeight="1" x14ac:dyDescent="0.2"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3:26" ht="21" customHeight="1" x14ac:dyDescent="0.2"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3:26" ht="21" customHeight="1" x14ac:dyDescent="0.2"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3:26" ht="21" customHeight="1" x14ac:dyDescent="0.2"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3:26" ht="21" customHeight="1" x14ac:dyDescent="0.2"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3:26" ht="21" customHeight="1" x14ac:dyDescent="0.2"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3:26" ht="21" customHeight="1" x14ac:dyDescent="0.2"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3:26" ht="21" customHeight="1" x14ac:dyDescent="0.2"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3:26" ht="21" customHeight="1" x14ac:dyDescent="0.2"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3:26" ht="21" customHeight="1" x14ac:dyDescent="0.2"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3:26" ht="21" customHeight="1" x14ac:dyDescent="0.2"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3:26" ht="21" customHeight="1" x14ac:dyDescent="0.2"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3:26" ht="21" customHeight="1" x14ac:dyDescent="0.2"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3:26" ht="21" customHeight="1" x14ac:dyDescent="0.2"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3:26" ht="21" customHeight="1" x14ac:dyDescent="0.2"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3:26" ht="21" customHeight="1" x14ac:dyDescent="0.2"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3:26" ht="21" customHeight="1" x14ac:dyDescent="0.2"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3:26" ht="21" customHeight="1" x14ac:dyDescent="0.2"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3:26" ht="21" customHeight="1" x14ac:dyDescent="0.2"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3:26" ht="21" customHeight="1" x14ac:dyDescent="0.2"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3:26" ht="21" customHeight="1" x14ac:dyDescent="0.2"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3:26" ht="21" customHeight="1" x14ac:dyDescent="0.2"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3:26" ht="21" customHeight="1" x14ac:dyDescent="0.2"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3:26" ht="21" customHeight="1" x14ac:dyDescent="0.2"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3:26" ht="21" customHeight="1" x14ac:dyDescent="0.2"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3:26" ht="21" customHeight="1" x14ac:dyDescent="0.2"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3:26" ht="21" customHeight="1" x14ac:dyDescent="0.2"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3:26" ht="21" customHeight="1" x14ac:dyDescent="0.2"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3:26" ht="21" customHeight="1" x14ac:dyDescent="0.2"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3:26" ht="21" customHeight="1" x14ac:dyDescent="0.2"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3:26" ht="21" customHeight="1" x14ac:dyDescent="0.2"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3:26" ht="21" customHeight="1" x14ac:dyDescent="0.2"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3:26" ht="21" customHeight="1" x14ac:dyDescent="0.2"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3:26" ht="21" customHeight="1" x14ac:dyDescent="0.2"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3:26" ht="21" customHeight="1" x14ac:dyDescent="0.2"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3:26" ht="21" customHeight="1" x14ac:dyDescent="0.2"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3:26" ht="21" customHeight="1" x14ac:dyDescent="0.2"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3:26" ht="21" customHeight="1" x14ac:dyDescent="0.2"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3:26" ht="21" customHeight="1" x14ac:dyDescent="0.2"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3:26" ht="21" customHeight="1" x14ac:dyDescent="0.2"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3:26" ht="21" customHeight="1" x14ac:dyDescent="0.2"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3:26" ht="21" customHeight="1" x14ac:dyDescent="0.2"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3:26" ht="21" customHeight="1" x14ac:dyDescent="0.2"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3:26" ht="21" customHeight="1" x14ac:dyDescent="0.2"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3:26" ht="21" customHeight="1" x14ac:dyDescent="0.2"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3:26" ht="21" customHeight="1" x14ac:dyDescent="0.2"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3:26" ht="21" customHeight="1" x14ac:dyDescent="0.2"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</sheetData>
  <autoFilter ref="B1:B989">
    <sortState ref="A4:Z989">
      <sortCondition ref="B1:B989"/>
    </sortState>
  </autoFilter>
  <mergeCells count="3">
    <mergeCell ref="B1:B2"/>
    <mergeCell ref="C1:Z1"/>
    <mergeCell ref="A1: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فاتورة بيع</vt:lpstr>
      <vt:lpstr>فاتورة توريد</vt:lpstr>
      <vt:lpstr>المخزن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2020-10-26T15:05:49Z</dcterms:modified>
</cp:coreProperties>
</file>