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5F424AE-8770-46BA-8DE1-E83A6FEC585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الدليل" sheetId="5" r:id="rId1"/>
    <sheet name="قيود اليومية" sheetId="1" r:id="rId2"/>
    <sheet name="اليومية العامة" sheetId="7" r:id="rId3"/>
    <sheet name="ميزان المراجعة" sheetId="8" r:id="rId4"/>
    <sheet name="كشف حساب عام" sheetId="12" r:id="rId5"/>
    <sheet name="كشف حساب تفصيلي" sheetId="11" r:id="rId6"/>
  </sheets>
  <externalReferences>
    <externalReference r:id="rId7"/>
  </externalReferences>
  <definedNames>
    <definedName name="التاريخ">'[1]اليومية العامه'!$B$7:$B$3500</definedName>
    <definedName name="الحساب_العام">'[1]دليل الحسابات'!$D$5:$D$896</definedName>
    <definedName name="دائن">'[1]اليومية العامه'!$J$7:$J$3500</definedName>
    <definedName name="عدد">SUMPRODUCT(--('[1]دليل الحسابات'!$H$5:$H$133&lt;&gt;""))</definedName>
    <definedName name="مدين">'[1]اليومية العامه'!$I$7:$I$3500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C30" i="1"/>
  <c r="D12" i="12" l="1"/>
  <c r="C12" i="12"/>
  <c r="C12" i="11"/>
  <c r="D12" i="11"/>
  <c r="B12" i="12" l="1"/>
  <c r="B12" i="11"/>
  <c r="E9" i="8" l="1"/>
  <c r="D10" i="8" s="1"/>
  <c r="D9" i="8"/>
  <c r="H25" i="8" l="1"/>
  <c r="I26" i="8"/>
  <c r="I34" i="8"/>
  <c r="H35" i="8"/>
  <c r="I30" i="8"/>
  <c r="H41" i="8"/>
  <c r="I22" i="8"/>
  <c r="H27" i="8"/>
  <c r="I18" i="8"/>
  <c r="I42" i="8"/>
  <c r="I38" i="8"/>
  <c r="I35" i="8"/>
  <c r="H34" i="8"/>
  <c r="H43" i="8"/>
  <c r="I28" i="8"/>
  <c r="H26" i="8"/>
  <c r="I41" i="8"/>
  <c r="I33" i="8"/>
  <c r="H33" i="8"/>
  <c r="H18" i="8"/>
  <c r="H19" i="8"/>
  <c r="H14" i="8"/>
  <c r="H16" i="8"/>
  <c r="I19" i="8"/>
  <c r="H24" i="8"/>
  <c r="H30" i="8"/>
  <c r="H32" i="8"/>
  <c r="H40" i="8"/>
  <c r="I14" i="8"/>
  <c r="H21" i="8"/>
  <c r="H29" i="8"/>
  <c r="H37" i="8"/>
  <c r="H15" i="8"/>
  <c r="H23" i="8"/>
  <c r="H31" i="8"/>
  <c r="H39" i="8"/>
  <c r="H20" i="8"/>
  <c r="H28" i="8"/>
  <c r="H36" i="8"/>
  <c r="AA6" i="7"/>
  <c r="AJ6" i="7"/>
  <c r="J6" i="7"/>
  <c r="S6" i="7"/>
  <c r="G15" i="7"/>
  <c r="T6" i="7"/>
  <c r="BE6" i="7"/>
  <c r="BO6" i="7"/>
  <c r="AO6" i="7"/>
  <c r="BG6" i="7"/>
  <c r="AP6" i="7"/>
  <c r="AY6" i="7"/>
  <c r="BH6" i="7"/>
  <c r="M6" i="7"/>
  <c r="U6" i="7"/>
  <c r="AS6" i="7"/>
  <c r="Y6" i="7"/>
  <c r="AQ6" i="7"/>
  <c r="AZ6" i="7"/>
  <c r="AI6" i="7"/>
  <c r="G16" i="7"/>
  <c r="Z6" i="7" l="1"/>
  <c r="Z7" i="7" s="1"/>
  <c r="T7" i="7"/>
  <c r="I25" i="8"/>
  <c r="H42" i="8"/>
  <c r="G44" i="8"/>
  <c r="G9" i="8" s="1"/>
  <c r="I27" i="8"/>
  <c r="I16" i="8"/>
  <c r="I23" i="8"/>
  <c r="I17" i="8"/>
  <c r="H17" i="8"/>
  <c r="I43" i="8"/>
  <c r="H22" i="8"/>
  <c r="H38" i="8"/>
  <c r="F44" i="8"/>
  <c r="F9" i="8" s="1"/>
  <c r="I21" i="8"/>
  <c r="I29" i="8"/>
  <c r="I31" i="8"/>
  <c r="I39" i="8"/>
  <c r="I24" i="8"/>
  <c r="I40" i="8"/>
  <c r="I37" i="8"/>
  <c r="I36" i="8"/>
  <c r="I20" i="8"/>
  <c r="I15" i="8"/>
  <c r="I32" i="8"/>
  <c r="AP7" i="7"/>
  <c r="BI6" i="7"/>
  <c r="F17" i="7"/>
  <c r="BN6" i="7"/>
  <c r="BN7" i="7" s="1"/>
  <c r="AF6" i="7"/>
  <c r="L6" i="7"/>
  <c r="L7" i="7" s="1"/>
  <c r="W6" i="7"/>
  <c r="F16" i="7"/>
  <c r="F31" i="7"/>
  <c r="G30" i="7"/>
  <c r="F40" i="7"/>
  <c r="F26" i="7"/>
  <c r="G34" i="7"/>
  <c r="F56" i="7"/>
  <c r="F38" i="7"/>
  <c r="F37" i="7"/>
  <c r="G45" i="7"/>
  <c r="F58" i="7"/>
  <c r="F67" i="7"/>
  <c r="F74" i="7"/>
  <c r="F64" i="7"/>
  <c r="F63" i="7"/>
  <c r="F70" i="7"/>
  <c r="F68" i="7"/>
  <c r="G103" i="7"/>
  <c r="F102" i="7"/>
  <c r="F105" i="7"/>
  <c r="F91" i="7"/>
  <c r="F89" i="7"/>
  <c r="F114" i="7"/>
  <c r="G105" i="7"/>
  <c r="F111" i="7"/>
  <c r="G119" i="7"/>
  <c r="G109" i="7"/>
  <c r="G133" i="7"/>
  <c r="F130" i="7"/>
  <c r="G142" i="7"/>
  <c r="F135" i="7"/>
  <c r="G147" i="7"/>
  <c r="F159" i="7"/>
  <c r="G152" i="7"/>
  <c r="F157" i="7"/>
  <c r="G148" i="7"/>
  <c r="G170" i="7"/>
  <c r="F169" i="7"/>
  <c r="F177" i="7"/>
  <c r="G175" i="7"/>
  <c r="F178" i="7"/>
  <c r="F182" i="7"/>
  <c r="G187" i="7"/>
  <c r="G185" i="7"/>
  <c r="G200" i="7"/>
  <c r="G197" i="7"/>
  <c r="G201" i="7"/>
  <c r="G209" i="7"/>
  <c r="G207" i="7"/>
  <c r="G212" i="7"/>
  <c r="F215" i="7"/>
  <c r="F225" i="7"/>
  <c r="AT6" i="7"/>
  <c r="F15" i="7"/>
  <c r="BA6" i="7"/>
  <c r="AZ7" i="7" s="1"/>
  <c r="G18" i="7"/>
  <c r="AX6" i="7"/>
  <c r="AX7" i="7" s="1"/>
  <c r="X6" i="7"/>
  <c r="X7" i="7" s="1"/>
  <c r="O6" i="7"/>
  <c r="G17" i="7"/>
  <c r="G32" i="7"/>
  <c r="F42" i="7"/>
  <c r="G41" i="7"/>
  <c r="G27" i="7"/>
  <c r="F41" i="7"/>
  <c r="G57" i="7"/>
  <c r="G39" i="7"/>
  <c r="G38" i="7"/>
  <c r="F52" i="7"/>
  <c r="G59" i="7"/>
  <c r="G68" i="7"/>
  <c r="G75" i="7"/>
  <c r="G65" i="7"/>
  <c r="G64" i="7"/>
  <c r="G71" i="7"/>
  <c r="G69" i="7"/>
  <c r="G107" i="7"/>
  <c r="F106" i="7"/>
  <c r="G106" i="7"/>
  <c r="G92" i="7"/>
  <c r="G90" i="7"/>
  <c r="G115" i="7"/>
  <c r="F112" i="7"/>
  <c r="G112" i="7"/>
  <c r="F123" i="7"/>
  <c r="F116" i="7"/>
  <c r="F140" i="7"/>
  <c r="G131" i="7"/>
  <c r="F128" i="7"/>
  <c r="G136" i="7"/>
  <c r="F154" i="7"/>
  <c r="F152" i="7"/>
  <c r="F142" i="7"/>
  <c r="G158" i="7"/>
  <c r="F155" i="7"/>
  <c r="F164" i="7"/>
  <c r="F161" i="7"/>
  <c r="F181" i="7"/>
  <c r="F179" i="7"/>
  <c r="F172" i="7"/>
  <c r="G183" i="7"/>
  <c r="F191" i="7"/>
  <c r="F193" i="7"/>
  <c r="F203" i="7"/>
  <c r="F195" i="7"/>
  <c r="F205" i="7"/>
  <c r="F210" i="7"/>
  <c r="F214" i="7"/>
  <c r="G220" i="7"/>
  <c r="G216" i="7"/>
  <c r="G226" i="7"/>
  <c r="AL6" i="7"/>
  <c r="K6" i="7"/>
  <c r="J7" i="7" s="1"/>
  <c r="G20" i="7"/>
  <c r="F21" i="7"/>
  <c r="AH6" i="7"/>
  <c r="AH7" i="7" s="1"/>
  <c r="BM6" i="7"/>
  <c r="P6" i="7"/>
  <c r="G14" i="7"/>
  <c r="G13" i="7"/>
  <c r="F24" i="7"/>
  <c r="F22" i="7"/>
  <c r="G43" i="7"/>
  <c r="F27" i="7"/>
  <c r="F34" i="7"/>
  <c r="G42" i="7"/>
  <c r="F47" i="7"/>
  <c r="F46" i="7"/>
  <c r="F45" i="7"/>
  <c r="G53" i="7"/>
  <c r="F50" i="7"/>
  <c r="F75" i="7"/>
  <c r="G83" i="7"/>
  <c r="F72" i="7"/>
  <c r="F71" i="7"/>
  <c r="F78" i="7"/>
  <c r="F76" i="7"/>
  <c r="G88" i="7"/>
  <c r="F85" i="7"/>
  <c r="F84" i="7"/>
  <c r="F99" i="7"/>
  <c r="F97" i="7"/>
  <c r="F122" i="7"/>
  <c r="G113" i="7"/>
  <c r="F119" i="7"/>
  <c r="F109" i="7"/>
  <c r="G117" i="7"/>
  <c r="F131" i="7"/>
  <c r="F138" i="7"/>
  <c r="G129" i="7"/>
  <c r="G141" i="7"/>
  <c r="G155" i="7"/>
  <c r="G153" i="7"/>
  <c r="G143" i="7"/>
  <c r="F148" i="7"/>
  <c r="G156" i="7"/>
  <c r="G165" i="7"/>
  <c r="G162" i="7"/>
  <c r="F168" i="7"/>
  <c r="G180" i="7"/>
  <c r="G173" i="7"/>
  <c r="F189" i="7"/>
  <c r="G192" i="7"/>
  <c r="G195" i="7"/>
  <c r="G204" i="7"/>
  <c r="G196" i="7"/>
  <c r="G206" i="7"/>
  <c r="G211" i="7"/>
  <c r="G215" i="7"/>
  <c r="F219" i="7"/>
  <c r="G217" i="7"/>
  <c r="F224" i="7"/>
  <c r="AD6" i="7"/>
  <c r="AK6" i="7"/>
  <c r="AJ7" i="7" s="1"/>
  <c r="F18" i="7"/>
  <c r="BF6" i="7"/>
  <c r="BF7" i="7" s="1"/>
  <c r="R6" i="7"/>
  <c r="R7" i="7" s="1"/>
  <c r="AW6" i="7"/>
  <c r="H6" i="7"/>
  <c r="F13" i="7"/>
  <c r="F19" i="7"/>
  <c r="BK6" i="7"/>
  <c r="G25" i="7"/>
  <c r="G23" i="7"/>
  <c r="F20" i="7"/>
  <c r="G28" i="7"/>
  <c r="G35" i="7"/>
  <c r="F49" i="7"/>
  <c r="G48" i="7"/>
  <c r="G47" i="7"/>
  <c r="G46" i="7"/>
  <c r="F60" i="7"/>
  <c r="G51" i="7"/>
  <c r="G76" i="7"/>
  <c r="G66" i="7"/>
  <c r="G73" i="7"/>
  <c r="G72" i="7"/>
  <c r="G79" i="7"/>
  <c r="G77" i="7"/>
  <c r="F95" i="7"/>
  <c r="G86" i="7"/>
  <c r="G85" i="7"/>
  <c r="G100" i="7"/>
  <c r="G98" i="7"/>
  <c r="G125" i="7"/>
  <c r="F120" i="7"/>
  <c r="G120" i="7"/>
  <c r="G110" i="7"/>
  <c r="F125" i="7"/>
  <c r="G132" i="7"/>
  <c r="G139" i="7"/>
  <c r="F136" i="7"/>
  <c r="F126" i="7"/>
  <c r="G160" i="7"/>
  <c r="G159" i="7"/>
  <c r="F150" i="7"/>
  <c r="G149" i="7"/>
  <c r="F160" i="7"/>
  <c r="G168" i="7"/>
  <c r="F171" i="7"/>
  <c r="G169" i="7"/>
  <c r="F174" i="7"/>
  <c r="F184" i="7"/>
  <c r="F176" i="7"/>
  <c r="G194" i="7"/>
  <c r="F192" i="7"/>
  <c r="G190" i="7"/>
  <c r="F202" i="7"/>
  <c r="F204" i="7"/>
  <c r="F207" i="7"/>
  <c r="F213" i="7"/>
  <c r="F218" i="7"/>
  <c r="F221" i="7"/>
  <c r="G225" i="7"/>
  <c r="V6" i="7"/>
  <c r="AC6" i="7"/>
  <c r="AG6" i="7"/>
  <c r="BL6" i="7"/>
  <c r="BC6" i="7"/>
  <c r="F32" i="7"/>
  <c r="F30" i="7"/>
  <c r="G21" i="7"/>
  <c r="F35" i="7"/>
  <c r="G37" i="7"/>
  <c r="G50" i="7"/>
  <c r="F55" i="7"/>
  <c r="F54" i="7"/>
  <c r="F53" i="7"/>
  <c r="F43" i="7"/>
  <c r="G58" i="7"/>
  <c r="F83" i="7"/>
  <c r="F73" i="7"/>
  <c r="F80" i="7"/>
  <c r="F79" i="7"/>
  <c r="F69" i="7"/>
  <c r="F88" i="7"/>
  <c r="G96" i="7"/>
  <c r="F93" i="7"/>
  <c r="F92" i="7"/>
  <c r="F90" i="7"/>
  <c r="F107" i="7"/>
  <c r="F113" i="7"/>
  <c r="G121" i="7"/>
  <c r="G124" i="7"/>
  <c r="F117" i="7"/>
  <c r="G126" i="7"/>
  <c r="F139" i="7"/>
  <c r="F129" i="7"/>
  <c r="G137" i="7"/>
  <c r="G127" i="7"/>
  <c r="F145" i="7"/>
  <c r="G166" i="7"/>
  <c r="G151" i="7"/>
  <c r="F156" i="7"/>
  <c r="F165" i="7"/>
  <c r="F163" i="7"/>
  <c r="G172" i="7"/>
  <c r="F175" i="7"/>
  <c r="G179" i="7"/>
  <c r="F188" i="7"/>
  <c r="G177" i="7"/>
  <c r="F185" i="7"/>
  <c r="G193" i="7"/>
  <c r="F197" i="7"/>
  <c r="F201" i="7"/>
  <c r="G205" i="7"/>
  <c r="G208" i="7"/>
  <c r="G214" i="7"/>
  <c r="G219" i="7"/>
  <c r="G222" i="7"/>
  <c r="F223" i="7"/>
  <c r="N6" i="7"/>
  <c r="N7" i="7" s="1"/>
  <c r="BH7" i="7"/>
  <c r="AR6" i="7"/>
  <c r="AR7" i="7" s="1"/>
  <c r="Q6" i="7"/>
  <c r="G19" i="7"/>
  <c r="BD6" i="7"/>
  <c r="BD7" i="7" s="1"/>
  <c r="AU6" i="7"/>
  <c r="G33" i="7"/>
  <c r="G31" i="7"/>
  <c r="F28" i="7"/>
  <c r="G36" i="7"/>
  <c r="F25" i="7"/>
  <c r="F57" i="7"/>
  <c r="G56" i="7"/>
  <c r="G55" i="7"/>
  <c r="G54" i="7"/>
  <c r="G44" i="7"/>
  <c r="F65" i="7"/>
  <c r="G84" i="7"/>
  <c r="G74" i="7"/>
  <c r="G81" i="7"/>
  <c r="G80" i="7"/>
  <c r="G70" i="7"/>
  <c r="G89" i="7"/>
  <c r="F104" i="7"/>
  <c r="G94" i="7"/>
  <c r="G93" i="7"/>
  <c r="G91" i="7"/>
  <c r="G108" i="7"/>
  <c r="G114" i="7"/>
  <c r="F124" i="7"/>
  <c r="F110" i="7"/>
  <c r="G118" i="7"/>
  <c r="F133" i="7"/>
  <c r="G140" i="7"/>
  <c r="G130" i="7"/>
  <c r="F141" i="7"/>
  <c r="F134" i="7"/>
  <c r="G146" i="7"/>
  <c r="F143" i="7"/>
  <c r="F158" i="7"/>
  <c r="G157" i="7"/>
  <c r="F166" i="7"/>
  <c r="G164" i="7"/>
  <c r="G184" i="7"/>
  <c r="G176" i="7"/>
  <c r="F183" i="7"/>
  <c r="F187" i="7"/>
  <c r="G182" i="7"/>
  <c r="G186" i="7"/>
  <c r="F194" i="7"/>
  <c r="G198" i="7"/>
  <c r="G202" i="7"/>
  <c r="F212" i="7"/>
  <c r="G210" i="7"/>
  <c r="F222" i="7"/>
  <c r="F216" i="7"/>
  <c r="F220" i="7"/>
  <c r="G224" i="7"/>
  <c r="F14" i="7"/>
  <c r="AB6" i="7"/>
  <c r="AB7" i="7" s="1"/>
  <c r="AV6" i="7"/>
  <c r="AV7" i="7" s="1"/>
  <c r="AM6" i="7"/>
  <c r="F23" i="7"/>
  <c r="G22" i="7"/>
  <c r="G29" i="7"/>
  <c r="F39" i="7"/>
  <c r="G26" i="7"/>
  <c r="F48" i="7"/>
  <c r="F62" i="7"/>
  <c r="F61" i="7"/>
  <c r="G61" i="7"/>
  <c r="F51" i="7"/>
  <c r="F59" i="7"/>
  <c r="F66" i="7"/>
  <c r="F81" i="7"/>
  <c r="G82" i="7"/>
  <c r="F86" i="7"/>
  <c r="F77" i="7"/>
  <c r="F96" i="7"/>
  <c r="F94" i="7"/>
  <c r="F101" i="7"/>
  <c r="F100" i="7"/>
  <c r="F98" i="7"/>
  <c r="F115" i="7"/>
  <c r="F121" i="7"/>
  <c r="F103" i="7"/>
  <c r="G111" i="7"/>
  <c r="G123" i="7"/>
  <c r="G134" i="7"/>
  <c r="F144" i="7"/>
  <c r="F137" i="7"/>
  <c r="F127" i="7"/>
  <c r="G135" i="7"/>
  <c r="F153" i="7"/>
  <c r="G144" i="7"/>
  <c r="F149" i="7"/>
  <c r="G161" i="7"/>
  <c r="F167" i="7"/>
  <c r="F162" i="7"/>
  <c r="F170" i="7"/>
  <c r="F180" i="7"/>
  <c r="F173" i="7"/>
  <c r="G188" i="7"/>
  <c r="G189" i="7"/>
  <c r="F190" i="7"/>
  <c r="F198" i="7"/>
  <c r="G203" i="7"/>
  <c r="F199" i="7"/>
  <c r="F209" i="7"/>
  <c r="G213" i="7"/>
  <c r="G223" i="7"/>
  <c r="F217" i="7"/>
  <c r="G221" i="7"/>
  <c r="BJ6" i="7"/>
  <c r="BJ7" i="7" s="1"/>
  <c r="I6" i="7"/>
  <c r="AN6" i="7"/>
  <c r="AN7" i="7" s="1"/>
  <c r="AE6" i="7"/>
  <c r="G24" i="7"/>
  <c r="F29" i="7"/>
  <c r="F36" i="7"/>
  <c r="G40" i="7"/>
  <c r="F33" i="7"/>
  <c r="G49" i="7"/>
  <c r="G63" i="7"/>
  <c r="G62" i="7"/>
  <c r="F44" i="7"/>
  <c r="G52" i="7"/>
  <c r="G60" i="7"/>
  <c r="G67" i="7"/>
  <c r="F82" i="7"/>
  <c r="F87" i="7"/>
  <c r="G87" i="7"/>
  <c r="G78" i="7"/>
  <c r="G97" i="7"/>
  <c r="G95" i="7"/>
  <c r="G102" i="7"/>
  <c r="G101" i="7"/>
  <c r="G99" i="7"/>
  <c r="G116" i="7"/>
  <c r="G122" i="7"/>
  <c r="G104" i="7"/>
  <c r="F118" i="7"/>
  <c r="F108" i="7"/>
  <c r="F132" i="7"/>
  <c r="G145" i="7"/>
  <c r="G138" i="7"/>
  <c r="G128" i="7"/>
  <c r="F146" i="7"/>
  <c r="G154" i="7"/>
  <c r="F151" i="7"/>
  <c r="G150" i="7"/>
  <c r="F147" i="7"/>
  <c r="G167" i="7"/>
  <c r="G163" i="7"/>
  <c r="G171" i="7"/>
  <c r="G181" i="7"/>
  <c r="G174" i="7"/>
  <c r="G178" i="7"/>
  <c r="F186" i="7"/>
  <c r="G191" i="7"/>
  <c r="G199" i="7"/>
  <c r="F196" i="7"/>
  <c r="F200" i="7"/>
  <c r="F208" i="7"/>
  <c r="F206" i="7"/>
  <c r="F211" i="7"/>
  <c r="G218" i="7"/>
  <c r="F226" i="7"/>
  <c r="BB6" i="7"/>
  <c r="F10" i="8" l="1"/>
  <c r="H44" i="8"/>
  <c r="H9" i="8" s="1"/>
  <c r="V7" i="7"/>
  <c r="BB7" i="7"/>
  <c r="I44" i="8"/>
  <c r="I9" i="8" s="1"/>
  <c r="AD7" i="7"/>
  <c r="AT7" i="7"/>
  <c r="F6" i="7"/>
  <c r="H7" i="7"/>
  <c r="G6" i="7"/>
  <c r="AL7" i="7"/>
  <c r="BL7" i="7"/>
  <c r="P7" i="7"/>
  <c r="AF7" i="7"/>
  <c r="H10" i="8" l="1"/>
  <c r="F7" i="7"/>
  <c r="H10" i="1" l="1"/>
</calcChain>
</file>

<file path=xl/sharedStrings.xml><?xml version="1.0" encoding="utf-8"?>
<sst xmlns="http://schemas.openxmlformats.org/spreadsheetml/2006/main" count="526" uniqueCount="281">
  <si>
    <t>التاريخ</t>
  </si>
  <si>
    <t>مدين</t>
  </si>
  <si>
    <t>دائن</t>
  </si>
  <si>
    <t>رقم القيد</t>
  </si>
  <si>
    <t>البيان</t>
  </si>
  <si>
    <t>ح / رقم 9</t>
  </si>
  <si>
    <t>ح / رقم 10</t>
  </si>
  <si>
    <t>ح / رقم 11</t>
  </si>
  <si>
    <t>ح / رقم 12</t>
  </si>
  <si>
    <t>ح / رقم 13</t>
  </si>
  <si>
    <t>ح / رقم 14</t>
  </si>
  <si>
    <t>ح / رقم 15</t>
  </si>
  <si>
    <t>ح / رقم 16</t>
  </si>
  <si>
    <t>ح / رقم 17</t>
  </si>
  <si>
    <t>ح / رقم 18</t>
  </si>
  <si>
    <t>ح / رقم 19</t>
  </si>
  <si>
    <t>ح / رقم 20</t>
  </si>
  <si>
    <t>ح / رقم 21</t>
  </si>
  <si>
    <t>ح / رقم 22</t>
  </si>
  <si>
    <t>ح / رقم 23</t>
  </si>
  <si>
    <t>ح / رقم 24</t>
  </si>
  <si>
    <t>ح / رقم 25</t>
  </si>
  <si>
    <t>ح / رقم 26</t>
  </si>
  <si>
    <t>ح / رقم 27</t>
  </si>
  <si>
    <t>ح / رقم 28</t>
  </si>
  <si>
    <t>ح / رقم 29</t>
  </si>
  <si>
    <t>ح / رقم 30</t>
  </si>
  <si>
    <t>ح / رقم 31</t>
  </si>
  <si>
    <t>ح / رقم 32</t>
  </si>
  <si>
    <t>ح / رقم 33</t>
  </si>
  <si>
    <t>ح / رقم 34</t>
  </si>
  <si>
    <t>ح / رقم 35</t>
  </si>
  <si>
    <t>ح / رقم 36</t>
  </si>
  <si>
    <t>ح / رقم 37</t>
  </si>
  <si>
    <t>ح / رقم 38</t>
  </si>
  <si>
    <t>ح / رقم 39</t>
  </si>
  <si>
    <t>ح / رقم 40</t>
  </si>
  <si>
    <t>ح / رقم 41</t>
  </si>
  <si>
    <t>ح / رقم 42</t>
  </si>
  <si>
    <t>ح / رقم 43</t>
  </si>
  <si>
    <t>ح / رقم 44</t>
  </si>
  <si>
    <t>ح / رقم 45</t>
  </si>
  <si>
    <t>ح / رقم 46</t>
  </si>
  <si>
    <t>ح / رقم 47</t>
  </si>
  <si>
    <t>ح / رقم 48</t>
  </si>
  <si>
    <t>ح / رقم 49</t>
  </si>
  <si>
    <t>ح / رقم 50</t>
  </si>
  <si>
    <t>ح / رقم 51</t>
  </si>
  <si>
    <t>ح / رقم 52</t>
  </si>
  <si>
    <t>ح / رقم 53</t>
  </si>
  <si>
    <t>ح / رقم 54</t>
  </si>
  <si>
    <t>ح / رقم 55</t>
  </si>
  <si>
    <t>ح / رقم 56</t>
  </si>
  <si>
    <t>ح / رقم 57</t>
  </si>
  <si>
    <t>ح / رقم 58</t>
  </si>
  <si>
    <t>ح / رقم 59</t>
  </si>
  <si>
    <t>ح / رقم 60</t>
  </si>
  <si>
    <t>ح / رقم 61</t>
  </si>
  <si>
    <t>ح / رقم 62</t>
  </si>
  <si>
    <t>ح / رقم 63</t>
  </si>
  <si>
    <t>ح / رقم 64</t>
  </si>
  <si>
    <t>ح / رقم 65</t>
  </si>
  <si>
    <t>ح / رقم 66</t>
  </si>
  <si>
    <t>ح / رقم 67</t>
  </si>
  <si>
    <t>ح / رقم 68</t>
  </si>
  <si>
    <t>ح / رقم 69</t>
  </si>
  <si>
    <t>ح / رقم 70</t>
  </si>
  <si>
    <t>ح / رقم 71</t>
  </si>
  <si>
    <t>ح / رقم 72</t>
  </si>
  <si>
    <t>ح / رقم 73</t>
  </si>
  <si>
    <t>ح / رقم 74</t>
  </si>
  <si>
    <t>ح / رقم 75</t>
  </si>
  <si>
    <t>ح / رقم 76</t>
  </si>
  <si>
    <t>ح / رقم 77</t>
  </si>
  <si>
    <t>ح / رقم 78</t>
  </si>
  <si>
    <t>ح / رقم 79</t>
  </si>
  <si>
    <t>ح / رقم 80</t>
  </si>
  <si>
    <t>ح / رقم 81</t>
  </si>
  <si>
    <t>ح / رقم 82</t>
  </si>
  <si>
    <t>ح / رقم 83</t>
  </si>
  <si>
    <t>ح / رقم 84</t>
  </si>
  <si>
    <t>ح / رقم 85</t>
  </si>
  <si>
    <t>ح / رقم 86</t>
  </si>
  <si>
    <t>ح / رقم 87</t>
  </si>
  <si>
    <t>ح / رقم 88</t>
  </si>
  <si>
    <t>ح / رقم 89</t>
  </si>
  <si>
    <t>ح / رقم 90</t>
  </si>
  <si>
    <t>ح / رقم 91</t>
  </si>
  <si>
    <t>ح / رقم 92</t>
  </si>
  <si>
    <t>ح / رقم 93</t>
  </si>
  <si>
    <t>ح / رقم 94</t>
  </si>
  <si>
    <t>ح / رقم 95</t>
  </si>
  <si>
    <t>ح / رقم 96</t>
  </si>
  <si>
    <t>ح / رقم 97</t>
  </si>
  <si>
    <t>ح / رقم 98</t>
  </si>
  <si>
    <t>ح / رقم 99</t>
  </si>
  <si>
    <t>ح / رقم 100</t>
  </si>
  <si>
    <t>ح / رقم 101</t>
  </si>
  <si>
    <t>ح / رقم 102</t>
  </si>
  <si>
    <t>ح / رقم 103</t>
  </si>
  <si>
    <t>ح / رقم 104</t>
  </si>
  <si>
    <t>الرصيد</t>
  </si>
  <si>
    <t>ت</t>
  </si>
  <si>
    <t>كود الحساب الرئيسي</t>
  </si>
  <si>
    <t>الحساب الرئيسي</t>
  </si>
  <si>
    <t>كود الحساب الفرعي</t>
  </si>
  <si>
    <t>الحساب الفرعي</t>
  </si>
  <si>
    <t>الخزينة</t>
  </si>
  <si>
    <t>خزينة 1</t>
  </si>
  <si>
    <t>خزينة 2</t>
  </si>
  <si>
    <t>خزينة 3</t>
  </si>
  <si>
    <t>بنك 1</t>
  </si>
  <si>
    <t>بنك 2</t>
  </si>
  <si>
    <t>بنك 3</t>
  </si>
  <si>
    <t>بنك 4</t>
  </si>
  <si>
    <t>البنك</t>
  </si>
  <si>
    <t>الإيرادات</t>
  </si>
  <si>
    <t>ايرادات قسم 1</t>
  </si>
  <si>
    <t>ايرادات قسم 2</t>
  </si>
  <si>
    <t>ايرادات قسم 3</t>
  </si>
  <si>
    <t>ايرادات قسم 4</t>
  </si>
  <si>
    <t>ايرادات قسم 5</t>
  </si>
  <si>
    <t>ايرادات قسم 6</t>
  </si>
  <si>
    <t>ايرادات قسم 7</t>
  </si>
  <si>
    <t>ايرادات قسم 8</t>
  </si>
  <si>
    <t>ايرادات قسم 9</t>
  </si>
  <si>
    <t>ايرادات قسم 10</t>
  </si>
  <si>
    <t>ايرادات قسم 11</t>
  </si>
  <si>
    <t>ايرادات قسم 12</t>
  </si>
  <si>
    <t>ايرادات قسم 13</t>
  </si>
  <si>
    <t>ايرادات قسم 14</t>
  </si>
  <si>
    <t>ايرادات قسم 15</t>
  </si>
  <si>
    <t>ايرادات قسم 16</t>
  </si>
  <si>
    <t>ايرادات قسم 17</t>
  </si>
  <si>
    <t>ايرادات قسم 18</t>
  </si>
  <si>
    <t>ايرادات قسم 19</t>
  </si>
  <si>
    <t>ايرادات قسم 20</t>
  </si>
  <si>
    <t>ايرادات قسم 21</t>
  </si>
  <si>
    <t>ايرادات قسم 22</t>
  </si>
  <si>
    <t>ايرادات قسم 23</t>
  </si>
  <si>
    <t>ايرادات قسم 24</t>
  </si>
  <si>
    <t>ايرادات قسم 25</t>
  </si>
  <si>
    <t>ايرادات قسم 26</t>
  </si>
  <si>
    <t>ايرادات قسم 27</t>
  </si>
  <si>
    <t>ايرادات قسم 28</t>
  </si>
  <si>
    <t>ايرادات قسم 29</t>
  </si>
  <si>
    <t>ايرادات قسم 30</t>
  </si>
  <si>
    <t>الايدارية</t>
  </si>
  <si>
    <t>المصروفات الإدارية والعمومية</t>
  </si>
  <si>
    <t>مصروف 1</t>
  </si>
  <si>
    <t>مصروف 2</t>
  </si>
  <si>
    <t>مصروف 3</t>
  </si>
  <si>
    <t>مصروف 4</t>
  </si>
  <si>
    <t>مصروف 5</t>
  </si>
  <si>
    <t>مصروف 6</t>
  </si>
  <si>
    <t>مصروف 7</t>
  </si>
  <si>
    <t>مصروف 8</t>
  </si>
  <si>
    <t>مصروف 9</t>
  </si>
  <si>
    <t>مصروف 10</t>
  </si>
  <si>
    <t>مصروف 11</t>
  </si>
  <si>
    <t>مصروف 12</t>
  </si>
  <si>
    <t>مصروف 13</t>
  </si>
  <si>
    <t>مصروف 14</t>
  </si>
  <si>
    <t>مصروف 15</t>
  </si>
  <si>
    <t>مصروف 16</t>
  </si>
  <si>
    <t>مصروف 17</t>
  </si>
  <si>
    <t>مصروف 18</t>
  </si>
  <si>
    <t>مصروف 19</t>
  </si>
  <si>
    <t>مصروف 20</t>
  </si>
  <si>
    <t>مصروف 21</t>
  </si>
  <si>
    <t>مصروف 22</t>
  </si>
  <si>
    <t>مصروف 23</t>
  </si>
  <si>
    <t>مصروف 24</t>
  </si>
  <si>
    <t>مصروف 25</t>
  </si>
  <si>
    <t>مصروف 26</t>
  </si>
  <si>
    <t>مصروف 27</t>
  </si>
  <si>
    <t>مصروف 28</t>
  </si>
  <si>
    <t>مصروف 29</t>
  </si>
  <si>
    <t>مصروف 30</t>
  </si>
  <si>
    <t>مصروف 31</t>
  </si>
  <si>
    <t>مصروف 32</t>
  </si>
  <si>
    <t>مصروف 33</t>
  </si>
  <si>
    <t>مصروف 34</t>
  </si>
  <si>
    <t>مصروف 35</t>
  </si>
  <si>
    <t>مصروف 36</t>
  </si>
  <si>
    <t>مصروف 37</t>
  </si>
  <si>
    <t>مصروف 38</t>
  </si>
  <si>
    <t>مصروف 39</t>
  </si>
  <si>
    <t>مصروف 40</t>
  </si>
  <si>
    <t>مصروفات التشغيل</t>
  </si>
  <si>
    <t>مقبوضات أخرى</t>
  </si>
  <si>
    <t>الأصول</t>
  </si>
  <si>
    <t>أصل 1</t>
  </si>
  <si>
    <t>أصل 2</t>
  </si>
  <si>
    <t>أصل 3</t>
  </si>
  <si>
    <t>أصل 4</t>
  </si>
  <si>
    <t>أصل 5</t>
  </si>
  <si>
    <t>أصل 6</t>
  </si>
  <si>
    <t>أصل 7</t>
  </si>
  <si>
    <t>أصل 8</t>
  </si>
  <si>
    <t>أصل 9</t>
  </si>
  <si>
    <t>أصل 10</t>
  </si>
  <si>
    <t>أصل 11</t>
  </si>
  <si>
    <t>أصل 12</t>
  </si>
  <si>
    <t>أصل 13</t>
  </si>
  <si>
    <t>أصل 14</t>
  </si>
  <si>
    <t>أصل 15</t>
  </si>
  <si>
    <t>أصل 16</t>
  </si>
  <si>
    <t>أصل 17</t>
  </si>
  <si>
    <t>أصل 18</t>
  </si>
  <si>
    <t>أصل 19</t>
  </si>
  <si>
    <t>أصل 20</t>
  </si>
  <si>
    <t>أصل 21</t>
  </si>
  <si>
    <t>أصل 22</t>
  </si>
  <si>
    <t>أصل 23</t>
  </si>
  <si>
    <t>أصل 24</t>
  </si>
  <si>
    <t>أصل 25</t>
  </si>
  <si>
    <t>أصل 26</t>
  </si>
  <si>
    <t>أصل 27</t>
  </si>
  <si>
    <t>أصل 28</t>
  </si>
  <si>
    <t>أصل 29</t>
  </si>
  <si>
    <t>أصل 30</t>
  </si>
  <si>
    <t>حساب رقم 7</t>
  </si>
  <si>
    <t xml:space="preserve">حساب </t>
  </si>
  <si>
    <t>حساب رقم 8</t>
  </si>
  <si>
    <t>اليوم</t>
  </si>
  <si>
    <t xml:space="preserve">ملاحظات </t>
  </si>
  <si>
    <t>المجموع</t>
  </si>
  <si>
    <t xml:space="preserve">شرح القيد </t>
  </si>
  <si>
    <t>المدين</t>
  </si>
  <si>
    <t xml:space="preserve">الدائن </t>
  </si>
  <si>
    <t>مؤسسة ( ................ )</t>
  </si>
  <si>
    <t xml:space="preserve">الإدارة المالية </t>
  </si>
  <si>
    <t>الاجمالي</t>
  </si>
  <si>
    <t>م</t>
  </si>
  <si>
    <t>اسم الحساب</t>
  </si>
  <si>
    <t>الاتزان</t>
  </si>
  <si>
    <t>ميزان المراجعة لشهر يناير 01 / 2019</t>
  </si>
  <si>
    <t xml:space="preserve">رصيد اول المدة </t>
  </si>
  <si>
    <t>الحركة الشهرية</t>
  </si>
  <si>
    <t>رصيد اخر المدة</t>
  </si>
  <si>
    <t>رصيد أخر المدة</t>
  </si>
  <si>
    <t>اليومية العامة</t>
  </si>
  <si>
    <t>حـ / الخزينة</t>
  </si>
  <si>
    <t>حـ /  المصرف</t>
  </si>
  <si>
    <t>حـ / الإيرادات</t>
  </si>
  <si>
    <t>حـ / الخزينة الرئيسية</t>
  </si>
  <si>
    <t>حـ / المصروفات الإدارية والعمومية</t>
  </si>
  <si>
    <t>حـ / المصروفات الطبية</t>
  </si>
  <si>
    <t>حـ / مصروفات التشغيل</t>
  </si>
  <si>
    <t>حـ / المسحوبات الشخصية</t>
  </si>
  <si>
    <t>حـ / حصص الأطباء</t>
  </si>
  <si>
    <t>حـ / الأصول الثابتة</t>
  </si>
  <si>
    <t>حـ / المدينون</t>
  </si>
  <si>
    <t>حـ / الدائنون</t>
  </si>
  <si>
    <t>حـ / مقبوضات أخرى</t>
  </si>
  <si>
    <t>حـ / تحويلات من الخزينة الرئيسية</t>
  </si>
  <si>
    <t>سند قيد اليومية</t>
  </si>
  <si>
    <t xml:space="preserve">من تاريخ : </t>
  </si>
  <si>
    <t xml:space="preserve">إلى تاريخ : </t>
  </si>
  <si>
    <t>فى الفترة من :</t>
  </si>
  <si>
    <t>الى</t>
  </si>
  <si>
    <t>اسم الحساب :</t>
  </si>
  <si>
    <t>اجمالي الرصيد</t>
  </si>
  <si>
    <t>اجمالي المدين</t>
  </si>
  <si>
    <t>اجمالي الدائن</t>
  </si>
  <si>
    <t>كود الفرعي</t>
  </si>
  <si>
    <t>قيمة الفرعي</t>
  </si>
  <si>
    <t>القيد</t>
  </si>
  <si>
    <t>رقم كود الحساب الرئيسي :</t>
  </si>
  <si>
    <t>رقم كود الحساب الفرعي :</t>
  </si>
  <si>
    <t xml:space="preserve">كشف حساب </t>
  </si>
  <si>
    <t>كشف حساب  تفصيلي</t>
  </si>
  <si>
    <t>ايرادات محصلة</t>
  </si>
  <si>
    <t>الخزينة 1</t>
  </si>
  <si>
    <t>قيمة الحساب الفرعي</t>
  </si>
  <si>
    <t>ايراد قسم 1</t>
  </si>
  <si>
    <t>ايراد قسم 2</t>
  </si>
  <si>
    <t>ايراد قسم 3</t>
  </si>
  <si>
    <t>الأربعاء</t>
  </si>
  <si>
    <t>رصيد أول مدة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</si>
</sst>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yyyy/mm/dd;@"/>
    <numFmt numFmtId="165" formatCode="#,##0.000"/>
    <numFmt numFmtId="166" formatCode="B1yyyy/mm/dd"/>
  </numFmts>
  <fonts count="3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28"/>
      <color rgb="FF00000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Monotype Koufi"/>
      <charset val="178"/>
    </font>
    <font>
      <b/>
      <sz val="11"/>
      <color theme="1"/>
      <name val="Arial"/>
      <family val="2"/>
      <scheme val="minor"/>
    </font>
    <font>
      <b/>
      <sz val="18"/>
      <color theme="8" tint="-0.499984740745262"/>
      <name val="Monotype Koufi"/>
      <charset val="178"/>
    </font>
    <font>
      <b/>
      <sz val="12"/>
      <color theme="1"/>
      <name val="Monotype Koufi"/>
      <charset val="178"/>
    </font>
    <font>
      <b/>
      <sz val="11"/>
      <name val="Arial"/>
      <family val="2"/>
    </font>
    <font>
      <b/>
      <sz val="11"/>
      <color rgb="FFFFFF00"/>
      <name val="Arial"/>
      <family val="2"/>
    </font>
    <font>
      <b/>
      <sz val="12"/>
      <color rgb="FFC00000"/>
      <name val="Monotype Koufi"/>
      <charset val="178"/>
    </font>
    <font>
      <sz val="20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0"/>
      <name val="Monotype Koufi"/>
      <charset val="178"/>
    </font>
    <font>
      <b/>
      <sz val="10"/>
      <color theme="0"/>
      <name val="Monotype Koufi"/>
      <charset val="178"/>
    </font>
    <font>
      <b/>
      <sz val="14"/>
      <color theme="0"/>
      <name val="Arial"/>
      <family val="2"/>
      <scheme val="minor"/>
    </font>
    <font>
      <b/>
      <sz val="14"/>
      <color theme="0"/>
      <name val="Simplified Arabic"/>
      <family val="1"/>
    </font>
    <font>
      <b/>
      <sz val="14"/>
      <color theme="0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4"/>
      <color theme="1"/>
      <name val="Monotype Koufi"/>
      <charset val="178"/>
    </font>
    <font>
      <b/>
      <sz val="16"/>
      <color theme="0"/>
      <name val="Times New Roman"/>
      <family val="1"/>
      <scheme val="major"/>
    </font>
    <font>
      <b/>
      <sz val="16"/>
      <color theme="0"/>
      <name val="Simplified Arabic"/>
      <family val="1"/>
    </font>
    <font>
      <b/>
      <sz val="13"/>
      <color theme="3"/>
      <name val="Arial"/>
      <family val="2"/>
      <charset val="178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465926084170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30" fillId="0" borderId="52" applyNumberFormat="0" applyFill="0" applyAlignment="0" applyProtection="0"/>
  </cellStyleXfs>
  <cellXfs count="153">
    <xf numFmtId="0" fontId="0" fillId="0" borderId="0" xfId="0"/>
    <xf numFmtId="0" fontId="6" fillId="5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1" fillId="0" borderId="0" xfId="3"/>
    <xf numFmtId="0" fontId="1" fillId="0" borderId="20" xfId="3" applyBorder="1"/>
    <xf numFmtId="0" fontId="1" fillId="0" borderId="21" xfId="3" applyBorder="1"/>
    <xf numFmtId="0" fontId="11" fillId="0" borderId="21" xfId="2" applyFont="1" applyBorder="1" applyAlignment="1">
      <alignment horizontal="center" vertical="center" shrinkToFit="1"/>
    </xf>
    <xf numFmtId="165" fontId="11" fillId="0" borderId="21" xfId="3" applyNumberFormat="1" applyFont="1" applyBorder="1" applyAlignment="1">
      <alignment horizontal="center" vertical="center"/>
    </xf>
    <xf numFmtId="0" fontId="1" fillId="0" borderId="22" xfId="3" applyBorder="1"/>
    <xf numFmtId="0" fontId="11" fillId="0" borderId="21" xfId="2" applyFont="1" applyBorder="1" applyAlignment="1">
      <alignment horizontal="center" shrinkToFit="1"/>
    </xf>
    <xf numFmtId="0" fontId="16" fillId="4" borderId="23" xfId="2" applyFont="1" applyFill="1" applyBorder="1" applyAlignment="1">
      <alignment horizontal="center" vertical="center"/>
    </xf>
    <xf numFmtId="14" fontId="10" fillId="12" borderId="11" xfId="2" applyNumberFormat="1" applyFont="1" applyFill="1" applyBorder="1" applyAlignment="1">
      <alignment horizontal="center" vertical="center"/>
    </xf>
    <xf numFmtId="164" fontId="11" fillId="12" borderId="11" xfId="2" applyNumberFormat="1" applyFont="1" applyFill="1" applyBorder="1" applyAlignment="1">
      <alignment horizontal="center" vertical="center"/>
    </xf>
    <xf numFmtId="0" fontId="11" fillId="12" borderId="11" xfId="2" applyFont="1" applyFill="1" applyBorder="1" applyAlignment="1">
      <alignment horizontal="center" vertical="center"/>
    </xf>
    <xf numFmtId="14" fontId="11" fillId="13" borderId="11" xfId="2" applyNumberFormat="1" applyFont="1" applyFill="1" applyBorder="1" applyAlignment="1">
      <alignment horizontal="center" vertical="center"/>
    </xf>
    <xf numFmtId="0" fontId="0" fillId="11" borderId="3" xfId="0" applyFill="1" applyBorder="1"/>
    <xf numFmtId="0" fontId="0" fillId="11" borderId="0" xfId="0" applyFill="1" applyBorder="1"/>
    <xf numFmtId="0" fontId="0" fillId="11" borderId="2" xfId="0" applyFill="1" applyBorder="1"/>
    <xf numFmtId="14" fontId="10" fillId="12" borderId="25" xfId="2" applyNumberFormat="1" applyFont="1" applyFill="1" applyBorder="1" applyAlignment="1">
      <alignment horizontal="center" vertical="center"/>
    </xf>
    <xf numFmtId="0" fontId="1" fillId="11" borderId="0" xfId="3" applyFill="1" applyBorder="1"/>
    <xf numFmtId="14" fontId="10" fillId="13" borderId="25" xfId="2" applyNumberFormat="1" applyFont="1" applyFill="1" applyBorder="1" applyAlignment="1">
      <alignment horizontal="center" vertical="center"/>
    </xf>
    <xf numFmtId="14" fontId="10" fillId="11" borderId="4" xfId="2" applyNumberFormat="1" applyFont="1" applyFill="1" applyBorder="1" applyAlignment="1">
      <alignment horizontal="center" vertical="center"/>
    </xf>
    <xf numFmtId="14" fontId="10" fillId="11" borderId="5" xfId="2" applyNumberFormat="1" applyFont="1" applyFill="1" applyBorder="1" applyAlignment="1">
      <alignment horizontal="center" vertical="center"/>
    </xf>
    <xf numFmtId="0" fontId="0" fillId="11" borderId="5" xfId="0" applyFill="1" applyBorder="1"/>
    <xf numFmtId="0" fontId="0" fillId="11" borderId="6" xfId="0" applyFill="1" applyBorder="1"/>
    <xf numFmtId="14" fontId="13" fillId="9" borderId="24" xfId="2" applyNumberFormat="1" applyFont="1" applyFill="1" applyBorder="1" applyAlignment="1">
      <alignment horizontal="center" vertical="center" wrapText="1"/>
    </xf>
    <xf numFmtId="14" fontId="13" fillId="9" borderId="24" xfId="2" applyNumberFormat="1" applyFont="1" applyFill="1" applyBorder="1" applyAlignment="1">
      <alignment horizontal="center" vertical="center"/>
    </xf>
    <xf numFmtId="0" fontId="1" fillId="0" borderId="26" xfId="3" applyBorder="1"/>
    <xf numFmtId="0" fontId="1" fillId="0" borderId="27" xfId="3" applyBorder="1"/>
    <xf numFmtId="0" fontId="1" fillId="0" borderId="28" xfId="3" applyBorder="1"/>
    <xf numFmtId="0" fontId="4" fillId="10" borderId="24" xfId="2" applyFont="1" applyFill="1" applyBorder="1" applyAlignment="1">
      <alignment vertical="center" shrinkToFit="1"/>
    </xf>
    <xf numFmtId="165" fontId="15" fillId="10" borderId="24" xfId="2" applyNumberFormat="1" applyFont="1" applyFill="1" applyBorder="1" applyAlignment="1">
      <alignment horizontal="center" vertical="center"/>
    </xf>
    <xf numFmtId="0" fontId="19" fillId="15" borderId="33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horizontal="center" vertical="center"/>
    </xf>
    <xf numFmtId="2" fontId="19" fillId="15" borderId="1" xfId="0" applyNumberFormat="1" applyFont="1" applyFill="1" applyBorder="1" applyAlignment="1">
      <alignment horizontal="center" vertical="center"/>
    </xf>
    <xf numFmtId="0" fontId="24" fillId="15" borderId="36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164" fontId="25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1" fillId="16" borderId="7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9" fillId="15" borderId="1" xfId="0" applyFont="1" applyFill="1" applyBorder="1" applyAlignment="1">
      <alignment horizontal="center" vertical="center"/>
    </xf>
    <xf numFmtId="0" fontId="29" fillId="15" borderId="40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165" fontId="11" fillId="0" borderId="42" xfId="0" applyNumberFormat="1" applyFont="1" applyBorder="1" applyAlignment="1">
      <alignment horizontal="center" vertical="center"/>
    </xf>
    <xf numFmtId="165" fontId="11" fillId="0" borderId="43" xfId="0" applyNumberFormat="1" applyFont="1" applyBorder="1" applyAlignment="1">
      <alignment horizontal="center" vertical="center"/>
    </xf>
    <xf numFmtId="0" fontId="11" fillId="16" borderId="44" xfId="0" applyFont="1" applyFill="1" applyBorder="1" applyAlignment="1">
      <alignment horizontal="center" vertical="center"/>
    </xf>
    <xf numFmtId="0" fontId="11" fillId="16" borderId="21" xfId="0" applyFont="1" applyFill="1" applyBorder="1" applyAlignment="1">
      <alignment horizontal="center" vertical="center"/>
    </xf>
    <xf numFmtId="165" fontId="11" fillId="16" borderId="21" xfId="0" applyNumberFormat="1" applyFont="1" applyFill="1" applyBorder="1" applyAlignment="1">
      <alignment horizontal="center" vertical="center"/>
    </xf>
    <xf numFmtId="165" fontId="11" fillId="16" borderId="45" xfId="0" applyNumberFormat="1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165" fontId="11" fillId="0" borderId="45" xfId="0" applyNumberFormat="1" applyFont="1" applyBorder="1" applyAlignment="1">
      <alignment horizontal="center" vertical="center"/>
    </xf>
    <xf numFmtId="0" fontId="11" fillId="16" borderId="46" xfId="0" applyFont="1" applyFill="1" applyBorder="1" applyAlignment="1">
      <alignment horizontal="center" vertical="center"/>
    </xf>
    <xf numFmtId="0" fontId="11" fillId="16" borderId="47" xfId="0" applyFont="1" applyFill="1" applyBorder="1" applyAlignment="1">
      <alignment horizontal="center" vertical="center"/>
    </xf>
    <xf numFmtId="165" fontId="11" fillId="16" borderId="47" xfId="0" applyNumberFormat="1" applyFont="1" applyFill="1" applyBorder="1" applyAlignment="1">
      <alignment horizontal="center" vertical="center"/>
    </xf>
    <xf numFmtId="165" fontId="11" fillId="16" borderId="48" xfId="0" applyNumberFormat="1" applyFont="1" applyFill="1" applyBorder="1" applyAlignment="1">
      <alignment horizontal="center" vertical="center"/>
    </xf>
    <xf numFmtId="0" fontId="11" fillId="17" borderId="51" xfId="0" applyFont="1" applyFill="1" applyBorder="1" applyAlignment="1">
      <alignment horizontal="center" vertical="center"/>
    </xf>
    <xf numFmtId="165" fontId="11" fillId="17" borderId="5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165" fontId="19" fillId="15" borderId="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31" fillId="18" borderId="11" xfId="2" applyFont="1" applyFill="1" applyBorder="1" applyAlignment="1">
      <alignment horizontal="center" vertical="center" shrinkToFit="1"/>
    </xf>
    <xf numFmtId="166" fontId="31" fillId="3" borderId="11" xfId="2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/>
    </xf>
    <xf numFmtId="0" fontId="32" fillId="19" borderId="53" xfId="0" applyFont="1" applyFill="1" applyBorder="1" applyAlignment="1">
      <alignment horizontal="center" vertical="center"/>
    </xf>
    <xf numFmtId="0" fontId="32" fillId="19" borderId="54" xfId="0" applyFont="1" applyFill="1" applyBorder="1" applyAlignment="1">
      <alignment horizontal="center" vertical="center"/>
    </xf>
    <xf numFmtId="14" fontId="32" fillId="19" borderId="55" xfId="0" applyNumberFormat="1" applyFont="1" applyFill="1" applyBorder="1" applyAlignment="1">
      <alignment horizontal="center" vertical="center"/>
    </xf>
    <xf numFmtId="0" fontId="32" fillId="19" borderId="3" xfId="0" applyFont="1" applyFill="1" applyBorder="1" applyAlignment="1">
      <alignment horizontal="center" vertical="center"/>
    </xf>
    <xf numFmtId="0" fontId="32" fillId="12" borderId="24" xfId="0" applyFont="1" applyFill="1" applyBorder="1" applyAlignment="1">
      <alignment horizontal="center" vertical="center"/>
    </xf>
    <xf numFmtId="0" fontId="32" fillId="19" borderId="0" xfId="0" applyFont="1" applyFill="1" applyAlignment="1">
      <alignment horizontal="center" vertical="center"/>
    </xf>
    <xf numFmtId="164" fontId="32" fillId="12" borderId="0" xfId="0" applyNumberFormat="1" applyFont="1" applyFill="1" applyAlignment="1">
      <alignment horizontal="center" vertical="center"/>
    </xf>
    <xf numFmtId="14" fontId="32" fillId="19" borderId="0" xfId="0" applyNumberFormat="1" applyFont="1" applyFill="1" applyAlignment="1">
      <alignment horizontal="center" vertical="center"/>
    </xf>
    <xf numFmtId="14" fontId="32" fillId="19" borderId="2" xfId="0" applyNumberFormat="1" applyFont="1" applyFill="1" applyBorder="1" applyAlignment="1">
      <alignment horizontal="center" vertical="center"/>
    </xf>
    <xf numFmtId="0" fontId="32" fillId="19" borderId="4" xfId="0" applyFont="1" applyFill="1" applyBorder="1" applyAlignment="1">
      <alignment horizontal="center" vertical="center"/>
    </xf>
    <xf numFmtId="0" fontId="32" fillId="19" borderId="5" xfId="0" applyFont="1" applyFill="1" applyBorder="1" applyAlignment="1">
      <alignment horizontal="center" vertical="center"/>
    </xf>
    <xf numFmtId="14" fontId="32" fillId="19" borderId="6" xfId="0" applyNumberFormat="1" applyFont="1" applyFill="1" applyBorder="1" applyAlignment="1">
      <alignment horizontal="center" vertical="center"/>
    </xf>
    <xf numFmtId="14" fontId="32" fillId="0" borderId="0" xfId="0" applyNumberFormat="1" applyFont="1" applyAlignment="1">
      <alignment horizontal="center" vertical="center"/>
    </xf>
    <xf numFmtId="0" fontId="34" fillId="20" borderId="56" xfId="4" applyFont="1" applyFill="1" applyBorder="1" applyAlignment="1">
      <alignment horizontal="center" vertical="center"/>
    </xf>
    <xf numFmtId="0" fontId="11" fillId="14" borderId="56" xfId="0" applyFont="1" applyFill="1" applyBorder="1" applyAlignment="1">
      <alignment horizontal="center" vertical="center" wrapText="1"/>
    </xf>
    <xf numFmtId="0" fontId="32" fillId="0" borderId="57" xfId="0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0" fontId="32" fillId="0" borderId="59" xfId="0" applyFont="1" applyBorder="1" applyAlignment="1">
      <alignment horizontal="center" vertical="center"/>
    </xf>
    <xf numFmtId="0" fontId="32" fillId="0" borderId="61" xfId="0" applyFont="1" applyBorder="1" applyAlignment="1">
      <alignment horizontal="center" vertical="center"/>
    </xf>
    <xf numFmtId="0" fontId="32" fillId="0" borderId="62" xfId="0" applyFont="1" applyBorder="1" applyAlignment="1">
      <alignment horizontal="center" vertical="center"/>
    </xf>
    <xf numFmtId="0" fontId="32" fillId="0" borderId="63" xfId="0" applyFont="1" applyBorder="1" applyAlignment="1">
      <alignment horizontal="center" vertical="center"/>
    </xf>
    <xf numFmtId="164" fontId="32" fillId="0" borderId="64" xfId="0" applyNumberFormat="1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14" fontId="32" fillId="0" borderId="24" xfId="0" applyNumberFormat="1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0" fontId="33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right" vertical="center"/>
    </xf>
    <xf numFmtId="0" fontId="12" fillId="8" borderId="12" xfId="2" applyFont="1" applyFill="1" applyBorder="1" applyAlignment="1">
      <alignment horizontal="center" vertical="center"/>
    </xf>
    <xf numFmtId="0" fontId="12" fillId="8" borderId="0" xfId="2" applyFont="1" applyFill="1" applyAlignment="1">
      <alignment horizontal="center" vertical="center"/>
    </xf>
    <xf numFmtId="0" fontId="12" fillId="8" borderId="13" xfId="2" applyFont="1" applyFill="1" applyBorder="1" applyAlignment="1">
      <alignment horizontal="center" vertical="center"/>
    </xf>
    <xf numFmtId="0" fontId="12" fillId="8" borderId="14" xfId="2" applyFont="1" applyFill="1" applyBorder="1" applyAlignment="1">
      <alignment horizontal="center" vertical="center"/>
    </xf>
    <xf numFmtId="0" fontId="12" fillId="8" borderId="15" xfId="2" applyFont="1" applyFill="1" applyBorder="1" applyAlignment="1">
      <alignment horizontal="center" vertical="center"/>
    </xf>
    <xf numFmtId="0" fontId="12" fillId="8" borderId="16" xfId="2" applyFont="1" applyFill="1" applyBorder="1" applyAlignment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  <protection hidden="1"/>
    </xf>
    <xf numFmtId="0" fontId="3" fillId="2" borderId="10" xfId="1" applyFont="1" applyFill="1" applyBorder="1" applyAlignment="1" applyProtection="1">
      <alignment horizontal="center" vertical="center"/>
      <protection hidden="1"/>
    </xf>
    <xf numFmtId="0" fontId="3" fillId="2" borderId="9" xfId="1" applyFont="1" applyFill="1" applyBorder="1" applyAlignment="1" applyProtection="1">
      <alignment horizontal="center" vertical="center"/>
      <protection hidden="1"/>
    </xf>
    <xf numFmtId="0" fontId="20" fillId="15" borderId="31" xfId="0" applyFont="1" applyFill="1" applyBorder="1" applyAlignment="1">
      <alignment horizontal="center" vertical="center"/>
    </xf>
    <xf numFmtId="0" fontId="20" fillId="15" borderId="32" xfId="0" applyFont="1" applyFill="1" applyBorder="1" applyAlignment="1">
      <alignment horizontal="center" vertical="center"/>
    </xf>
    <xf numFmtId="0" fontId="21" fillId="15" borderId="31" xfId="0" applyFont="1" applyFill="1" applyBorder="1" applyAlignment="1">
      <alignment horizontal="center" vertical="center"/>
    </xf>
    <xf numFmtId="0" fontId="21" fillId="15" borderId="32" xfId="0" applyFont="1" applyFill="1" applyBorder="1" applyAlignment="1">
      <alignment horizontal="center" vertical="center"/>
    </xf>
    <xf numFmtId="0" fontId="19" fillId="15" borderId="36" xfId="0" applyFont="1" applyFill="1" applyBorder="1" applyAlignment="1">
      <alignment horizontal="center" vertical="center"/>
    </xf>
    <xf numFmtId="0" fontId="22" fillId="15" borderId="29" xfId="0" applyFont="1" applyFill="1" applyBorder="1" applyAlignment="1">
      <alignment horizontal="center" vertical="center"/>
    </xf>
    <xf numFmtId="0" fontId="22" fillId="15" borderId="37" xfId="0" applyFont="1" applyFill="1" applyBorder="1" applyAlignment="1">
      <alignment horizontal="center" vertical="center"/>
    </xf>
    <xf numFmtId="0" fontId="23" fillId="15" borderId="30" xfId="0" applyFont="1" applyFill="1" applyBorder="1" applyAlignment="1">
      <alignment horizontal="center" vertical="center"/>
    </xf>
    <xf numFmtId="0" fontId="23" fillId="15" borderId="36" xfId="0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horizontal="center" vertical="center"/>
    </xf>
    <xf numFmtId="0" fontId="24" fillId="15" borderId="36" xfId="0" applyFont="1" applyFill="1" applyBorder="1" applyAlignment="1">
      <alignment horizontal="center" vertical="center"/>
    </xf>
    <xf numFmtId="0" fontId="24" fillId="15" borderId="31" xfId="0" applyFont="1" applyFill="1" applyBorder="1" applyAlignment="1">
      <alignment horizontal="center" vertical="center"/>
    </xf>
    <xf numFmtId="0" fontId="24" fillId="15" borderId="32" xfId="0" applyFont="1" applyFill="1" applyBorder="1" applyAlignment="1">
      <alignment horizontal="center" vertical="center"/>
    </xf>
    <xf numFmtId="0" fontId="19" fillId="15" borderId="34" xfId="0" applyFont="1" applyFill="1" applyBorder="1" applyAlignment="1">
      <alignment horizontal="center" vertical="center"/>
    </xf>
    <xf numFmtId="0" fontId="19" fillId="15" borderId="35" xfId="0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19" fillId="15" borderId="29" xfId="0" applyFont="1" applyFill="1" applyBorder="1" applyAlignment="1">
      <alignment horizontal="center" vertical="center"/>
    </xf>
    <xf numFmtId="0" fontId="19" fillId="15" borderId="30" xfId="0" applyFont="1" applyFill="1" applyBorder="1" applyAlignment="1">
      <alignment horizontal="center" vertical="center"/>
    </xf>
    <xf numFmtId="0" fontId="11" fillId="17" borderId="49" xfId="0" applyFont="1" applyFill="1" applyBorder="1" applyAlignment="1">
      <alignment horizontal="center" vertical="center"/>
    </xf>
    <xf numFmtId="0" fontId="11" fillId="17" borderId="50" xfId="0" applyFont="1" applyFill="1" applyBorder="1" applyAlignment="1">
      <alignment horizontal="center" vertical="center"/>
    </xf>
    <xf numFmtId="0" fontId="29" fillId="15" borderId="30" xfId="0" applyFont="1" applyFill="1" applyBorder="1" applyAlignment="1">
      <alignment horizontal="center" vertical="center"/>
    </xf>
    <xf numFmtId="0" fontId="29" fillId="15" borderId="39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15" borderId="29" xfId="0" applyFont="1" applyFill="1" applyBorder="1" applyAlignment="1">
      <alignment horizontal="center" vertical="center"/>
    </xf>
    <xf numFmtId="0" fontId="28" fillId="15" borderId="33" xfId="0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horizontal="center" vertical="center"/>
    </xf>
    <xf numFmtId="0" fontId="23" fillId="15" borderId="31" xfId="0" applyFont="1" applyFill="1" applyBorder="1" applyAlignment="1">
      <alignment horizontal="center" vertical="center"/>
    </xf>
    <xf numFmtId="0" fontId="23" fillId="15" borderId="32" xfId="0" applyFont="1" applyFill="1" applyBorder="1" applyAlignment="1">
      <alignment horizontal="center" vertical="center"/>
    </xf>
    <xf numFmtId="0" fontId="33" fillId="3" borderId="65" xfId="0" applyFont="1" applyFill="1" applyBorder="1" applyAlignment="1">
      <alignment horizontal="center" vertical="center"/>
    </xf>
    <xf numFmtId="0" fontId="33" fillId="3" borderId="66" xfId="0" applyFont="1" applyFill="1" applyBorder="1" applyAlignment="1">
      <alignment horizontal="center" vertical="center"/>
    </xf>
    <xf numFmtId="0" fontId="33" fillId="3" borderId="67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center" vertical="center"/>
    </xf>
    <xf numFmtId="0" fontId="32" fillId="12" borderId="10" xfId="0" applyFont="1" applyFill="1" applyBorder="1" applyAlignment="1">
      <alignment horizontal="center" vertical="center"/>
    </xf>
    <xf numFmtId="0" fontId="32" fillId="12" borderId="9" xfId="0" applyFont="1" applyFill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9" xfId="3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 shrinkToFit="1"/>
    </xf>
    <xf numFmtId="0" fontId="11" fillId="0" borderId="20" xfId="3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/>
    </xf>
    <xf numFmtId="14" fontId="10" fillId="12" borderId="65" xfId="2" applyNumberFormat="1" applyFont="1" applyFill="1" applyBorder="1" applyAlignment="1">
      <alignment horizontal="center" vertical="center"/>
    </xf>
    <xf numFmtId="14" fontId="10" fillId="12" borderId="66" xfId="2" applyNumberFormat="1" applyFont="1" applyFill="1" applyBorder="1" applyAlignment="1">
      <alignment horizontal="center" vertical="center"/>
    </xf>
    <xf numFmtId="14" fontId="10" fillId="12" borderId="67" xfId="2" applyNumberFormat="1" applyFont="1" applyFill="1" applyBorder="1" applyAlignment="1">
      <alignment horizontal="center" vertical="center"/>
    </xf>
    <xf numFmtId="0" fontId="32" fillId="19" borderId="0" xfId="0" applyFont="1" applyFill="1" applyBorder="1" applyAlignment="1">
      <alignment horizontal="center" vertical="center"/>
    </xf>
    <xf numFmtId="164" fontId="32" fillId="0" borderId="60" xfId="0" applyNumberFormat="1" applyFont="1" applyBorder="1" applyAlignment="1">
      <alignment horizontal="center" vertical="center"/>
    </xf>
  </cellXfs>
  <cellStyles count="5">
    <cellStyle name="Normal 2" xfId="1" xr:uid="{4AC992C2-9616-4CB9-9023-5B39DE364FFD}"/>
    <cellStyle name="عادي" xfId="0" builtinId="0"/>
    <cellStyle name="عادي 2 2 2" xfId="3" xr:uid="{88AA41A3-D2AF-4428-A28C-34DA69D4F980}"/>
    <cellStyle name="عادي 2 3 2 2" xfId="2" xr:uid="{0553D0DF-D490-4C8E-B70E-2A5C45F7C0C7}"/>
    <cellStyle name="عنوان 2" xfId="4" builtinId="17"/>
  </cellStyles>
  <dxfs count="12">
    <dxf>
      <font>
        <color rgb="FF9C0006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3</xdr:row>
      <xdr:rowOff>171450</xdr:rowOff>
    </xdr:from>
    <xdr:to>
      <xdr:col>9</xdr:col>
      <xdr:colOff>1876426</xdr:colOff>
      <xdr:row>6</xdr:row>
      <xdr:rowOff>28575</xdr:rowOff>
    </xdr:to>
    <xdr:sp macro="" textlink="">
      <xdr:nvSpPr>
        <xdr:cNvPr id="7" name="مستطيل: زوايا مستديرة 6">
          <a:extLst>
            <a:ext uri="{FF2B5EF4-FFF2-40B4-BE49-F238E27FC236}">
              <a16:creationId xmlns:a16="http://schemas.microsoft.com/office/drawing/2014/main" id="{52705EBB-565B-44F3-885A-4B59BD3FFE46}"/>
            </a:ext>
          </a:extLst>
        </xdr:cNvPr>
        <xdr:cNvSpPr/>
      </xdr:nvSpPr>
      <xdr:spPr>
        <a:xfrm>
          <a:off x="11231241824" y="714375"/>
          <a:ext cx="1714501" cy="695325"/>
        </a:xfrm>
        <a:prstGeom prst="roundRect">
          <a:avLst/>
        </a:prstGeom>
        <a:solidFill>
          <a:srgbClr val="5B9BD5"/>
        </a:solidFill>
        <a:ln w="12700" cap="flat" cmpd="sng" algn="ctr">
          <a:noFill/>
          <a:prstDash val="solid"/>
          <a:miter lim="800000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2400" b="1" i="0" u="none" strike="noStrike" kern="0" cap="none" spc="0" normalizeH="0" baseline="0" noProof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ترحيل</a:t>
          </a:r>
          <a:endParaRPr kumimoji="0" lang="ar-SA" sz="1400" b="1" i="0" u="none" strike="noStrike" kern="0" cap="none" spc="0" normalizeH="0" baseline="0" noProof="0">
            <a:ln w="12700" cmpd="sng">
              <a:solidFill>
                <a:schemeClr val="accent4"/>
              </a:solidFill>
              <a:prstDash val="solid"/>
            </a:ln>
            <a:gradFill>
              <a:gsLst>
                <a:gs pos="0">
                  <a:schemeClr val="accent4"/>
                </a:gs>
                <a:gs pos="4000">
                  <a:schemeClr val="accent4">
                    <a:lumMod val="60000"/>
                    <a:lumOff val="40000"/>
                  </a:schemeClr>
                </a:gs>
                <a:gs pos="87000">
                  <a:schemeClr val="accent4">
                    <a:lumMod val="20000"/>
                    <a:lumOff val="80000"/>
                  </a:schemeClr>
                </a:gs>
              </a:gsLst>
              <a:lin ang="5400000"/>
            </a:gradFill>
            <a:effectLst/>
            <a:uLnTx/>
            <a:uFillTx/>
            <a:latin typeface="Calibri" panose="020F0502020204030204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104775</xdr:colOff>
      <xdr:row>7</xdr:row>
      <xdr:rowOff>85725</xdr:rowOff>
    </xdr:from>
    <xdr:to>
      <xdr:col>9</xdr:col>
      <xdr:colOff>1914525</xdr:colOff>
      <xdr:row>9</xdr:row>
      <xdr:rowOff>257175</xdr:rowOff>
    </xdr:to>
    <xdr:sp macro="" textlink="">
      <xdr:nvSpPr>
        <xdr:cNvPr id="8" name="مستطيل: زوايا مستديرة 7">
          <a:extLst>
            <a:ext uri="{FF2B5EF4-FFF2-40B4-BE49-F238E27FC236}">
              <a16:creationId xmlns:a16="http://schemas.microsoft.com/office/drawing/2014/main" id="{47A87C33-487D-474B-9A86-7C46A9EE3E7B}"/>
            </a:ext>
          </a:extLst>
        </xdr:cNvPr>
        <xdr:cNvSpPr/>
      </xdr:nvSpPr>
      <xdr:spPr>
        <a:xfrm>
          <a:off x="11231203725" y="1790700"/>
          <a:ext cx="1809750" cy="695325"/>
        </a:xfrm>
        <a:prstGeom prst="roundRect">
          <a:avLst/>
        </a:prstGeom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2400" b="1" i="0" u="none" strike="noStrike" kern="0" cap="none" spc="50" normalizeH="0" baseline="0" noProof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قيد جديد</a:t>
          </a:r>
          <a:endParaRPr kumimoji="0" lang="ar-SA" sz="1400" b="1" i="0" u="none" strike="noStrike" kern="0" cap="none" spc="50" normalizeH="0" baseline="0" noProof="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  <a:uLnTx/>
            <a:uFillTx/>
            <a:latin typeface="Calibri" panose="020F0502020204030204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13</xdr:col>
      <xdr:colOff>381001</xdr:colOff>
      <xdr:row>5</xdr:row>
      <xdr:rowOff>19050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A25B8244-13CA-4BF7-9034-CEBF33BE1DB2}"/>
            </a:ext>
          </a:extLst>
        </xdr:cNvPr>
        <xdr:cNvSpPr/>
      </xdr:nvSpPr>
      <xdr:spPr>
        <a:xfrm>
          <a:off x="10914983249" y="485775"/>
          <a:ext cx="1714501" cy="695325"/>
        </a:xfrm>
        <a:prstGeom prst="roundRect">
          <a:avLst/>
        </a:prstGeom>
        <a:solidFill>
          <a:srgbClr val="5B9BD5"/>
        </a:solidFill>
        <a:ln w="12700" cap="flat" cmpd="sng" algn="ctr">
          <a:noFill/>
          <a:prstDash val="solid"/>
          <a:miter lim="800000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2400" b="1" i="0" u="none" strike="noStrike" kern="0" cap="none" spc="0" normalizeH="0" baseline="0" noProof="0">
              <a:ln w="12700" cmpd="sng">
                <a:solidFill>
                  <a:srgbClr val="FFC000"/>
                </a:solidFill>
                <a:prstDash val="solid"/>
              </a:ln>
              <a:gradFill>
                <a:gsLst>
                  <a:gs pos="0">
                    <a:srgbClr val="FFC000"/>
                  </a:gs>
                  <a:gs pos="4000">
                    <a:srgbClr val="FFC000">
                      <a:lumMod val="60000"/>
                      <a:lumOff val="40000"/>
                    </a:srgbClr>
                  </a:gs>
                  <a:gs pos="87000">
                    <a:srgbClr val="FFC000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تنفيذ</a:t>
          </a:r>
          <a:endParaRPr kumimoji="0" lang="ar-SA" sz="1400" b="1" i="0" u="none" strike="noStrike" kern="0" cap="none" spc="0" normalizeH="0" baseline="0" noProof="0">
            <a:ln w="12700" cmpd="sng">
              <a:solidFill>
                <a:srgbClr val="FFC000"/>
              </a:solidFill>
              <a:prstDash val="solid"/>
            </a:ln>
            <a:gradFill>
              <a:gsLst>
                <a:gs pos="0">
                  <a:srgbClr val="FFC000"/>
                </a:gs>
                <a:gs pos="4000">
                  <a:srgbClr val="FFC000">
                    <a:lumMod val="60000"/>
                    <a:lumOff val="40000"/>
                  </a:srgbClr>
                </a:gs>
                <a:gs pos="87000">
                  <a:srgbClr val="FFC000">
                    <a:lumMod val="20000"/>
                    <a:lumOff val="80000"/>
                  </a:srgbClr>
                </a:gs>
              </a:gsLst>
              <a:lin ang="5400000"/>
            </a:gradFill>
            <a:effectLst/>
            <a:uLnTx/>
            <a:uFillTx/>
            <a:latin typeface="Calibri" panose="020F0502020204030204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381001</xdr:colOff>
      <xdr:row>6</xdr:row>
      <xdr:rowOff>66675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A6DCDD9B-C84B-43D7-85C9-BDB2A07A7C78}"/>
            </a:ext>
          </a:extLst>
        </xdr:cNvPr>
        <xdr:cNvSpPr/>
      </xdr:nvSpPr>
      <xdr:spPr>
        <a:xfrm>
          <a:off x="10914983249" y="762000"/>
          <a:ext cx="1714501" cy="695325"/>
        </a:xfrm>
        <a:prstGeom prst="roundRect">
          <a:avLst/>
        </a:prstGeom>
        <a:solidFill>
          <a:srgbClr val="5B9BD5"/>
        </a:solidFill>
        <a:ln w="12700" cap="flat" cmpd="sng" algn="ctr">
          <a:noFill/>
          <a:prstDash val="solid"/>
          <a:miter lim="800000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2400" b="1" i="0" u="none" strike="noStrike" kern="0" cap="none" spc="0" normalizeH="0" baseline="0" noProof="0">
              <a:ln w="12700" cmpd="sng">
                <a:solidFill>
                  <a:srgbClr val="FFC000"/>
                </a:solidFill>
                <a:prstDash val="solid"/>
              </a:ln>
              <a:gradFill>
                <a:gsLst>
                  <a:gs pos="0">
                    <a:srgbClr val="FFC000"/>
                  </a:gs>
                  <a:gs pos="4000">
                    <a:srgbClr val="FFC000">
                      <a:lumMod val="60000"/>
                      <a:lumOff val="40000"/>
                    </a:srgbClr>
                  </a:gs>
                  <a:gs pos="87000">
                    <a:srgbClr val="FFC000">
                      <a:lumMod val="20000"/>
                      <a:lumOff val="80000"/>
                    </a:srgbClr>
                  </a:gs>
                </a:gsLst>
                <a:lin ang="5400000"/>
              </a:gradFill>
              <a:effectLst/>
              <a:uLnTx/>
              <a:uFillTx/>
              <a:latin typeface="Calibri" panose="020F0502020204030204"/>
              <a:ea typeface="+mn-ea"/>
              <a:cs typeface="Arial" panose="020B0604020202020204" pitchFamily="34" charset="0"/>
            </a:rPr>
            <a:t>تنفيذ</a:t>
          </a:r>
          <a:endParaRPr kumimoji="0" lang="ar-SA" sz="1400" b="1" i="0" u="none" strike="noStrike" kern="0" cap="none" spc="0" normalizeH="0" baseline="0" noProof="0">
            <a:ln w="12700" cmpd="sng">
              <a:solidFill>
                <a:srgbClr val="FFC000"/>
              </a:solidFill>
              <a:prstDash val="solid"/>
            </a:ln>
            <a:gradFill>
              <a:gsLst>
                <a:gs pos="0">
                  <a:srgbClr val="FFC000"/>
                </a:gs>
                <a:gs pos="4000">
                  <a:srgbClr val="FFC000">
                    <a:lumMod val="60000"/>
                    <a:lumOff val="40000"/>
                  </a:srgbClr>
                </a:gs>
                <a:gs pos="87000">
                  <a:srgbClr val="FFC000">
                    <a:lumMod val="20000"/>
                    <a:lumOff val="80000"/>
                  </a:srgbClr>
                </a:gs>
              </a:gsLst>
              <a:lin ang="5400000"/>
            </a:gradFill>
            <a:effectLst/>
            <a:uLnTx/>
            <a:uFillTx/>
            <a:latin typeface="Calibri" panose="020F0502020204030204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605;&#1603;&#1578;&#1576;%20&#1575;&#1604;&#1605;&#1581;&#1575;&#1587;&#1576;&#1577;\&#1605;&#1587;&#1578;&#1588;&#1601;&#1609;%20&#1575;&#1604;&#1587;&#1604;&#1575;&#1605;\2020\&#1575;&#1604;&#1575;&#1589;&#1583;&#1575;&#1585;%20&#1575;&#1604;&#1575;&#1608;&#1604;%20&#1605;&#1606;%20&#1581;&#1587;&#1575;&#1576;&#1575;&#1578;%20&#1588;&#1585;&#1603;&#1575;&#1578;%20&#1575;&#1604;&#1605;&#1602;&#1575;&#1608;&#1604;&#1575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ليل الحسابات"/>
      <sheetName val="مستند قيد"/>
      <sheetName val="اليومية العامه"/>
      <sheetName val="كشف حساب تحليلى"/>
      <sheetName val="كشف حساب عام"/>
      <sheetName val="ميزان المراجعه"/>
      <sheetName val="القوائم الماليه"/>
      <sheetName val="مقدمه"/>
    </sheetNames>
    <sheetDataSet>
      <sheetData sheetId="0">
        <row r="5">
          <cell r="D5" t="str">
            <v>الخزينه</v>
          </cell>
          <cell r="H5" t="str">
            <v>الخزينه</v>
          </cell>
        </row>
        <row r="6">
          <cell r="D6" t="str">
            <v>الخزينه</v>
          </cell>
          <cell r="H6" t="str">
            <v>البنك</v>
          </cell>
        </row>
        <row r="7">
          <cell r="D7" t="str">
            <v>الخزينه</v>
          </cell>
          <cell r="H7" t="str">
            <v>العملاء</v>
          </cell>
        </row>
        <row r="8">
          <cell r="D8" t="str">
            <v>الخزينه</v>
          </cell>
          <cell r="H8" t="str">
            <v>سلف العاملين</v>
          </cell>
        </row>
        <row r="9">
          <cell r="D9" t="str">
            <v>الخزينه</v>
          </cell>
          <cell r="H9" t="str">
            <v>عهد مستديمه</v>
          </cell>
        </row>
        <row r="10">
          <cell r="D10" t="str">
            <v>البنك</v>
          </cell>
          <cell r="H10" t="str">
            <v>عهده مؤقته</v>
          </cell>
        </row>
        <row r="11">
          <cell r="D11" t="str">
            <v>البنك</v>
          </cell>
          <cell r="H11" t="str">
            <v>مدينون متنوعون</v>
          </cell>
        </row>
        <row r="12">
          <cell r="D12" t="str">
            <v>البنك</v>
          </cell>
          <cell r="H12" t="str">
            <v>جارى الشركاء مدين</v>
          </cell>
        </row>
        <row r="13">
          <cell r="D13" t="str">
            <v>البنك</v>
          </cell>
          <cell r="H13" t="str">
            <v>المخزون</v>
          </cell>
        </row>
        <row r="14">
          <cell r="D14" t="str">
            <v>البنك</v>
          </cell>
          <cell r="H14" t="str">
            <v>اعمال تحت التنفيذ</v>
          </cell>
        </row>
        <row r="15">
          <cell r="D15" t="str">
            <v>العملاء</v>
          </cell>
          <cell r="H15" t="str">
            <v>دفعات مقدمه لمقاولين الباطن</v>
          </cell>
        </row>
        <row r="16">
          <cell r="D16" t="str">
            <v>العملاء</v>
          </cell>
          <cell r="H16" t="str">
            <v xml:space="preserve">تامين مقدم </v>
          </cell>
        </row>
        <row r="17">
          <cell r="D17" t="str">
            <v>العملاء</v>
          </cell>
          <cell r="H17" t="str">
            <v>ضمان بنك</v>
          </cell>
        </row>
        <row r="18">
          <cell r="D18" t="str">
            <v>العملاء</v>
          </cell>
          <cell r="H18" t="str">
            <v>حسابات مدينه اخرى</v>
          </cell>
        </row>
        <row r="19">
          <cell r="D19" t="str">
            <v>العملاء</v>
          </cell>
          <cell r="H19" t="str">
            <v>اراضى</v>
          </cell>
        </row>
        <row r="20">
          <cell r="D20" t="str">
            <v>العملاء</v>
          </cell>
          <cell r="H20" t="str">
            <v>مبانى وانشاءات</v>
          </cell>
        </row>
        <row r="21">
          <cell r="D21" t="str">
            <v>العملاء</v>
          </cell>
          <cell r="H21" t="str">
            <v>الات ومعدات</v>
          </cell>
        </row>
        <row r="22">
          <cell r="D22" t="str">
            <v>العملاء</v>
          </cell>
          <cell r="H22" t="str">
            <v>وسائل نقل</v>
          </cell>
        </row>
        <row r="23">
          <cell r="D23" t="str">
            <v>العملاء</v>
          </cell>
          <cell r="H23" t="str">
            <v>اثاثات ومكاتب</v>
          </cell>
        </row>
        <row r="24">
          <cell r="D24" t="str">
            <v>العملاء</v>
          </cell>
          <cell r="H24" t="str">
            <v>اجهزة حاسب</v>
          </cell>
        </row>
        <row r="25">
          <cell r="D25" t="str">
            <v>العملاء</v>
          </cell>
          <cell r="H25" t="str">
            <v>اصول ثابته اخرى</v>
          </cell>
        </row>
        <row r="26">
          <cell r="D26" t="str">
            <v>العملاء</v>
          </cell>
          <cell r="H26" t="str">
            <v>قروض</v>
          </cell>
        </row>
        <row r="27">
          <cell r="D27" t="str">
            <v>العملاء</v>
          </cell>
          <cell r="H27" t="str">
            <v>اوراق دفع</v>
          </cell>
        </row>
        <row r="28">
          <cell r="D28" t="str">
            <v>العملاء</v>
          </cell>
          <cell r="H28" t="str">
            <v>موردين</v>
          </cell>
        </row>
        <row r="29">
          <cell r="D29" t="str">
            <v>العملاء</v>
          </cell>
          <cell r="H29" t="str">
            <v>مقاولين الباطن دائن</v>
          </cell>
        </row>
        <row r="30">
          <cell r="D30" t="str">
            <v>العملاء</v>
          </cell>
          <cell r="H30" t="str">
            <v>دائنون متنوعون</v>
          </cell>
        </row>
        <row r="31">
          <cell r="D31" t="str">
            <v>العملاء</v>
          </cell>
          <cell r="H31" t="str">
            <v>دفعات مقدمه من العملاء</v>
          </cell>
        </row>
        <row r="32">
          <cell r="D32" t="str">
            <v>العملاء</v>
          </cell>
          <cell r="H32" t="str">
            <v>جارى الشركاء دائن</v>
          </cell>
        </row>
        <row r="33">
          <cell r="D33" t="str">
            <v>العملاء</v>
          </cell>
          <cell r="H33" t="str">
            <v>مصروف مستحق</v>
          </cell>
        </row>
        <row r="34">
          <cell r="D34" t="str">
            <v>العملاء</v>
          </cell>
          <cell r="H34" t="str">
            <v xml:space="preserve">حسابات دائنه اخرى </v>
          </cell>
        </row>
        <row r="35">
          <cell r="D35" t="str">
            <v>سلف العاملين</v>
          </cell>
          <cell r="H35" t="str">
            <v>مخصص صيانة مبانى</v>
          </cell>
        </row>
        <row r="36">
          <cell r="D36" t="str">
            <v>سلف العاملين</v>
          </cell>
          <cell r="H36" t="str">
            <v>مخصص ديون مشكوك فيها</v>
          </cell>
        </row>
        <row r="37">
          <cell r="D37" t="str">
            <v>سلف العاملين</v>
          </cell>
          <cell r="H37" t="str">
            <v>مخصص</v>
          </cell>
        </row>
        <row r="38">
          <cell r="D38" t="str">
            <v>سلف العاملين</v>
          </cell>
          <cell r="H38" t="str">
            <v>مجمع اهلاك مبانى وانشاءات</v>
          </cell>
        </row>
        <row r="39">
          <cell r="D39" t="str">
            <v>سلف العاملين</v>
          </cell>
          <cell r="H39" t="str">
            <v>مجمع اهلاك الات ومعدات</v>
          </cell>
        </row>
        <row r="40">
          <cell r="D40" t="str">
            <v>سلف العاملين</v>
          </cell>
          <cell r="H40" t="str">
            <v>مجمع اهلاك وسائل نقل</v>
          </cell>
        </row>
        <row r="41">
          <cell r="D41" t="str">
            <v>سلف العاملين</v>
          </cell>
          <cell r="H41" t="str">
            <v>مجمع اهلاك اثاثات ومكاتب</v>
          </cell>
        </row>
        <row r="42">
          <cell r="D42" t="str">
            <v>سلف العاملين</v>
          </cell>
          <cell r="H42" t="str">
            <v>مجمع اهلاك اجهزة حاسب</v>
          </cell>
        </row>
        <row r="43">
          <cell r="D43" t="str">
            <v>سلف العاملين</v>
          </cell>
          <cell r="H43" t="str">
            <v xml:space="preserve">مجمع اهلاك اصول ثابته اخرى </v>
          </cell>
        </row>
        <row r="44">
          <cell r="D44" t="str">
            <v>سلف العاملين</v>
          </cell>
          <cell r="H44" t="str">
            <v>راس المال</v>
          </cell>
        </row>
        <row r="45">
          <cell r="D45" t="str">
            <v>سلف العاملين</v>
          </cell>
          <cell r="H45" t="str">
            <v>احتياطيات</v>
          </cell>
        </row>
        <row r="46">
          <cell r="D46" t="str">
            <v>سلف العاملين</v>
          </cell>
          <cell r="H46" t="str">
            <v>ارباح مرحله</v>
          </cell>
        </row>
        <row r="47">
          <cell r="D47" t="str">
            <v>سلف العاملين</v>
          </cell>
          <cell r="H47" t="str">
            <v>اخرى</v>
          </cell>
        </row>
        <row r="48">
          <cell r="D48" t="str">
            <v>سلف العاملين</v>
          </cell>
          <cell r="H48" t="str">
            <v>ايرادات العمليات</v>
          </cell>
        </row>
        <row r="49">
          <cell r="D49" t="str">
            <v>سلف العاملين</v>
          </cell>
          <cell r="H49" t="str">
            <v>ايرادات متنوعه</v>
          </cell>
        </row>
        <row r="50">
          <cell r="D50" t="str">
            <v>سلف العاملين</v>
          </cell>
          <cell r="H50" t="str">
            <v>اعمال الموقع</v>
          </cell>
        </row>
        <row r="51">
          <cell r="D51" t="str">
            <v>سلف العاملين</v>
          </cell>
          <cell r="H51" t="str">
            <v>اعمال خرسانه</v>
          </cell>
        </row>
        <row r="52">
          <cell r="D52" t="str">
            <v>سلف العاملين</v>
          </cell>
          <cell r="H52" t="str">
            <v>المبانى</v>
          </cell>
        </row>
        <row r="53">
          <cell r="D53" t="str">
            <v>سلف العاملين</v>
          </cell>
          <cell r="H53" t="str">
            <v>الاعمال الخشبيه</v>
          </cell>
        </row>
        <row r="54">
          <cell r="D54" t="str">
            <v>سلف العاملين</v>
          </cell>
          <cell r="H54" t="str">
            <v>الابواب والشبايك</v>
          </cell>
        </row>
        <row r="55">
          <cell r="D55" t="str">
            <v>عهد مستديمه</v>
          </cell>
          <cell r="H55" t="str">
            <v>اعمال الدهانات</v>
          </cell>
        </row>
        <row r="56">
          <cell r="D56" t="str">
            <v>عهد مستديمه</v>
          </cell>
          <cell r="H56" t="str">
            <v>اعمال التشطيبات</v>
          </cell>
        </row>
        <row r="57">
          <cell r="D57" t="str">
            <v>عهد مستديمه</v>
          </cell>
          <cell r="H57" t="str">
            <v>اعمال اخرى</v>
          </cell>
        </row>
        <row r="58">
          <cell r="D58" t="str">
            <v>عهد مستديمه</v>
          </cell>
          <cell r="H58" t="str">
            <v>مصروفات اداريه وعموميه</v>
          </cell>
        </row>
        <row r="59">
          <cell r="D59" t="str">
            <v>عهد مستديمه</v>
          </cell>
          <cell r="H59" t="str">
            <v>مصروف الاهلاك مبانى وانشاءات</v>
          </cell>
        </row>
        <row r="60">
          <cell r="D60" t="str">
            <v>عهد مستديمه</v>
          </cell>
          <cell r="H60" t="str">
            <v>مصروف الاهلاك الات ومعدات</v>
          </cell>
        </row>
        <row r="61">
          <cell r="D61" t="str">
            <v>عهد مستديمه</v>
          </cell>
          <cell r="H61" t="str">
            <v>مصروف الاهلاك وسائل نقل</v>
          </cell>
        </row>
        <row r="62">
          <cell r="D62" t="str">
            <v>عهد مستديمه</v>
          </cell>
          <cell r="H62" t="str">
            <v>مصروف الاهلاك اثاثات ومكاتب</v>
          </cell>
        </row>
        <row r="63">
          <cell r="D63" t="str">
            <v>عهد مستديمه</v>
          </cell>
          <cell r="H63" t="str">
            <v>مصروف الاهلاك اجهزة حاسب</v>
          </cell>
        </row>
        <row r="64">
          <cell r="D64" t="str">
            <v>عهد مستديمه</v>
          </cell>
          <cell r="H64" t="str">
            <v>مصروف الاهلاك اصول ثابته اخرى</v>
          </cell>
        </row>
        <row r="65">
          <cell r="D65" t="str">
            <v>عهده مؤقته</v>
          </cell>
          <cell r="H65" t="str">
            <v xml:space="preserve">مصروف مخصص الديون المشكوك فيها </v>
          </cell>
        </row>
        <row r="66">
          <cell r="D66" t="str">
            <v>عهده مؤقته</v>
          </cell>
          <cell r="H66" t="str">
            <v>مخصص متنوعه</v>
          </cell>
        </row>
        <row r="67">
          <cell r="D67" t="str">
            <v>عهده مؤقته</v>
          </cell>
          <cell r="H67"/>
        </row>
        <row r="68">
          <cell r="D68" t="str">
            <v>عهده مؤقته</v>
          </cell>
          <cell r="H68"/>
        </row>
        <row r="69">
          <cell r="D69" t="str">
            <v>عهده مؤقته</v>
          </cell>
          <cell r="H69"/>
        </row>
        <row r="70">
          <cell r="D70" t="str">
            <v>عهده مؤقته</v>
          </cell>
          <cell r="H70"/>
        </row>
        <row r="71">
          <cell r="D71" t="str">
            <v>عهده مؤقته</v>
          </cell>
          <cell r="H71"/>
        </row>
        <row r="72">
          <cell r="D72" t="str">
            <v>عهده مؤقته</v>
          </cell>
          <cell r="H72"/>
        </row>
        <row r="73">
          <cell r="D73" t="str">
            <v>عهده مؤقته</v>
          </cell>
          <cell r="H73"/>
        </row>
        <row r="74">
          <cell r="D74" t="str">
            <v>عهده مؤقته</v>
          </cell>
          <cell r="H74"/>
        </row>
        <row r="75">
          <cell r="D75" t="str">
            <v>مدينون متنوعون</v>
          </cell>
          <cell r="H75"/>
        </row>
        <row r="76">
          <cell r="D76" t="str">
            <v>مدينون متنوعون</v>
          </cell>
          <cell r="H76"/>
        </row>
        <row r="77">
          <cell r="D77" t="str">
            <v>مدينون متنوعون</v>
          </cell>
          <cell r="H77"/>
        </row>
        <row r="78">
          <cell r="D78" t="str">
            <v>مدينون متنوعون</v>
          </cell>
          <cell r="H78"/>
        </row>
        <row r="79">
          <cell r="D79" t="str">
            <v>مدينون متنوعون</v>
          </cell>
          <cell r="H79"/>
        </row>
        <row r="80">
          <cell r="D80" t="str">
            <v>مدينون متنوعون</v>
          </cell>
          <cell r="H80"/>
        </row>
        <row r="81">
          <cell r="D81" t="str">
            <v>مدينون متنوعون</v>
          </cell>
          <cell r="H81"/>
        </row>
        <row r="82">
          <cell r="D82" t="str">
            <v>مدينون متنوعون</v>
          </cell>
          <cell r="H82"/>
        </row>
        <row r="83">
          <cell r="D83" t="str">
            <v>مدينون متنوعون</v>
          </cell>
          <cell r="H83"/>
        </row>
        <row r="84">
          <cell r="D84" t="str">
            <v>مدينون متنوعون</v>
          </cell>
          <cell r="H84"/>
        </row>
        <row r="85">
          <cell r="D85" t="str">
            <v>جارى الشركاء مدين</v>
          </cell>
          <cell r="H85"/>
        </row>
        <row r="86">
          <cell r="D86" t="str">
            <v>جارى الشركاء مدين</v>
          </cell>
          <cell r="H86"/>
        </row>
        <row r="87">
          <cell r="D87" t="str">
            <v>جارى الشركاء مدين</v>
          </cell>
          <cell r="H87"/>
        </row>
        <row r="88">
          <cell r="D88" t="str">
            <v>جارى الشركاء مدين</v>
          </cell>
          <cell r="H88"/>
        </row>
        <row r="89">
          <cell r="D89" t="str">
            <v>جارى الشركاء مدين</v>
          </cell>
          <cell r="H89"/>
        </row>
        <row r="90">
          <cell r="D90" t="str">
            <v>جارى الشركاء مدين</v>
          </cell>
          <cell r="H90"/>
        </row>
        <row r="91">
          <cell r="D91" t="str">
            <v>جارى الشركاء مدين</v>
          </cell>
          <cell r="H91"/>
        </row>
        <row r="92">
          <cell r="D92" t="str">
            <v>المخزون</v>
          </cell>
          <cell r="H92"/>
        </row>
        <row r="93">
          <cell r="D93" t="str">
            <v>المخزون</v>
          </cell>
          <cell r="H93"/>
        </row>
        <row r="94">
          <cell r="D94" t="str">
            <v>المخزون</v>
          </cell>
          <cell r="H94"/>
        </row>
        <row r="95">
          <cell r="D95" t="str">
            <v>المخزون</v>
          </cell>
          <cell r="H95"/>
        </row>
        <row r="96">
          <cell r="D96" t="str">
            <v>المخزون</v>
          </cell>
          <cell r="H96"/>
        </row>
        <row r="97">
          <cell r="D97" t="str">
            <v>المخزون</v>
          </cell>
          <cell r="H97"/>
        </row>
        <row r="98">
          <cell r="D98" t="str">
            <v>المخزون</v>
          </cell>
          <cell r="H98"/>
        </row>
        <row r="99">
          <cell r="D99" t="str">
            <v>المخزون</v>
          </cell>
          <cell r="H99"/>
        </row>
        <row r="100">
          <cell r="D100" t="str">
            <v>المخزون</v>
          </cell>
          <cell r="H100"/>
        </row>
        <row r="101">
          <cell r="D101" t="str">
            <v>المخزون</v>
          </cell>
          <cell r="H101"/>
        </row>
        <row r="102">
          <cell r="D102" t="str">
            <v>المخزون</v>
          </cell>
          <cell r="H102"/>
        </row>
        <row r="103">
          <cell r="D103" t="str">
            <v>المخزون</v>
          </cell>
          <cell r="H103"/>
        </row>
        <row r="104">
          <cell r="D104" t="str">
            <v>المخزون</v>
          </cell>
          <cell r="H104"/>
        </row>
        <row r="105">
          <cell r="D105" t="str">
            <v>المخزون</v>
          </cell>
          <cell r="H105"/>
        </row>
        <row r="106">
          <cell r="D106" t="str">
            <v>المخزون</v>
          </cell>
          <cell r="H106"/>
        </row>
        <row r="107">
          <cell r="D107" t="str">
            <v>المخزون</v>
          </cell>
          <cell r="H107"/>
        </row>
        <row r="108">
          <cell r="D108" t="str">
            <v>المخزون</v>
          </cell>
          <cell r="H108"/>
        </row>
        <row r="109">
          <cell r="D109" t="str">
            <v>المخزون</v>
          </cell>
          <cell r="H109"/>
        </row>
        <row r="110">
          <cell r="D110" t="str">
            <v>المخزون</v>
          </cell>
          <cell r="H110"/>
        </row>
        <row r="111">
          <cell r="D111" t="str">
            <v>المخزون</v>
          </cell>
          <cell r="H111"/>
        </row>
        <row r="112">
          <cell r="D112" t="str">
            <v>المخزون</v>
          </cell>
          <cell r="H112"/>
        </row>
        <row r="113">
          <cell r="D113" t="str">
            <v>المخزون</v>
          </cell>
          <cell r="H113"/>
        </row>
        <row r="114">
          <cell r="D114" t="str">
            <v>المخزون</v>
          </cell>
          <cell r="H114"/>
        </row>
        <row r="115">
          <cell r="D115" t="str">
            <v>المخزون</v>
          </cell>
          <cell r="H115"/>
        </row>
        <row r="116">
          <cell r="D116" t="str">
            <v>المخزون</v>
          </cell>
          <cell r="H116"/>
        </row>
        <row r="117">
          <cell r="D117" t="str">
            <v>اعمال تحت التنفيذ</v>
          </cell>
          <cell r="H117"/>
        </row>
        <row r="118">
          <cell r="D118" t="str">
            <v>اعمال تحت التنفيذ</v>
          </cell>
          <cell r="H118"/>
        </row>
        <row r="119">
          <cell r="D119" t="str">
            <v>اعمال تحت التنفيذ</v>
          </cell>
          <cell r="H119"/>
        </row>
        <row r="120">
          <cell r="D120" t="str">
            <v>اعمال تحت التنفيذ</v>
          </cell>
          <cell r="H120"/>
        </row>
        <row r="121">
          <cell r="D121" t="str">
            <v>اعمال تحت التنفيذ</v>
          </cell>
          <cell r="H121"/>
        </row>
        <row r="122">
          <cell r="D122" t="str">
            <v>اعمال تحت التنفيذ</v>
          </cell>
          <cell r="H122"/>
        </row>
        <row r="123">
          <cell r="D123" t="str">
            <v>اعمال تحت التنفيذ</v>
          </cell>
          <cell r="H123"/>
        </row>
        <row r="124">
          <cell r="D124" t="str">
            <v>اعمال تحت التنفيذ</v>
          </cell>
          <cell r="H124"/>
        </row>
        <row r="125">
          <cell r="D125" t="str">
            <v>اعمال تحت التنفيذ</v>
          </cell>
          <cell r="H125"/>
        </row>
        <row r="126">
          <cell r="D126" t="str">
            <v>اعمال تحت التنفيذ</v>
          </cell>
          <cell r="H126"/>
        </row>
        <row r="127">
          <cell r="D127" t="str">
            <v>اعمال تحت التنفيذ</v>
          </cell>
          <cell r="H127"/>
        </row>
        <row r="128">
          <cell r="D128" t="str">
            <v>اعمال تحت التنفيذ</v>
          </cell>
          <cell r="H128"/>
        </row>
        <row r="129">
          <cell r="D129" t="str">
            <v>اعمال تحت التنفيذ</v>
          </cell>
          <cell r="H129"/>
        </row>
        <row r="130">
          <cell r="D130" t="str">
            <v>اعمال تحت التنفيذ</v>
          </cell>
          <cell r="H130"/>
        </row>
        <row r="131">
          <cell r="D131" t="str">
            <v>اعمال تحت التنفيذ</v>
          </cell>
          <cell r="H131"/>
        </row>
        <row r="132">
          <cell r="D132" t="str">
            <v>اعمال تحت التنفيذ</v>
          </cell>
          <cell r="H132"/>
        </row>
        <row r="133">
          <cell r="D133" t="str">
            <v>اعمال تحت التنفيذ</v>
          </cell>
          <cell r="H133"/>
        </row>
        <row r="134">
          <cell r="D134" t="str">
            <v>اعمال تحت التنفيذ</v>
          </cell>
        </row>
        <row r="135">
          <cell r="D135" t="str">
            <v>اعمال تحت التنفيذ</v>
          </cell>
        </row>
        <row r="136">
          <cell r="D136" t="str">
            <v>اعمال تحت التنفيذ</v>
          </cell>
        </row>
        <row r="137">
          <cell r="D137" t="str">
            <v>اعمال تحت التنفيذ</v>
          </cell>
        </row>
        <row r="138">
          <cell r="D138" t="str">
            <v>اعمال تحت التنفيذ</v>
          </cell>
        </row>
        <row r="139">
          <cell r="D139" t="str">
            <v>اعمال تحت التنفيذ</v>
          </cell>
        </row>
        <row r="140">
          <cell r="D140" t="str">
            <v>اعمال تحت التنفيذ</v>
          </cell>
        </row>
        <row r="141">
          <cell r="D141" t="str">
            <v>اعمال تحت التنفيذ</v>
          </cell>
        </row>
        <row r="142">
          <cell r="D142" t="str">
            <v>دفعات مقدمه لمقاولين الباطن</v>
          </cell>
        </row>
        <row r="143">
          <cell r="D143" t="str">
            <v>دفعات مقدمه لمقاولين الباطن</v>
          </cell>
        </row>
        <row r="144">
          <cell r="D144" t="str">
            <v>دفعات مقدمه لمقاولين الباطن</v>
          </cell>
        </row>
        <row r="145">
          <cell r="D145" t="str">
            <v>دفعات مقدمه لمقاولين الباطن</v>
          </cell>
        </row>
        <row r="146">
          <cell r="D146" t="str">
            <v>دفعات مقدمه لمقاولين الباطن</v>
          </cell>
        </row>
        <row r="147">
          <cell r="D147" t="str">
            <v>دفعات مقدمه لمقاولين الباطن</v>
          </cell>
        </row>
        <row r="148">
          <cell r="D148" t="str">
            <v>دفعات مقدمه لمقاولين الباطن</v>
          </cell>
        </row>
        <row r="149">
          <cell r="D149" t="str">
            <v>دفعات مقدمه لمقاولين الباطن</v>
          </cell>
        </row>
        <row r="150">
          <cell r="D150" t="str">
            <v>دفعات مقدمه لمقاولين الباطن</v>
          </cell>
        </row>
        <row r="151">
          <cell r="D151" t="str">
            <v>دفعات مقدمه لمقاولين الباطن</v>
          </cell>
        </row>
        <row r="152">
          <cell r="D152" t="str">
            <v>دفعات مقدمه لمقاولين الباطن</v>
          </cell>
        </row>
        <row r="153">
          <cell r="D153" t="str">
            <v>دفعات مقدمه لمقاولين الباطن</v>
          </cell>
        </row>
        <row r="154">
          <cell r="D154" t="str">
            <v>دفعات مقدمه لمقاولين الباطن</v>
          </cell>
        </row>
        <row r="155">
          <cell r="D155" t="str">
            <v>دفعات مقدمه لمقاولين الباطن</v>
          </cell>
        </row>
        <row r="156">
          <cell r="D156" t="str">
            <v>دفعات مقدمه لمقاولين الباطن</v>
          </cell>
        </row>
        <row r="157">
          <cell r="D157" t="str">
            <v>دفعات مقدمه لمقاولين الباطن</v>
          </cell>
        </row>
        <row r="158">
          <cell r="D158" t="str">
            <v>دفعات مقدمه لمقاولين الباطن</v>
          </cell>
        </row>
        <row r="159">
          <cell r="D159" t="str">
            <v>دفعات مقدمه لمقاولين الباطن</v>
          </cell>
        </row>
        <row r="160">
          <cell r="D160" t="str">
            <v>دفعات مقدمه لمقاولين الباطن</v>
          </cell>
        </row>
        <row r="161">
          <cell r="D161" t="str">
            <v>دفعات مقدمه لمقاولين الباطن</v>
          </cell>
        </row>
        <row r="162">
          <cell r="D162" t="str">
            <v>دفعات مقدمه لمقاولين الباطن</v>
          </cell>
        </row>
        <row r="163">
          <cell r="D163" t="str">
            <v>دفعات مقدمه لمقاولين الباطن</v>
          </cell>
        </row>
        <row r="164">
          <cell r="D164" t="str">
            <v>دفعات مقدمه لمقاولين الباطن</v>
          </cell>
        </row>
        <row r="165">
          <cell r="D165" t="str">
            <v>دفعات مقدمه لمقاولين الباطن</v>
          </cell>
        </row>
        <row r="166">
          <cell r="D166" t="str">
            <v>دفعات مقدمه لمقاولين الباطن</v>
          </cell>
        </row>
        <row r="167">
          <cell r="D167" t="str">
            <v xml:space="preserve">تامين مقدم </v>
          </cell>
        </row>
        <row r="168">
          <cell r="D168" t="str">
            <v xml:space="preserve">تامين مقدم </v>
          </cell>
        </row>
        <row r="169">
          <cell r="D169" t="str">
            <v xml:space="preserve">تامين مقدم </v>
          </cell>
        </row>
        <row r="170">
          <cell r="D170" t="str">
            <v xml:space="preserve">تامين مقدم </v>
          </cell>
        </row>
        <row r="171">
          <cell r="D171" t="str">
            <v xml:space="preserve">تامين مقدم </v>
          </cell>
        </row>
        <row r="172">
          <cell r="D172" t="str">
            <v xml:space="preserve">تامين مقدم </v>
          </cell>
        </row>
        <row r="173">
          <cell r="D173" t="str">
            <v xml:space="preserve">تامين مقدم </v>
          </cell>
        </row>
        <row r="174">
          <cell r="D174" t="str">
            <v xml:space="preserve">تامين مقدم </v>
          </cell>
        </row>
        <row r="175">
          <cell r="D175" t="str">
            <v xml:space="preserve">تامين مقدم </v>
          </cell>
        </row>
        <row r="176">
          <cell r="D176" t="str">
            <v xml:space="preserve">تامين مقدم </v>
          </cell>
        </row>
        <row r="177">
          <cell r="D177" t="str">
            <v xml:space="preserve">تامين مقدم </v>
          </cell>
        </row>
        <row r="178">
          <cell r="D178" t="str">
            <v xml:space="preserve">تامين مقدم </v>
          </cell>
        </row>
        <row r="179">
          <cell r="D179" t="str">
            <v xml:space="preserve">تامين مقدم </v>
          </cell>
        </row>
        <row r="180">
          <cell r="D180" t="str">
            <v xml:space="preserve">تامين مقدم </v>
          </cell>
        </row>
        <row r="181">
          <cell r="D181" t="str">
            <v xml:space="preserve">تامين مقدم </v>
          </cell>
        </row>
        <row r="182">
          <cell r="D182" t="str">
            <v xml:space="preserve">تامين مقدم </v>
          </cell>
        </row>
        <row r="183">
          <cell r="D183" t="str">
            <v xml:space="preserve">تامين مقدم </v>
          </cell>
        </row>
        <row r="184">
          <cell r="D184" t="str">
            <v xml:space="preserve">تامين مقدم </v>
          </cell>
        </row>
        <row r="185">
          <cell r="D185" t="str">
            <v xml:space="preserve">تامين مقدم </v>
          </cell>
        </row>
        <row r="186">
          <cell r="D186" t="str">
            <v xml:space="preserve">تامين مقدم </v>
          </cell>
        </row>
        <row r="187">
          <cell r="D187" t="str">
            <v xml:space="preserve">تامين مقدم </v>
          </cell>
        </row>
        <row r="188">
          <cell r="D188" t="str">
            <v xml:space="preserve">تامين مقدم </v>
          </cell>
        </row>
        <row r="189">
          <cell r="D189" t="str">
            <v xml:space="preserve">تامين مقدم </v>
          </cell>
        </row>
        <row r="190">
          <cell r="D190" t="str">
            <v xml:space="preserve">تامين مقدم </v>
          </cell>
        </row>
        <row r="191">
          <cell r="D191" t="str">
            <v xml:space="preserve">تامين مقدم </v>
          </cell>
        </row>
        <row r="192">
          <cell r="D192" t="str">
            <v>ضمان بنك</v>
          </cell>
        </row>
        <row r="193">
          <cell r="D193" t="str">
            <v>ضمان بنك</v>
          </cell>
        </row>
        <row r="194">
          <cell r="D194" t="str">
            <v>ضمان بنك</v>
          </cell>
        </row>
        <row r="195">
          <cell r="D195" t="str">
            <v>ضمان بنك</v>
          </cell>
        </row>
        <row r="196">
          <cell r="D196" t="str">
            <v>ضمان بنك</v>
          </cell>
        </row>
        <row r="197">
          <cell r="D197" t="str">
            <v>ضمان بنك</v>
          </cell>
        </row>
        <row r="198">
          <cell r="D198" t="str">
            <v>ضمان بنك</v>
          </cell>
        </row>
        <row r="199">
          <cell r="D199" t="str">
            <v>ضمان بنك</v>
          </cell>
        </row>
        <row r="200">
          <cell r="D200" t="str">
            <v>ضمان بنك</v>
          </cell>
        </row>
        <row r="201">
          <cell r="D201" t="str">
            <v>ضمان بنك</v>
          </cell>
        </row>
        <row r="202">
          <cell r="D202" t="str">
            <v>ضمان بنك</v>
          </cell>
        </row>
        <row r="203">
          <cell r="D203" t="str">
            <v>ضمان بنك</v>
          </cell>
        </row>
        <row r="204">
          <cell r="D204" t="str">
            <v>ضمان بنك</v>
          </cell>
        </row>
        <row r="205">
          <cell r="D205" t="str">
            <v>ضمان بنك</v>
          </cell>
        </row>
        <row r="206">
          <cell r="D206" t="str">
            <v>ضمان بنك</v>
          </cell>
        </row>
        <row r="207">
          <cell r="D207" t="str">
            <v>ضمان بنك</v>
          </cell>
        </row>
        <row r="208">
          <cell r="D208" t="str">
            <v>ضمان بنك</v>
          </cell>
        </row>
        <row r="209">
          <cell r="D209" t="str">
            <v>ضمان بنك</v>
          </cell>
        </row>
        <row r="210">
          <cell r="D210" t="str">
            <v>ضمان بنك</v>
          </cell>
        </row>
        <row r="211">
          <cell r="D211" t="str">
            <v>ضمان بنك</v>
          </cell>
        </row>
        <row r="212">
          <cell r="D212" t="str">
            <v>ضمان بنك</v>
          </cell>
        </row>
        <row r="213">
          <cell r="D213" t="str">
            <v>ضمان بنك</v>
          </cell>
        </row>
        <row r="214">
          <cell r="D214" t="str">
            <v>ضمان بنك</v>
          </cell>
        </row>
        <row r="215">
          <cell r="D215" t="str">
            <v>ضمان بنك</v>
          </cell>
        </row>
        <row r="216">
          <cell r="D216" t="str">
            <v>ضمان بنك</v>
          </cell>
        </row>
        <row r="217">
          <cell r="D217" t="str">
            <v>حسابات مدينه اخرى</v>
          </cell>
        </row>
        <row r="218">
          <cell r="D218" t="str">
            <v>حسابات مدينه اخرى</v>
          </cell>
        </row>
        <row r="219">
          <cell r="D219" t="str">
            <v>حسابات مدينه اخرى</v>
          </cell>
        </row>
        <row r="220">
          <cell r="D220" t="str">
            <v>حسابات مدينه اخرى</v>
          </cell>
        </row>
        <row r="221">
          <cell r="D221" t="str">
            <v>حسابات مدينه اخرى</v>
          </cell>
        </row>
        <row r="222">
          <cell r="D222" t="str">
            <v>حسابات مدينه اخرى</v>
          </cell>
        </row>
        <row r="223">
          <cell r="D223" t="str">
            <v>حسابات مدينه اخرى</v>
          </cell>
        </row>
        <row r="224">
          <cell r="D224" t="str">
            <v>حسابات مدينه اخرى</v>
          </cell>
        </row>
        <row r="225">
          <cell r="D225" t="str">
            <v>حسابات مدينه اخرى</v>
          </cell>
        </row>
        <row r="226">
          <cell r="D226" t="str">
            <v>حسابات مدينه اخرى</v>
          </cell>
        </row>
        <row r="227">
          <cell r="D227" t="str">
            <v>حسابات مدينه اخرى</v>
          </cell>
        </row>
        <row r="228">
          <cell r="D228" t="str">
            <v>حسابات مدينه اخرى</v>
          </cell>
        </row>
        <row r="229">
          <cell r="D229" t="str">
            <v>حسابات مدينه اخرى</v>
          </cell>
        </row>
        <row r="230">
          <cell r="D230" t="str">
            <v>حسابات مدينه اخرى</v>
          </cell>
        </row>
        <row r="231">
          <cell r="D231" t="str">
            <v>حسابات مدينه اخرى</v>
          </cell>
        </row>
        <row r="232">
          <cell r="D232" t="str">
            <v>اراضى</v>
          </cell>
        </row>
        <row r="233">
          <cell r="D233" t="str">
            <v>اراضى</v>
          </cell>
        </row>
        <row r="234">
          <cell r="D234" t="str">
            <v>اراضى</v>
          </cell>
        </row>
        <row r="235">
          <cell r="D235" t="str">
            <v>اراضى</v>
          </cell>
        </row>
        <row r="236">
          <cell r="D236" t="str">
            <v>اراضى</v>
          </cell>
        </row>
        <row r="237">
          <cell r="D237" t="str">
            <v>مبانى وانشاءات</v>
          </cell>
        </row>
        <row r="238">
          <cell r="D238" t="str">
            <v>مبانى وانشاءات</v>
          </cell>
        </row>
        <row r="239">
          <cell r="D239" t="str">
            <v>مبانى وانشاءات</v>
          </cell>
        </row>
        <row r="240">
          <cell r="D240" t="str">
            <v>مبانى وانشاءات</v>
          </cell>
        </row>
        <row r="241">
          <cell r="D241" t="str">
            <v>مبانى وانشاءات</v>
          </cell>
        </row>
        <row r="242">
          <cell r="D242" t="str">
            <v>مبانى وانشاءات</v>
          </cell>
        </row>
        <row r="243">
          <cell r="D243" t="str">
            <v>مبانى وانشاءات</v>
          </cell>
        </row>
        <row r="244">
          <cell r="D244" t="str">
            <v>مبانى وانشاءات</v>
          </cell>
        </row>
        <row r="245">
          <cell r="D245" t="str">
            <v>مبانى وانشاءات</v>
          </cell>
        </row>
        <row r="246">
          <cell r="D246" t="str">
            <v>مبانى وانشاءات</v>
          </cell>
        </row>
        <row r="247">
          <cell r="D247" t="str">
            <v>الات ومعدات</v>
          </cell>
        </row>
        <row r="248">
          <cell r="D248" t="str">
            <v>الات ومعدات</v>
          </cell>
        </row>
        <row r="249">
          <cell r="D249" t="str">
            <v>الات ومعدات</v>
          </cell>
        </row>
        <row r="250">
          <cell r="D250" t="str">
            <v>الات ومعدات</v>
          </cell>
        </row>
        <row r="251">
          <cell r="D251" t="str">
            <v>الات ومعدات</v>
          </cell>
        </row>
        <row r="252">
          <cell r="D252" t="str">
            <v>الات ومعدات</v>
          </cell>
        </row>
        <row r="253">
          <cell r="D253" t="str">
            <v>الات ومعدات</v>
          </cell>
        </row>
        <row r="254">
          <cell r="D254" t="str">
            <v>الات ومعدات</v>
          </cell>
        </row>
        <row r="255">
          <cell r="D255" t="str">
            <v>الات ومعدات</v>
          </cell>
        </row>
        <row r="256">
          <cell r="D256" t="str">
            <v>الات ومعدات</v>
          </cell>
        </row>
        <row r="257">
          <cell r="D257" t="str">
            <v>وسائل نقل</v>
          </cell>
        </row>
        <row r="258">
          <cell r="D258" t="str">
            <v>وسائل نقل</v>
          </cell>
        </row>
        <row r="259">
          <cell r="D259" t="str">
            <v>وسائل نقل</v>
          </cell>
        </row>
        <row r="260">
          <cell r="D260" t="str">
            <v>وسائل نقل</v>
          </cell>
        </row>
        <row r="261">
          <cell r="D261" t="str">
            <v>وسائل نقل</v>
          </cell>
        </row>
        <row r="262">
          <cell r="D262" t="str">
            <v>وسائل نقل</v>
          </cell>
        </row>
        <row r="263">
          <cell r="D263" t="str">
            <v>وسائل نقل</v>
          </cell>
        </row>
        <row r="264">
          <cell r="D264" t="str">
            <v>وسائل نقل</v>
          </cell>
        </row>
        <row r="265">
          <cell r="D265" t="str">
            <v>وسائل نقل</v>
          </cell>
        </row>
        <row r="266">
          <cell r="D266" t="str">
            <v>وسائل نقل</v>
          </cell>
        </row>
        <row r="267">
          <cell r="D267" t="str">
            <v>اثاثات ومكاتب</v>
          </cell>
        </row>
        <row r="268">
          <cell r="D268" t="str">
            <v>اثاثات ومكاتب</v>
          </cell>
        </row>
        <row r="269">
          <cell r="D269" t="str">
            <v>اثاثات ومكاتب</v>
          </cell>
        </row>
        <row r="270">
          <cell r="D270" t="str">
            <v>اثاثات ومكاتب</v>
          </cell>
        </row>
        <row r="271">
          <cell r="D271" t="str">
            <v>اثاثات ومكاتب</v>
          </cell>
        </row>
        <row r="272">
          <cell r="D272" t="str">
            <v>اثاثات ومكاتب</v>
          </cell>
        </row>
        <row r="273">
          <cell r="D273" t="str">
            <v>اثاثات ومكاتب</v>
          </cell>
        </row>
        <row r="274">
          <cell r="D274" t="str">
            <v>اثاثات ومكاتب</v>
          </cell>
        </row>
        <row r="275">
          <cell r="D275" t="str">
            <v>اثاثات ومكاتب</v>
          </cell>
        </row>
        <row r="276">
          <cell r="D276" t="str">
            <v>اثاثات ومكاتب</v>
          </cell>
        </row>
        <row r="277">
          <cell r="D277" t="str">
            <v>اثاثات ومكاتب</v>
          </cell>
        </row>
        <row r="278">
          <cell r="D278" t="str">
            <v>اثاثات ومكاتب</v>
          </cell>
        </row>
        <row r="279">
          <cell r="D279" t="str">
            <v>اثاثات ومكاتب</v>
          </cell>
        </row>
        <row r="280">
          <cell r="D280" t="str">
            <v>اثاثات ومكاتب</v>
          </cell>
        </row>
        <row r="281">
          <cell r="D281" t="str">
            <v>اثاثات ومكاتب</v>
          </cell>
        </row>
        <row r="282">
          <cell r="D282" t="str">
            <v>اثاثات ومكاتب</v>
          </cell>
        </row>
        <row r="283">
          <cell r="D283" t="str">
            <v>اثاثات ومكاتب</v>
          </cell>
        </row>
        <row r="284">
          <cell r="D284" t="str">
            <v>اثاثات ومكاتب</v>
          </cell>
        </row>
        <row r="285">
          <cell r="D285" t="str">
            <v>اثاثات ومكاتب</v>
          </cell>
        </row>
        <row r="286">
          <cell r="D286" t="str">
            <v>اثاثات ومكاتب</v>
          </cell>
        </row>
        <row r="287">
          <cell r="D287" t="str">
            <v>اجهزة حاسب</v>
          </cell>
        </row>
        <row r="288">
          <cell r="D288" t="str">
            <v>اجهزة حاسب</v>
          </cell>
        </row>
        <row r="289">
          <cell r="D289" t="str">
            <v>اجهزة حاسب</v>
          </cell>
        </row>
        <row r="290">
          <cell r="D290" t="str">
            <v>اجهزة حاسب</v>
          </cell>
        </row>
        <row r="291">
          <cell r="D291" t="str">
            <v>اجهزة حاسب</v>
          </cell>
        </row>
        <row r="292">
          <cell r="D292" t="str">
            <v>اجهزة حاسب</v>
          </cell>
        </row>
        <row r="293">
          <cell r="D293" t="str">
            <v>اجهزة حاسب</v>
          </cell>
        </row>
        <row r="294">
          <cell r="D294" t="str">
            <v>اجهزة حاسب</v>
          </cell>
        </row>
        <row r="295">
          <cell r="D295" t="str">
            <v>اجهزة حاسب</v>
          </cell>
        </row>
        <row r="296">
          <cell r="D296" t="str">
            <v>اجهزة حاسب</v>
          </cell>
        </row>
        <row r="297">
          <cell r="D297" t="str">
            <v>اصول ثابته اخرى</v>
          </cell>
        </row>
        <row r="298">
          <cell r="D298" t="str">
            <v>اصول ثابته اخرى</v>
          </cell>
        </row>
        <row r="299">
          <cell r="D299" t="str">
            <v>اصول ثابته اخرى</v>
          </cell>
        </row>
        <row r="300">
          <cell r="D300" t="str">
            <v>اصول ثابته اخرى</v>
          </cell>
        </row>
        <row r="301">
          <cell r="D301" t="str">
            <v>اصول ثابته اخرى</v>
          </cell>
        </row>
        <row r="302">
          <cell r="D302" t="str">
            <v>اصول ثابته اخرى</v>
          </cell>
        </row>
        <row r="303">
          <cell r="D303" t="str">
            <v>اصول ثابته اخرى</v>
          </cell>
        </row>
        <row r="304">
          <cell r="D304" t="str">
            <v>اصول ثابته اخرى</v>
          </cell>
        </row>
        <row r="305">
          <cell r="D305" t="str">
            <v>اصول ثابته اخرى</v>
          </cell>
        </row>
        <row r="306">
          <cell r="D306" t="str">
            <v>اصول ثابته اخرى</v>
          </cell>
        </row>
        <row r="307">
          <cell r="D307" t="str">
            <v>قروض</v>
          </cell>
        </row>
        <row r="308">
          <cell r="D308" t="str">
            <v>قروض</v>
          </cell>
        </row>
        <row r="309">
          <cell r="D309" t="str">
            <v>قروض</v>
          </cell>
        </row>
        <row r="310">
          <cell r="D310" t="str">
            <v>قروض</v>
          </cell>
        </row>
        <row r="311">
          <cell r="D311" t="str">
            <v>قروض</v>
          </cell>
        </row>
        <row r="312">
          <cell r="D312" t="str">
            <v>قروض</v>
          </cell>
        </row>
        <row r="313">
          <cell r="D313" t="str">
            <v>قروض</v>
          </cell>
        </row>
        <row r="314">
          <cell r="D314" t="str">
            <v>قروض</v>
          </cell>
        </row>
        <row r="315">
          <cell r="D315" t="str">
            <v>قروض</v>
          </cell>
        </row>
        <row r="316">
          <cell r="D316" t="str">
            <v>قروض</v>
          </cell>
        </row>
        <row r="317">
          <cell r="D317" t="str">
            <v>قروض</v>
          </cell>
        </row>
        <row r="318">
          <cell r="D318" t="str">
            <v>قروض</v>
          </cell>
        </row>
        <row r="319">
          <cell r="D319" t="str">
            <v>قروض</v>
          </cell>
        </row>
        <row r="320">
          <cell r="D320" t="str">
            <v>قروض</v>
          </cell>
        </row>
        <row r="321">
          <cell r="D321" t="str">
            <v>قروض</v>
          </cell>
        </row>
        <row r="322">
          <cell r="D322" t="str">
            <v>قروض</v>
          </cell>
        </row>
        <row r="323">
          <cell r="D323" t="str">
            <v>قروض</v>
          </cell>
        </row>
        <row r="324">
          <cell r="D324" t="str">
            <v>قروض</v>
          </cell>
        </row>
        <row r="325">
          <cell r="D325" t="str">
            <v>قروض</v>
          </cell>
        </row>
        <row r="326">
          <cell r="D326" t="str">
            <v>قروض</v>
          </cell>
        </row>
        <row r="327">
          <cell r="D327" t="str">
            <v>اوراق دفع</v>
          </cell>
        </row>
        <row r="328">
          <cell r="D328" t="str">
            <v>اوراق دفع</v>
          </cell>
        </row>
        <row r="329">
          <cell r="D329" t="str">
            <v>اوراق دفع</v>
          </cell>
        </row>
        <row r="330">
          <cell r="D330" t="str">
            <v>اوراق دفع</v>
          </cell>
        </row>
        <row r="331">
          <cell r="D331" t="str">
            <v>اوراق دفع</v>
          </cell>
        </row>
        <row r="332">
          <cell r="D332" t="str">
            <v>اوراق دفع</v>
          </cell>
        </row>
        <row r="333">
          <cell r="D333" t="str">
            <v>اوراق دفع</v>
          </cell>
        </row>
        <row r="334">
          <cell r="D334" t="str">
            <v>اوراق دفع</v>
          </cell>
        </row>
        <row r="335">
          <cell r="D335" t="str">
            <v>اوراق دفع</v>
          </cell>
        </row>
        <row r="336">
          <cell r="D336" t="str">
            <v>اوراق دفع</v>
          </cell>
        </row>
        <row r="337">
          <cell r="D337" t="str">
            <v>موردين</v>
          </cell>
        </row>
        <row r="338">
          <cell r="D338" t="str">
            <v>موردين</v>
          </cell>
        </row>
        <row r="339">
          <cell r="D339" t="str">
            <v>موردين</v>
          </cell>
        </row>
        <row r="340">
          <cell r="D340" t="str">
            <v>موردين</v>
          </cell>
        </row>
        <row r="341">
          <cell r="D341" t="str">
            <v>موردين</v>
          </cell>
        </row>
        <row r="342">
          <cell r="D342" t="str">
            <v>موردين</v>
          </cell>
        </row>
        <row r="343">
          <cell r="D343" t="str">
            <v>موردين</v>
          </cell>
        </row>
        <row r="344">
          <cell r="D344" t="str">
            <v>موردين</v>
          </cell>
        </row>
        <row r="345">
          <cell r="D345" t="str">
            <v>موردين</v>
          </cell>
        </row>
        <row r="346">
          <cell r="D346" t="str">
            <v>موردين</v>
          </cell>
        </row>
        <row r="347">
          <cell r="D347" t="str">
            <v>مقاولين الباطن دائن</v>
          </cell>
        </row>
        <row r="348">
          <cell r="D348" t="str">
            <v>مقاولين الباطن دائن</v>
          </cell>
        </row>
        <row r="349">
          <cell r="D349" t="str">
            <v>مقاولين الباطن دائن</v>
          </cell>
        </row>
        <row r="350">
          <cell r="D350" t="str">
            <v>مقاولين الباطن دائن</v>
          </cell>
        </row>
        <row r="351">
          <cell r="D351" t="str">
            <v>مقاولين الباطن دائن</v>
          </cell>
        </row>
        <row r="352">
          <cell r="D352" t="str">
            <v>مقاولين الباطن دائن</v>
          </cell>
        </row>
        <row r="353">
          <cell r="D353" t="str">
            <v>مقاولين الباطن دائن</v>
          </cell>
        </row>
        <row r="354">
          <cell r="D354" t="str">
            <v>مقاولين الباطن دائن</v>
          </cell>
        </row>
        <row r="355">
          <cell r="D355" t="str">
            <v>مقاولين الباطن دائن</v>
          </cell>
        </row>
        <row r="356">
          <cell r="D356" t="str">
            <v>مقاولين الباطن دائن</v>
          </cell>
        </row>
        <row r="357">
          <cell r="D357" t="str">
            <v>مقاولين الباطن دائن</v>
          </cell>
        </row>
        <row r="358">
          <cell r="D358" t="str">
            <v>مقاولين الباطن دائن</v>
          </cell>
        </row>
        <row r="359">
          <cell r="D359" t="str">
            <v>مقاولين الباطن دائن</v>
          </cell>
        </row>
        <row r="360">
          <cell r="D360" t="str">
            <v>مقاولين الباطن دائن</v>
          </cell>
        </row>
        <row r="361">
          <cell r="D361" t="str">
            <v>مقاولين الباطن دائن</v>
          </cell>
        </row>
        <row r="362">
          <cell r="D362" t="str">
            <v>مقاولين الباطن دائن</v>
          </cell>
        </row>
        <row r="363">
          <cell r="D363" t="str">
            <v>مقاولين الباطن دائن</v>
          </cell>
        </row>
        <row r="364">
          <cell r="D364" t="str">
            <v>مقاولين الباطن دائن</v>
          </cell>
        </row>
        <row r="365">
          <cell r="D365" t="str">
            <v>مقاولين الباطن دائن</v>
          </cell>
        </row>
        <row r="366">
          <cell r="D366" t="str">
            <v>مقاولين الباطن دائن</v>
          </cell>
        </row>
        <row r="367">
          <cell r="D367" t="str">
            <v>مقاولين الباطن دائن</v>
          </cell>
        </row>
        <row r="368">
          <cell r="D368" t="str">
            <v>مقاولين الباطن دائن</v>
          </cell>
        </row>
        <row r="369">
          <cell r="D369" t="str">
            <v>مقاولين الباطن دائن</v>
          </cell>
        </row>
        <row r="370">
          <cell r="D370" t="str">
            <v>مقاولين الباطن دائن</v>
          </cell>
        </row>
        <row r="371">
          <cell r="D371" t="str">
            <v>مقاولين الباطن دائن</v>
          </cell>
        </row>
        <row r="372">
          <cell r="D372" t="str">
            <v>دائنون متنوعون</v>
          </cell>
        </row>
        <row r="373">
          <cell r="D373" t="str">
            <v>دائنون متنوعون</v>
          </cell>
        </row>
        <row r="374">
          <cell r="D374" t="str">
            <v>دائنون متنوعون</v>
          </cell>
        </row>
        <row r="375">
          <cell r="D375" t="str">
            <v>دائنون متنوعون</v>
          </cell>
        </row>
        <row r="376">
          <cell r="D376" t="str">
            <v>دائنون متنوعون</v>
          </cell>
        </row>
        <row r="377">
          <cell r="D377" t="str">
            <v>دائنون متنوعون</v>
          </cell>
        </row>
        <row r="378">
          <cell r="D378" t="str">
            <v>دائنون متنوعون</v>
          </cell>
        </row>
        <row r="379">
          <cell r="D379" t="str">
            <v>دائنون متنوعون</v>
          </cell>
        </row>
        <row r="380">
          <cell r="D380" t="str">
            <v>دائنون متنوعون</v>
          </cell>
        </row>
        <row r="381">
          <cell r="D381" t="str">
            <v>دائنون متنوعون</v>
          </cell>
        </row>
        <row r="382">
          <cell r="D382" t="str">
            <v>دفعات مقدمه من العملاء</v>
          </cell>
        </row>
        <row r="383">
          <cell r="D383" t="str">
            <v>دفعات مقدمه من العملاء</v>
          </cell>
        </row>
        <row r="384">
          <cell r="D384" t="str">
            <v>دفعات مقدمه من العملاء</v>
          </cell>
        </row>
        <row r="385">
          <cell r="D385" t="str">
            <v>دفعات مقدمه من العملاء</v>
          </cell>
        </row>
        <row r="386">
          <cell r="D386" t="str">
            <v>دفعات مقدمه من العملاء</v>
          </cell>
        </row>
        <row r="387">
          <cell r="D387" t="str">
            <v>دفعات مقدمه من العملاء</v>
          </cell>
        </row>
        <row r="388">
          <cell r="D388" t="str">
            <v>دفعات مقدمه من العملاء</v>
          </cell>
        </row>
        <row r="389">
          <cell r="D389" t="str">
            <v>دفعات مقدمه من العملاء</v>
          </cell>
        </row>
        <row r="390">
          <cell r="D390" t="str">
            <v>دفعات مقدمه من العملاء</v>
          </cell>
        </row>
        <row r="391">
          <cell r="D391" t="str">
            <v>دفعات مقدمه من العملاء</v>
          </cell>
        </row>
        <row r="392">
          <cell r="D392" t="str">
            <v>دفعات مقدمه من العملاء</v>
          </cell>
        </row>
        <row r="393">
          <cell r="D393" t="str">
            <v>دفعات مقدمه من العملاء</v>
          </cell>
        </row>
        <row r="394">
          <cell r="D394" t="str">
            <v>دفعات مقدمه من العملاء</v>
          </cell>
        </row>
        <row r="395">
          <cell r="D395" t="str">
            <v>دفعات مقدمه من العملاء</v>
          </cell>
        </row>
        <row r="396">
          <cell r="D396" t="str">
            <v>دفعات مقدمه من العملاء</v>
          </cell>
        </row>
        <row r="397">
          <cell r="D397" t="str">
            <v>دفعات مقدمه من العملاء</v>
          </cell>
        </row>
        <row r="398">
          <cell r="D398" t="str">
            <v>دفعات مقدمه من العملاء</v>
          </cell>
        </row>
        <row r="399">
          <cell r="D399" t="str">
            <v>دفعات مقدمه من العملاء</v>
          </cell>
        </row>
        <row r="400">
          <cell r="D400" t="str">
            <v>دفعات مقدمه من العملاء</v>
          </cell>
        </row>
        <row r="401">
          <cell r="D401" t="str">
            <v>دفعات مقدمه من العملاء</v>
          </cell>
        </row>
        <row r="402">
          <cell r="D402" t="str">
            <v>جارى الشركاء دائن</v>
          </cell>
        </row>
        <row r="403">
          <cell r="D403" t="str">
            <v>جارى الشركاء دائن</v>
          </cell>
        </row>
        <row r="404">
          <cell r="D404" t="str">
            <v>جارى الشركاء دائن</v>
          </cell>
        </row>
        <row r="405">
          <cell r="D405" t="str">
            <v>جارى الشركاء دائن</v>
          </cell>
        </row>
        <row r="406">
          <cell r="D406" t="str">
            <v>جارى الشركاء دائن</v>
          </cell>
        </row>
        <row r="407">
          <cell r="D407" t="str">
            <v>جارى الشركاء دائن</v>
          </cell>
        </row>
        <row r="408">
          <cell r="D408" t="str">
            <v>جارى الشركاء دائن</v>
          </cell>
        </row>
        <row r="409">
          <cell r="D409" t="str">
            <v>مصروف مستحق</v>
          </cell>
        </row>
        <row r="410">
          <cell r="D410" t="str">
            <v>مصروف مستحق</v>
          </cell>
        </row>
        <row r="411">
          <cell r="D411" t="str">
            <v>مصروف مستحق</v>
          </cell>
        </row>
        <row r="412">
          <cell r="D412" t="str">
            <v>مصروف مستحق</v>
          </cell>
        </row>
        <row r="413">
          <cell r="D413" t="str">
            <v>مصروف مستحق</v>
          </cell>
        </row>
        <row r="414">
          <cell r="D414" t="str">
            <v>مصروف مستحق</v>
          </cell>
        </row>
        <row r="415">
          <cell r="D415" t="str">
            <v>مصروف مستحق</v>
          </cell>
        </row>
        <row r="416">
          <cell r="D416" t="str">
            <v>مصروف مستحق</v>
          </cell>
        </row>
        <row r="417">
          <cell r="D417" t="str">
            <v>مصروف مستحق</v>
          </cell>
        </row>
        <row r="418">
          <cell r="D418" t="str">
            <v>مصروف مستحق</v>
          </cell>
        </row>
        <row r="419">
          <cell r="D419" t="str">
            <v>مصروف مستحق</v>
          </cell>
        </row>
        <row r="420">
          <cell r="D420" t="str">
            <v>مصروف مستحق</v>
          </cell>
        </row>
        <row r="421">
          <cell r="D421" t="str">
            <v>مصروف مستحق</v>
          </cell>
        </row>
        <row r="422">
          <cell r="D422" t="str">
            <v>مصروف مستحق</v>
          </cell>
        </row>
        <row r="423">
          <cell r="D423" t="str">
            <v>مصروف مستحق</v>
          </cell>
        </row>
        <row r="424">
          <cell r="D424" t="str">
            <v xml:space="preserve">حسابات دائنه اخرى </v>
          </cell>
        </row>
        <row r="425">
          <cell r="D425" t="str">
            <v xml:space="preserve">حسابات دائنه اخرى </v>
          </cell>
        </row>
        <row r="426">
          <cell r="D426" t="str">
            <v xml:space="preserve">حسابات دائنه اخرى </v>
          </cell>
        </row>
        <row r="427">
          <cell r="D427" t="str">
            <v xml:space="preserve">حسابات دائنه اخرى </v>
          </cell>
        </row>
        <row r="428">
          <cell r="D428" t="str">
            <v xml:space="preserve">حسابات دائنه اخرى </v>
          </cell>
        </row>
        <row r="429">
          <cell r="D429" t="str">
            <v xml:space="preserve">حسابات دائنه اخرى </v>
          </cell>
        </row>
        <row r="430">
          <cell r="D430" t="str">
            <v xml:space="preserve">حسابات دائنه اخرى </v>
          </cell>
        </row>
        <row r="431">
          <cell r="D431" t="str">
            <v xml:space="preserve">حسابات دائنه اخرى </v>
          </cell>
        </row>
        <row r="432">
          <cell r="D432" t="str">
            <v xml:space="preserve">حسابات دائنه اخرى </v>
          </cell>
        </row>
        <row r="433">
          <cell r="D433" t="str">
            <v xml:space="preserve">حسابات دائنه اخرى </v>
          </cell>
        </row>
        <row r="434">
          <cell r="D434" t="str">
            <v xml:space="preserve">حسابات دائنه اخرى </v>
          </cell>
        </row>
        <row r="435">
          <cell r="D435" t="str">
            <v xml:space="preserve">حسابات دائنه اخرى </v>
          </cell>
        </row>
        <row r="436">
          <cell r="D436" t="str">
            <v xml:space="preserve">حسابات دائنه اخرى </v>
          </cell>
        </row>
        <row r="437">
          <cell r="D437" t="str">
            <v xml:space="preserve">حسابات دائنه اخرى </v>
          </cell>
        </row>
        <row r="438">
          <cell r="D438" t="str">
            <v xml:space="preserve">حسابات دائنه اخرى </v>
          </cell>
        </row>
        <row r="439">
          <cell r="D439" t="str">
            <v>مخصص صيانة مبانى</v>
          </cell>
        </row>
        <row r="440">
          <cell r="D440" t="str">
            <v>مخصص ديون مشكوك فيها</v>
          </cell>
        </row>
        <row r="441">
          <cell r="D441" t="str">
            <v>مخصص</v>
          </cell>
        </row>
        <row r="442">
          <cell r="D442" t="str">
            <v>مخصص</v>
          </cell>
        </row>
        <row r="443">
          <cell r="D443" t="str">
            <v>مخصص</v>
          </cell>
        </row>
        <row r="444">
          <cell r="D444" t="str">
            <v>مخصص</v>
          </cell>
        </row>
        <row r="445">
          <cell r="D445" t="str">
            <v>مخصص</v>
          </cell>
        </row>
        <row r="446">
          <cell r="D446" t="str">
            <v>مخصص</v>
          </cell>
        </row>
        <row r="447">
          <cell r="D447" t="str">
            <v>مخصص</v>
          </cell>
        </row>
        <row r="448">
          <cell r="D448"/>
        </row>
        <row r="449">
          <cell r="D449"/>
        </row>
        <row r="450">
          <cell r="D450"/>
        </row>
        <row r="451">
          <cell r="D451"/>
        </row>
        <row r="452">
          <cell r="D452"/>
        </row>
        <row r="453">
          <cell r="D453" t="str">
            <v>مجمع اهلاك مبانى وانشاءات</v>
          </cell>
        </row>
        <row r="454">
          <cell r="D454" t="str">
            <v>مجمع اهلاك مبانى وانشاءات</v>
          </cell>
        </row>
        <row r="455">
          <cell r="D455" t="str">
            <v>مجمع اهلاك مبانى وانشاءات</v>
          </cell>
        </row>
        <row r="456">
          <cell r="D456" t="str">
            <v>مجمع اهلاك مبانى وانشاءات</v>
          </cell>
        </row>
        <row r="457">
          <cell r="D457" t="str">
            <v>مجمع اهلاك مبانى وانشاءات</v>
          </cell>
        </row>
        <row r="458">
          <cell r="D458" t="str">
            <v>مجمع اهلاك مبانى وانشاءات</v>
          </cell>
        </row>
        <row r="459">
          <cell r="D459" t="str">
            <v>مجمع اهلاك مبانى وانشاءات</v>
          </cell>
        </row>
        <row r="460">
          <cell r="D460" t="str">
            <v>مجمع اهلاك مبانى وانشاءات</v>
          </cell>
        </row>
        <row r="461">
          <cell r="D461" t="str">
            <v>مجمع اهلاك مبانى وانشاءات</v>
          </cell>
        </row>
        <row r="462">
          <cell r="D462" t="str">
            <v>مجمع اهلاك مبانى وانشاءات</v>
          </cell>
        </row>
        <row r="463">
          <cell r="D463" t="str">
            <v>مجمع اهلاك الات ومعدات</v>
          </cell>
        </row>
        <row r="464">
          <cell r="D464" t="str">
            <v>مجمع اهلاك الات ومعدات</v>
          </cell>
        </row>
        <row r="465">
          <cell r="D465" t="str">
            <v>مجمع اهلاك الات ومعدات</v>
          </cell>
        </row>
        <row r="466">
          <cell r="D466" t="str">
            <v>مجمع اهلاك الات ومعدات</v>
          </cell>
        </row>
        <row r="467">
          <cell r="D467" t="str">
            <v>مجمع اهلاك الات ومعدات</v>
          </cell>
        </row>
        <row r="468">
          <cell r="D468" t="str">
            <v>مجمع اهلاك الات ومعدات</v>
          </cell>
        </row>
        <row r="469">
          <cell r="D469" t="str">
            <v>مجمع اهلاك الات ومعدات</v>
          </cell>
        </row>
        <row r="470">
          <cell r="D470" t="str">
            <v>مجمع اهلاك الات ومعدات</v>
          </cell>
        </row>
        <row r="471">
          <cell r="D471" t="str">
            <v>مجمع اهلاك الات ومعدات</v>
          </cell>
        </row>
        <row r="472">
          <cell r="D472" t="str">
            <v>مجمع اهلاك الات ومعدات</v>
          </cell>
        </row>
        <row r="473">
          <cell r="D473" t="str">
            <v>مجمع اهلاك وسائل نقل</v>
          </cell>
        </row>
        <row r="474">
          <cell r="D474" t="str">
            <v>مجمع اهلاك وسائل نقل</v>
          </cell>
        </row>
        <row r="475">
          <cell r="D475" t="str">
            <v>مجمع اهلاك وسائل نقل</v>
          </cell>
        </row>
        <row r="476">
          <cell r="D476" t="str">
            <v>مجمع اهلاك وسائل نقل</v>
          </cell>
        </row>
        <row r="477">
          <cell r="D477" t="str">
            <v>مجمع اهلاك وسائل نقل</v>
          </cell>
        </row>
        <row r="478">
          <cell r="D478" t="str">
            <v>مجمع اهلاك وسائل نقل</v>
          </cell>
        </row>
        <row r="479">
          <cell r="D479" t="str">
            <v>مجمع اهلاك وسائل نقل</v>
          </cell>
        </row>
        <row r="480">
          <cell r="D480" t="str">
            <v>مجمع اهلاك وسائل نقل</v>
          </cell>
        </row>
        <row r="481">
          <cell r="D481" t="str">
            <v>مجمع اهلاك وسائل نقل</v>
          </cell>
        </row>
        <row r="482">
          <cell r="D482" t="str">
            <v>مجمع اهلاك وسائل نقل</v>
          </cell>
        </row>
        <row r="483">
          <cell r="D483" t="str">
            <v>مجمع اهلاك اثاثات ومكاتب</v>
          </cell>
        </row>
        <row r="484">
          <cell r="D484" t="str">
            <v>مجمع اهلاك اثاثات ومكاتب</v>
          </cell>
        </row>
        <row r="485">
          <cell r="D485" t="str">
            <v>مجمع اهلاك اثاثات ومكاتب</v>
          </cell>
        </row>
        <row r="486">
          <cell r="D486" t="str">
            <v>مجمع اهلاك اثاثات ومكاتب</v>
          </cell>
        </row>
        <row r="487">
          <cell r="D487" t="str">
            <v>مجمع اهلاك اثاثات ومكاتب</v>
          </cell>
        </row>
        <row r="488">
          <cell r="D488" t="str">
            <v>مجمع اهلاك اثاثات ومكاتب</v>
          </cell>
        </row>
        <row r="489">
          <cell r="D489" t="str">
            <v>مجمع اهلاك اثاثات ومكاتب</v>
          </cell>
        </row>
        <row r="490">
          <cell r="D490" t="str">
            <v>مجمع اهلاك اثاثات ومكاتب</v>
          </cell>
        </row>
        <row r="491">
          <cell r="D491" t="str">
            <v>مجمع اهلاك اثاثات ومكاتب</v>
          </cell>
        </row>
        <row r="492">
          <cell r="D492" t="str">
            <v>مجمع اهلاك اثاثات ومكاتب</v>
          </cell>
        </row>
        <row r="493">
          <cell r="D493" t="str">
            <v>مجمع اهلاك اثاثات ومكاتب</v>
          </cell>
        </row>
        <row r="494">
          <cell r="D494" t="str">
            <v>مجمع اهلاك اثاثات ومكاتب</v>
          </cell>
        </row>
        <row r="495">
          <cell r="D495" t="str">
            <v>مجمع اهلاك اثاثات ومكاتب</v>
          </cell>
        </row>
        <row r="496">
          <cell r="D496" t="str">
            <v>مجمع اهلاك اثاثات ومكاتب</v>
          </cell>
        </row>
        <row r="497">
          <cell r="D497" t="str">
            <v>مجمع اهلاك اثاثات ومكاتب</v>
          </cell>
        </row>
        <row r="498">
          <cell r="D498" t="str">
            <v>مجمع اهلاك اثاثات ومكاتب</v>
          </cell>
        </row>
        <row r="499">
          <cell r="D499" t="str">
            <v>مجمع اهلاك اثاثات ومكاتب</v>
          </cell>
        </row>
        <row r="500">
          <cell r="D500" t="str">
            <v>مجمع اهلاك اثاثات ومكاتب</v>
          </cell>
        </row>
        <row r="501">
          <cell r="D501" t="str">
            <v>مجمع اهلاك اثاثات ومكاتب</v>
          </cell>
        </row>
        <row r="502">
          <cell r="D502" t="str">
            <v>مجمع اهلاك اثاثات ومكاتب</v>
          </cell>
        </row>
        <row r="503">
          <cell r="D503" t="str">
            <v>مجمع اهلاك اجهزة حاسب</v>
          </cell>
        </row>
        <row r="504">
          <cell r="D504" t="str">
            <v>مجمع اهلاك اجهزة حاسب</v>
          </cell>
        </row>
        <row r="505">
          <cell r="D505" t="str">
            <v>مجمع اهلاك اجهزة حاسب</v>
          </cell>
        </row>
        <row r="506">
          <cell r="D506" t="str">
            <v>مجمع اهلاك اجهزة حاسب</v>
          </cell>
        </row>
        <row r="507">
          <cell r="D507" t="str">
            <v>مجمع اهلاك اجهزة حاسب</v>
          </cell>
        </row>
        <row r="508">
          <cell r="D508" t="str">
            <v>مجمع اهلاك اجهزة حاسب</v>
          </cell>
        </row>
        <row r="509">
          <cell r="D509" t="str">
            <v>مجمع اهلاك اجهزة حاسب</v>
          </cell>
        </row>
        <row r="510">
          <cell r="D510" t="str">
            <v>مجمع اهلاك اجهزة حاسب</v>
          </cell>
        </row>
        <row r="511">
          <cell r="D511" t="str">
            <v>مجمع اهلاك اجهزة حاسب</v>
          </cell>
        </row>
        <row r="512">
          <cell r="D512" t="str">
            <v>مجمع اهلاك اجهزة حاسب</v>
          </cell>
        </row>
        <row r="513">
          <cell r="D513" t="str">
            <v xml:space="preserve">مجمع اهلاك اصول ثابته اخرى </v>
          </cell>
        </row>
        <row r="514">
          <cell r="D514" t="str">
            <v xml:space="preserve">مجمع اهلاك اصول ثابته اخرى </v>
          </cell>
        </row>
        <row r="515">
          <cell r="D515" t="str">
            <v xml:space="preserve">مجمع اهلاك اصول ثابته اخرى </v>
          </cell>
        </row>
        <row r="516">
          <cell r="D516" t="str">
            <v xml:space="preserve">مجمع اهلاك اصول ثابته اخرى </v>
          </cell>
        </row>
        <row r="517">
          <cell r="D517" t="str">
            <v xml:space="preserve">مجمع اهلاك اصول ثابته اخرى </v>
          </cell>
        </row>
        <row r="518">
          <cell r="D518" t="str">
            <v xml:space="preserve">مجمع اهلاك اصول ثابته اخرى </v>
          </cell>
        </row>
        <row r="519">
          <cell r="D519" t="str">
            <v xml:space="preserve">مجمع اهلاك اصول ثابته اخرى </v>
          </cell>
        </row>
        <row r="520">
          <cell r="D520" t="str">
            <v xml:space="preserve">مجمع اهلاك اصول ثابته اخرى </v>
          </cell>
        </row>
        <row r="521">
          <cell r="D521" t="str">
            <v xml:space="preserve">مجمع اهلاك اصول ثابته اخرى </v>
          </cell>
        </row>
        <row r="522">
          <cell r="D522" t="str">
            <v xml:space="preserve">مجمع اهلاك اصول ثابته اخرى </v>
          </cell>
        </row>
        <row r="523">
          <cell r="D523" t="str">
            <v>راس المال</v>
          </cell>
        </row>
        <row r="524">
          <cell r="D524" t="str">
            <v>راس المال</v>
          </cell>
        </row>
        <row r="525">
          <cell r="D525" t="str">
            <v>راس المال</v>
          </cell>
        </row>
        <row r="526">
          <cell r="D526" t="str">
            <v>راس المال</v>
          </cell>
        </row>
        <row r="527">
          <cell r="D527" t="str">
            <v>راس المال</v>
          </cell>
        </row>
        <row r="528">
          <cell r="D528" t="str">
            <v>راس المال</v>
          </cell>
        </row>
        <row r="529">
          <cell r="D529" t="str">
            <v>راس المال</v>
          </cell>
        </row>
        <row r="530">
          <cell r="D530" t="str">
            <v>احتياطيات</v>
          </cell>
        </row>
        <row r="531">
          <cell r="D531" t="str">
            <v>احتياطيات</v>
          </cell>
        </row>
        <row r="532">
          <cell r="D532" t="str">
            <v>احتياطيات</v>
          </cell>
        </row>
        <row r="533">
          <cell r="D533" t="str">
            <v>احتياطيات</v>
          </cell>
        </row>
        <row r="534">
          <cell r="D534" t="str">
            <v>احتياطيات</v>
          </cell>
        </row>
        <row r="535">
          <cell r="D535" t="str">
            <v>احتياطيات</v>
          </cell>
        </row>
        <row r="536">
          <cell r="D536" t="str">
            <v>احتياطيات</v>
          </cell>
        </row>
        <row r="537">
          <cell r="D537" t="str">
            <v>ارباح مرحله</v>
          </cell>
        </row>
        <row r="538">
          <cell r="D538" t="str">
            <v>اخرى</v>
          </cell>
        </row>
        <row r="539">
          <cell r="D539" t="str">
            <v>اخرى</v>
          </cell>
        </row>
        <row r="540">
          <cell r="D540" t="str">
            <v>اخرى</v>
          </cell>
        </row>
        <row r="541">
          <cell r="D541" t="str">
            <v>اخرى</v>
          </cell>
        </row>
        <row r="542">
          <cell r="D542" t="str">
            <v>اخرى</v>
          </cell>
        </row>
        <row r="543">
          <cell r="D543" t="str">
            <v>اخرى</v>
          </cell>
        </row>
        <row r="544">
          <cell r="D544" t="str">
            <v>اخرى</v>
          </cell>
        </row>
        <row r="545">
          <cell r="D545" t="str">
            <v>ايرادات العمليات</v>
          </cell>
        </row>
        <row r="546">
          <cell r="D546" t="str">
            <v>ايرادات العمليات</v>
          </cell>
        </row>
        <row r="547">
          <cell r="D547" t="str">
            <v>ايرادات العمليات</v>
          </cell>
        </row>
        <row r="548">
          <cell r="D548" t="str">
            <v>ايرادات العمليات</v>
          </cell>
        </row>
        <row r="549">
          <cell r="D549" t="str">
            <v>ايرادات العمليات</v>
          </cell>
        </row>
        <row r="550">
          <cell r="D550" t="str">
            <v>ايرادات العمليات</v>
          </cell>
        </row>
        <row r="551">
          <cell r="D551" t="str">
            <v>ايرادات العمليات</v>
          </cell>
        </row>
        <row r="552">
          <cell r="D552" t="str">
            <v>ايرادات العمليات</v>
          </cell>
        </row>
        <row r="553">
          <cell r="D553" t="str">
            <v>ايرادات العمليات</v>
          </cell>
        </row>
        <row r="554">
          <cell r="D554" t="str">
            <v>ايرادات العمليات</v>
          </cell>
        </row>
        <row r="555">
          <cell r="D555" t="str">
            <v>ايرادات العمليات</v>
          </cell>
        </row>
        <row r="556">
          <cell r="D556" t="str">
            <v>ايرادات العمليات</v>
          </cell>
        </row>
        <row r="557">
          <cell r="D557" t="str">
            <v>ايرادات العمليات</v>
          </cell>
        </row>
        <row r="558">
          <cell r="D558" t="str">
            <v>ايرادات العمليات</v>
          </cell>
        </row>
        <row r="559">
          <cell r="D559" t="str">
            <v>ايرادات العمليات</v>
          </cell>
        </row>
        <row r="560">
          <cell r="D560" t="str">
            <v>ايرادات العمليات</v>
          </cell>
        </row>
        <row r="561">
          <cell r="D561" t="str">
            <v>ايرادات العمليات</v>
          </cell>
        </row>
        <row r="562">
          <cell r="D562" t="str">
            <v>ايرادات العمليات</v>
          </cell>
        </row>
        <row r="563">
          <cell r="D563" t="str">
            <v>ايرادات العمليات</v>
          </cell>
        </row>
        <row r="564">
          <cell r="D564" t="str">
            <v>ايرادات العمليات</v>
          </cell>
        </row>
        <row r="565">
          <cell r="D565" t="str">
            <v>ايرادات العمليات</v>
          </cell>
        </row>
        <row r="566">
          <cell r="D566" t="str">
            <v>ايرادات العمليات</v>
          </cell>
        </row>
        <row r="567">
          <cell r="D567" t="str">
            <v>ايرادات العمليات</v>
          </cell>
        </row>
        <row r="568">
          <cell r="D568" t="str">
            <v>ايرادات العمليات</v>
          </cell>
        </row>
        <row r="569">
          <cell r="D569" t="str">
            <v>ايرادات العمليات</v>
          </cell>
        </row>
        <row r="570">
          <cell r="D570" t="str">
            <v>ايرادات متنوعه</v>
          </cell>
        </row>
        <row r="571">
          <cell r="D571" t="str">
            <v>ايرادات متنوعه</v>
          </cell>
        </row>
        <row r="572">
          <cell r="D572" t="str">
            <v>ايرادات متنوعه</v>
          </cell>
        </row>
        <row r="573">
          <cell r="D573" t="str">
            <v>ايرادات متنوعه</v>
          </cell>
        </row>
        <row r="574">
          <cell r="D574" t="str">
            <v>ايرادات متنوعه</v>
          </cell>
        </row>
        <row r="575">
          <cell r="D575" t="str">
            <v>ايرادات متنوعه</v>
          </cell>
        </row>
        <row r="576">
          <cell r="D576" t="str">
            <v>ايرادات متنوعه</v>
          </cell>
        </row>
        <row r="577">
          <cell r="D577" t="str">
            <v>ايرادات متنوعه</v>
          </cell>
        </row>
        <row r="578">
          <cell r="D578" t="str">
            <v>ايرادات متنوعه</v>
          </cell>
        </row>
        <row r="579">
          <cell r="D579" t="str">
            <v>ايرادات متنوعه</v>
          </cell>
        </row>
        <row r="580">
          <cell r="D580" t="str">
            <v>ايرادات متنوعه</v>
          </cell>
        </row>
        <row r="581">
          <cell r="D581" t="str">
            <v>ايرادات متنوعه</v>
          </cell>
        </row>
        <row r="582">
          <cell r="D582" t="str">
            <v>ايرادات متنوعه</v>
          </cell>
        </row>
        <row r="583">
          <cell r="D583" t="str">
            <v>ايرادات متنوعه</v>
          </cell>
        </row>
        <row r="584">
          <cell r="D584" t="str">
            <v>ايرادات متنوعه</v>
          </cell>
        </row>
        <row r="585">
          <cell r="D585" t="str">
            <v>ايرادات متنوعه</v>
          </cell>
        </row>
        <row r="586">
          <cell r="D586" t="str">
            <v>ايرادات متنوعه</v>
          </cell>
        </row>
        <row r="587">
          <cell r="D587" t="str">
            <v>ايرادات متنوعه</v>
          </cell>
        </row>
        <row r="588">
          <cell r="D588" t="str">
            <v>ايرادات متنوعه</v>
          </cell>
        </row>
        <row r="589">
          <cell r="D589" t="str">
            <v>ايرادات متنوعه</v>
          </cell>
        </row>
        <row r="590">
          <cell r="D590" t="str">
            <v>ايرادات متنوعه</v>
          </cell>
        </row>
        <row r="591">
          <cell r="D591" t="str">
            <v>ايرادات متنوعه</v>
          </cell>
        </row>
        <row r="592">
          <cell r="D592" t="str">
            <v>ايرادات متنوعه</v>
          </cell>
        </row>
        <row r="593">
          <cell r="D593" t="str">
            <v>ايرادات متنوعه</v>
          </cell>
        </row>
        <row r="594">
          <cell r="D594" t="str">
            <v>ايرادات متنوعه</v>
          </cell>
        </row>
        <row r="595">
          <cell r="D595" t="str">
            <v>اعمال الموقع</v>
          </cell>
        </row>
        <row r="596">
          <cell r="D596" t="str">
            <v>اعمال الموقع</v>
          </cell>
        </row>
        <row r="597">
          <cell r="D597" t="str">
            <v>اعمال الموقع</v>
          </cell>
        </row>
        <row r="598">
          <cell r="D598" t="str">
            <v>اعمال الموقع</v>
          </cell>
        </row>
        <row r="599">
          <cell r="D599" t="str">
            <v>اعمال الموقع</v>
          </cell>
        </row>
        <row r="600">
          <cell r="D600" t="str">
            <v>اعمال الموقع</v>
          </cell>
        </row>
        <row r="601">
          <cell r="D601" t="str">
            <v>اعمال الموقع</v>
          </cell>
        </row>
        <row r="602">
          <cell r="D602" t="str">
            <v>اعمال الموقع</v>
          </cell>
        </row>
        <row r="603">
          <cell r="D603" t="str">
            <v>اعمال الموقع</v>
          </cell>
        </row>
        <row r="604">
          <cell r="D604" t="str">
            <v>اعمال الموقع</v>
          </cell>
        </row>
        <row r="605">
          <cell r="D605" t="str">
            <v>اعمال الموقع</v>
          </cell>
        </row>
        <row r="606">
          <cell r="D606" t="str">
            <v>اعمال الموقع</v>
          </cell>
        </row>
        <row r="607">
          <cell r="D607" t="str">
            <v>اعمال الموقع</v>
          </cell>
        </row>
        <row r="608">
          <cell r="D608" t="str">
            <v>اعمال الموقع</v>
          </cell>
        </row>
        <row r="609">
          <cell r="D609" t="str">
            <v>اعمال الموقع</v>
          </cell>
        </row>
        <row r="610">
          <cell r="D610" t="str">
            <v>اعمال خرسانه</v>
          </cell>
        </row>
        <row r="611">
          <cell r="D611" t="str">
            <v>اعمال خرسانه</v>
          </cell>
        </row>
        <row r="612">
          <cell r="D612" t="str">
            <v>اعمال خرسانه</v>
          </cell>
        </row>
        <row r="613">
          <cell r="D613" t="str">
            <v>اعمال خرسانه</v>
          </cell>
        </row>
        <row r="614">
          <cell r="D614" t="str">
            <v>اعمال خرسانه</v>
          </cell>
        </row>
        <row r="615">
          <cell r="D615" t="str">
            <v>اعمال خرسانه</v>
          </cell>
        </row>
        <row r="616">
          <cell r="D616" t="str">
            <v>اعمال خرسانه</v>
          </cell>
        </row>
        <row r="617">
          <cell r="D617" t="str">
            <v>اعمال خرسانه</v>
          </cell>
        </row>
        <row r="618">
          <cell r="D618" t="str">
            <v>اعمال خرسانه</v>
          </cell>
        </row>
        <row r="619">
          <cell r="D619" t="str">
            <v>اعمال خرسانه</v>
          </cell>
        </row>
        <row r="620">
          <cell r="D620" t="str">
            <v>المبانى</v>
          </cell>
        </row>
        <row r="621">
          <cell r="D621" t="str">
            <v>المبانى</v>
          </cell>
        </row>
        <row r="622">
          <cell r="D622" t="str">
            <v>المبانى</v>
          </cell>
        </row>
        <row r="623">
          <cell r="D623" t="str">
            <v>المبانى</v>
          </cell>
        </row>
        <row r="624">
          <cell r="D624" t="str">
            <v>المبانى</v>
          </cell>
        </row>
        <row r="625">
          <cell r="D625" t="str">
            <v>المبانى</v>
          </cell>
        </row>
        <row r="626">
          <cell r="D626" t="str">
            <v>المبانى</v>
          </cell>
        </row>
        <row r="627">
          <cell r="D627" t="str">
            <v>الاعمال الخشبيه</v>
          </cell>
        </row>
        <row r="628">
          <cell r="D628" t="str">
            <v>الاعمال الخشبيه</v>
          </cell>
        </row>
        <row r="629">
          <cell r="D629" t="str">
            <v>الاعمال الخشبيه</v>
          </cell>
        </row>
        <row r="630">
          <cell r="D630" t="str">
            <v>الاعمال الخشبيه</v>
          </cell>
        </row>
        <row r="631">
          <cell r="D631" t="str">
            <v>الاعمال الخشبيه</v>
          </cell>
        </row>
        <row r="632">
          <cell r="D632" t="str">
            <v>الابواب والشبايك</v>
          </cell>
        </row>
        <row r="633">
          <cell r="D633" t="str">
            <v>الابواب والشبايك</v>
          </cell>
        </row>
        <row r="634">
          <cell r="D634" t="str">
            <v>الابواب والشبايك</v>
          </cell>
        </row>
        <row r="635">
          <cell r="D635" t="str">
            <v>الابواب والشبايك</v>
          </cell>
        </row>
        <row r="636">
          <cell r="D636" t="str">
            <v>الابواب والشبايك</v>
          </cell>
        </row>
        <row r="637">
          <cell r="D637" t="str">
            <v>الابواب والشبايك</v>
          </cell>
        </row>
        <row r="638">
          <cell r="D638" t="str">
            <v>الابواب والشبايك</v>
          </cell>
        </row>
        <row r="639">
          <cell r="D639" t="str">
            <v>الابواب والشبايك</v>
          </cell>
        </row>
        <row r="640">
          <cell r="D640" t="str">
            <v>الابواب والشبايك</v>
          </cell>
        </row>
        <row r="641">
          <cell r="D641" t="str">
            <v>الابواب والشبايك</v>
          </cell>
        </row>
        <row r="642">
          <cell r="D642" t="str">
            <v>اعمال الدهانات</v>
          </cell>
        </row>
        <row r="643">
          <cell r="D643" t="str">
            <v>اعمال الدهانات</v>
          </cell>
        </row>
        <row r="644">
          <cell r="D644" t="str">
            <v>اعمال الدهانات</v>
          </cell>
        </row>
        <row r="645">
          <cell r="D645" t="str">
            <v>اعمال الدهانات</v>
          </cell>
        </row>
        <row r="646">
          <cell r="D646" t="str">
            <v>اعمال الدهانات</v>
          </cell>
        </row>
        <row r="647">
          <cell r="D647" t="str">
            <v>اعمال الدهانات</v>
          </cell>
        </row>
        <row r="648">
          <cell r="D648" t="str">
            <v>اعمال الدهانات</v>
          </cell>
        </row>
        <row r="649">
          <cell r="D649" t="str">
            <v>اعمال الدهانات</v>
          </cell>
        </row>
        <row r="650">
          <cell r="D650" t="str">
            <v>اعمال الدهانات</v>
          </cell>
        </row>
        <row r="651">
          <cell r="D651" t="str">
            <v>اعمال الدهانات</v>
          </cell>
        </row>
        <row r="652">
          <cell r="D652" t="str">
            <v>اعمال الدهانات</v>
          </cell>
        </row>
        <row r="653">
          <cell r="D653" t="str">
            <v>اعمال الدهانات</v>
          </cell>
        </row>
        <row r="654">
          <cell r="D654" t="str">
            <v>اعمال الدهانات</v>
          </cell>
        </row>
        <row r="655">
          <cell r="D655" t="str">
            <v>اعمال الدهانات</v>
          </cell>
        </row>
        <row r="656">
          <cell r="D656" t="str">
            <v>اعمال التشطيبات</v>
          </cell>
        </row>
        <row r="657">
          <cell r="D657" t="str">
            <v>اعمال التشطيبات</v>
          </cell>
        </row>
        <row r="658">
          <cell r="D658" t="str">
            <v>اعمال التشطيبات</v>
          </cell>
        </row>
        <row r="659">
          <cell r="D659" t="str">
            <v>اعمال التشطيبات</v>
          </cell>
        </row>
        <row r="660">
          <cell r="D660" t="str">
            <v>اعمال التشطيبات</v>
          </cell>
        </row>
        <row r="661">
          <cell r="D661" t="str">
            <v>اعمال التشطيبات</v>
          </cell>
        </row>
        <row r="662">
          <cell r="D662" t="str">
            <v>اعمال التشطيبات</v>
          </cell>
        </row>
        <row r="663">
          <cell r="D663" t="str">
            <v>اعمال التشطيبات</v>
          </cell>
        </row>
        <row r="664">
          <cell r="D664" t="str">
            <v>اعمال التشطيبات</v>
          </cell>
        </row>
        <row r="665">
          <cell r="D665" t="str">
            <v>اعمال التشطيبات</v>
          </cell>
        </row>
        <row r="666">
          <cell r="D666" t="str">
            <v>اعمال التشطيبات</v>
          </cell>
        </row>
        <row r="667">
          <cell r="D667" t="str">
            <v>اعمال التشطيبات</v>
          </cell>
        </row>
        <row r="668">
          <cell r="D668" t="str">
            <v>اعمال التشطيبات</v>
          </cell>
        </row>
        <row r="669">
          <cell r="D669" t="str">
            <v>اعمال اخرى</v>
          </cell>
        </row>
        <row r="670">
          <cell r="D670" t="str">
            <v>اعمال اخرى</v>
          </cell>
        </row>
        <row r="671">
          <cell r="D671" t="str">
            <v>اعمال اخرى</v>
          </cell>
        </row>
        <row r="672">
          <cell r="D672" t="str">
            <v>اعمال اخرى</v>
          </cell>
        </row>
        <row r="673">
          <cell r="D673" t="str">
            <v>اعمال اخرى</v>
          </cell>
        </row>
        <row r="674">
          <cell r="D674" t="str">
            <v>اعمال اخرى</v>
          </cell>
        </row>
        <row r="675">
          <cell r="D675" t="str">
            <v>اعمال اخرى</v>
          </cell>
        </row>
        <row r="676">
          <cell r="D676" t="str">
            <v>اعمال اخرى</v>
          </cell>
        </row>
        <row r="677">
          <cell r="D677" t="str">
            <v>اعمال اخرى</v>
          </cell>
        </row>
        <row r="678">
          <cell r="D678" t="str">
            <v>اعمال اخرى</v>
          </cell>
        </row>
        <row r="679">
          <cell r="D679" t="str">
            <v>اعمال اخرى</v>
          </cell>
        </row>
        <row r="680">
          <cell r="D680" t="str">
            <v>اعمال اخرى</v>
          </cell>
        </row>
        <row r="681">
          <cell r="D681" t="str">
            <v>اعمال اخرى</v>
          </cell>
        </row>
        <row r="682">
          <cell r="D682" t="str">
            <v>اعمال اخرى</v>
          </cell>
        </row>
        <row r="683">
          <cell r="D683" t="str">
            <v>اعمال اخرى</v>
          </cell>
        </row>
        <row r="684">
          <cell r="D684" t="str">
            <v>اعمال اخرى</v>
          </cell>
        </row>
        <row r="685">
          <cell r="D685" t="str">
            <v>اعمال اخرى</v>
          </cell>
        </row>
        <row r="686">
          <cell r="D686" t="str">
            <v>اعمال اخرى</v>
          </cell>
        </row>
        <row r="687">
          <cell r="D687" t="str">
            <v>اعمال اخرى</v>
          </cell>
        </row>
        <row r="688">
          <cell r="D688" t="str">
            <v>اعمال اخرى</v>
          </cell>
        </row>
        <row r="689">
          <cell r="D689" t="str">
            <v>اعمال اخرى</v>
          </cell>
        </row>
        <row r="690">
          <cell r="D690" t="str">
            <v>اعمال اخرى</v>
          </cell>
        </row>
        <row r="691">
          <cell r="D691" t="str">
            <v>اعمال اخرى</v>
          </cell>
        </row>
        <row r="692">
          <cell r="D692" t="str">
            <v>اعمال اخرى</v>
          </cell>
        </row>
        <row r="693">
          <cell r="D693" t="str">
            <v>اعمال اخرى</v>
          </cell>
        </row>
        <row r="694">
          <cell r="D694" t="str">
            <v>اعمال اخرى</v>
          </cell>
        </row>
        <row r="695">
          <cell r="D695" t="str">
            <v>مصروفات اداريه وعموميه</v>
          </cell>
        </row>
        <row r="696">
          <cell r="D696" t="str">
            <v>مصروفات اداريه وعموميه</v>
          </cell>
        </row>
        <row r="697">
          <cell r="D697" t="str">
            <v>مصروفات اداريه وعموميه</v>
          </cell>
        </row>
        <row r="698">
          <cell r="D698" t="str">
            <v>مصروفات اداريه وعموميه</v>
          </cell>
        </row>
        <row r="699">
          <cell r="D699" t="str">
            <v>مصروفات اداريه وعموميه</v>
          </cell>
        </row>
        <row r="700">
          <cell r="D700" t="str">
            <v>مصروفات اداريه وعموميه</v>
          </cell>
        </row>
        <row r="701">
          <cell r="D701" t="str">
            <v>مصروفات اداريه وعموميه</v>
          </cell>
        </row>
        <row r="702">
          <cell r="D702" t="str">
            <v>مصروفات اداريه وعموميه</v>
          </cell>
        </row>
        <row r="703">
          <cell r="D703" t="str">
            <v>مصروفات اداريه وعموميه</v>
          </cell>
        </row>
        <row r="704">
          <cell r="D704" t="str">
            <v>مصروفات اداريه وعموميه</v>
          </cell>
        </row>
        <row r="705">
          <cell r="D705" t="str">
            <v>مصروفات اداريه وعموميه</v>
          </cell>
        </row>
        <row r="706">
          <cell r="D706" t="str">
            <v>مصروفات اداريه وعموميه</v>
          </cell>
        </row>
        <row r="707">
          <cell r="D707" t="str">
            <v>مصروفات اداريه وعموميه</v>
          </cell>
        </row>
        <row r="708">
          <cell r="D708" t="str">
            <v>مصروفات اداريه وعموميه</v>
          </cell>
        </row>
        <row r="709">
          <cell r="D709" t="str">
            <v>مصروفات اداريه وعموميه</v>
          </cell>
        </row>
        <row r="710">
          <cell r="D710" t="str">
            <v>مصروفات اداريه وعموميه</v>
          </cell>
        </row>
        <row r="711">
          <cell r="D711" t="str">
            <v>مصروفات اداريه وعموميه</v>
          </cell>
        </row>
        <row r="712">
          <cell r="D712" t="str">
            <v>مصروفات اداريه وعموميه</v>
          </cell>
        </row>
        <row r="713">
          <cell r="D713" t="str">
            <v>مصروفات اداريه وعموميه</v>
          </cell>
        </row>
        <row r="714">
          <cell r="D714" t="str">
            <v>مصروفات اداريه وعموميه</v>
          </cell>
        </row>
        <row r="715">
          <cell r="D715" t="str">
            <v>مصروفات اداريه وعموميه</v>
          </cell>
        </row>
        <row r="716">
          <cell r="D716" t="str">
            <v>مصروفات اداريه وعموميه</v>
          </cell>
        </row>
        <row r="717">
          <cell r="D717" t="str">
            <v>مصروفات اداريه وعموميه</v>
          </cell>
        </row>
        <row r="718">
          <cell r="D718" t="str">
            <v>مصروفات اداريه وعموميه</v>
          </cell>
        </row>
        <row r="719">
          <cell r="D719" t="str">
            <v>مصروفات اداريه وعموميه</v>
          </cell>
        </row>
        <row r="720">
          <cell r="D720" t="str">
            <v>مصروفات اداريه وعموميه</v>
          </cell>
        </row>
        <row r="721">
          <cell r="D721" t="str">
            <v>مصروفات اداريه وعموميه</v>
          </cell>
        </row>
        <row r="722">
          <cell r="D722" t="str">
            <v>مصروفات اداريه وعموميه</v>
          </cell>
        </row>
        <row r="723">
          <cell r="D723" t="str">
            <v>مصروفات اداريه وعموميه</v>
          </cell>
        </row>
        <row r="724">
          <cell r="D724" t="str">
            <v>مصروفات اداريه وعموميه</v>
          </cell>
        </row>
        <row r="725">
          <cell r="D725" t="str">
            <v>مصروفات اداريه وعموميه</v>
          </cell>
        </row>
        <row r="726">
          <cell r="D726" t="str">
            <v>مصروفات اداريه وعموميه</v>
          </cell>
        </row>
        <row r="727">
          <cell r="D727" t="str">
            <v>مصروفات اداريه وعموميه</v>
          </cell>
        </row>
        <row r="728">
          <cell r="D728" t="str">
            <v>مصروفات اداريه وعموميه</v>
          </cell>
        </row>
        <row r="729">
          <cell r="D729" t="str">
            <v>مصروفات اداريه وعموميه</v>
          </cell>
        </row>
        <row r="730">
          <cell r="D730" t="str">
            <v>مصروفات اداريه وعموميه</v>
          </cell>
        </row>
        <row r="731">
          <cell r="D731" t="str">
            <v>مصروفات اداريه وعموميه</v>
          </cell>
        </row>
        <row r="732">
          <cell r="D732" t="str">
            <v>مصروفات اداريه وعموميه</v>
          </cell>
        </row>
        <row r="733">
          <cell r="D733" t="str">
            <v>مصروفات اداريه وعموميه</v>
          </cell>
        </row>
        <row r="734">
          <cell r="D734" t="str">
            <v>مصروفات اداريه وعموميه</v>
          </cell>
        </row>
        <row r="735">
          <cell r="D735" t="str">
            <v>مصروفات اداريه وعموميه</v>
          </cell>
        </row>
        <row r="736">
          <cell r="D736" t="str">
            <v>مصروفات اداريه وعموميه</v>
          </cell>
        </row>
        <row r="737">
          <cell r="D737" t="str">
            <v>مصروفات اداريه وعموميه</v>
          </cell>
        </row>
        <row r="738">
          <cell r="D738" t="str">
            <v>مصروفات اداريه وعموميه</v>
          </cell>
        </row>
        <row r="739">
          <cell r="D739" t="str">
            <v>مصروفات اداريه وعموميه</v>
          </cell>
        </row>
        <row r="740">
          <cell r="D740" t="str">
            <v>مصروفات اداريه وعموميه</v>
          </cell>
        </row>
        <row r="741">
          <cell r="D741" t="str">
            <v>مصروفات اداريه وعموميه</v>
          </cell>
        </row>
        <row r="742">
          <cell r="D742" t="str">
            <v>مصروفات اداريه وعموميه</v>
          </cell>
        </row>
        <row r="743">
          <cell r="D743" t="str">
            <v>مصروفات اداريه وعموميه</v>
          </cell>
        </row>
        <row r="744">
          <cell r="D744" t="str">
            <v>مصروفات اداريه وعموميه</v>
          </cell>
        </row>
        <row r="745">
          <cell r="D745" t="str">
            <v>مصروفات اداريه وعموميه</v>
          </cell>
        </row>
        <row r="746">
          <cell r="D746" t="str">
            <v>مصروفات اداريه وعموميه</v>
          </cell>
        </row>
        <row r="747">
          <cell r="D747" t="str">
            <v>مصروفات اداريه وعموميه</v>
          </cell>
        </row>
        <row r="748">
          <cell r="D748" t="str">
            <v>مصروفات اداريه وعموميه</v>
          </cell>
        </row>
        <row r="749">
          <cell r="D749" t="str">
            <v>مصروفات اداريه وعموميه</v>
          </cell>
        </row>
        <row r="750">
          <cell r="D750" t="str">
            <v>مصروفات اداريه وعموميه</v>
          </cell>
        </row>
        <row r="751">
          <cell r="D751" t="str">
            <v>مصروفات اداريه وعموميه</v>
          </cell>
        </row>
        <row r="752">
          <cell r="D752" t="str">
            <v>مصروفات اداريه وعموميه</v>
          </cell>
        </row>
        <row r="753">
          <cell r="D753" t="str">
            <v>مصروفات اداريه وعموميه</v>
          </cell>
        </row>
        <row r="754">
          <cell r="D754" t="str">
            <v>مصروفات اداريه وعموميه</v>
          </cell>
        </row>
        <row r="755">
          <cell r="D755" t="str">
            <v>مصروفات اداريه وعموميه</v>
          </cell>
        </row>
        <row r="756">
          <cell r="D756" t="str">
            <v>مصروفات اداريه وعموميه</v>
          </cell>
        </row>
        <row r="757">
          <cell r="D757" t="str">
            <v>مصروفات اداريه وعموميه</v>
          </cell>
        </row>
        <row r="758">
          <cell r="D758" t="str">
            <v>مصروفات اداريه وعموميه</v>
          </cell>
        </row>
        <row r="759">
          <cell r="D759" t="str">
            <v>مصروفات اداريه وعموميه</v>
          </cell>
        </row>
        <row r="760">
          <cell r="D760" t="str">
            <v>مصروفات اداريه وعموميه</v>
          </cell>
        </row>
        <row r="761">
          <cell r="D761" t="str">
            <v>مصروفات اداريه وعموميه</v>
          </cell>
        </row>
        <row r="762">
          <cell r="D762" t="str">
            <v>مصروفات اداريه وعموميه</v>
          </cell>
        </row>
        <row r="763">
          <cell r="D763" t="str">
            <v>مصروفات اداريه وعموميه</v>
          </cell>
        </row>
        <row r="764">
          <cell r="D764" t="str">
            <v>مصروفات اداريه وعموميه</v>
          </cell>
        </row>
        <row r="765">
          <cell r="D765" t="str">
            <v>مصروفات اداريه وعموميه</v>
          </cell>
        </row>
        <row r="766">
          <cell r="D766" t="str">
            <v>مصروفات اداريه وعموميه</v>
          </cell>
        </row>
        <row r="767">
          <cell r="D767" t="str">
            <v>مصروفات اداريه وعموميه</v>
          </cell>
        </row>
        <row r="768">
          <cell r="D768" t="str">
            <v>مصروفات اداريه وعموميه</v>
          </cell>
        </row>
        <row r="769">
          <cell r="D769" t="str">
            <v>مصروفات اداريه وعموميه</v>
          </cell>
        </row>
        <row r="770">
          <cell r="D770" t="str">
            <v>مصروفات اداريه وعموميه</v>
          </cell>
        </row>
        <row r="771">
          <cell r="D771" t="str">
            <v>مصروفات اداريه وعموميه</v>
          </cell>
        </row>
        <row r="772">
          <cell r="D772" t="str">
            <v>مصروفات اداريه وعموميه</v>
          </cell>
        </row>
        <row r="773">
          <cell r="D773" t="str">
            <v>مصروفات اداريه وعموميه</v>
          </cell>
        </row>
        <row r="774">
          <cell r="D774" t="str">
            <v>مصروفات اداريه وعموميه</v>
          </cell>
        </row>
        <row r="775">
          <cell r="D775" t="str">
            <v>مصروفات اداريه وعموميه</v>
          </cell>
        </row>
        <row r="776">
          <cell r="D776" t="str">
            <v>مصروفات اداريه وعموميه</v>
          </cell>
        </row>
        <row r="777">
          <cell r="D777" t="str">
            <v>مصروفات اداريه وعموميه</v>
          </cell>
        </row>
        <row r="778">
          <cell r="D778" t="str">
            <v>مصروفات اداريه وعموميه</v>
          </cell>
        </row>
        <row r="779">
          <cell r="D779" t="str">
            <v>مصروفات اداريه وعموميه</v>
          </cell>
        </row>
        <row r="780">
          <cell r="D780" t="str">
            <v>مصروفات اداريه وعموميه</v>
          </cell>
        </row>
        <row r="781">
          <cell r="D781" t="str">
            <v>مصروفات اداريه وعموميه</v>
          </cell>
        </row>
        <row r="782">
          <cell r="D782" t="str">
            <v>مصروفات اداريه وعموميه</v>
          </cell>
        </row>
        <row r="783">
          <cell r="D783" t="str">
            <v>مصروفات اداريه وعموميه</v>
          </cell>
        </row>
        <row r="784">
          <cell r="D784" t="str">
            <v>مصروفات اداريه وعموميه</v>
          </cell>
        </row>
        <row r="785">
          <cell r="D785" t="str">
            <v>مصروفات اداريه وعموميه</v>
          </cell>
        </row>
        <row r="786">
          <cell r="D786" t="str">
            <v>مصروفات اداريه وعموميه</v>
          </cell>
        </row>
        <row r="787">
          <cell r="D787" t="str">
            <v>مصروفات اداريه وعموميه</v>
          </cell>
        </row>
        <row r="788">
          <cell r="D788" t="str">
            <v>مصروف الاهلاك مبانى وانشاءات</v>
          </cell>
        </row>
        <row r="789">
          <cell r="D789" t="str">
            <v>مصروف الاهلاك مبانى وانشاءات</v>
          </cell>
        </row>
        <row r="790">
          <cell r="D790" t="str">
            <v>مصروف الاهلاك مبانى وانشاءات</v>
          </cell>
        </row>
        <row r="791">
          <cell r="D791" t="str">
            <v>مصروف الاهلاك مبانى وانشاءات</v>
          </cell>
        </row>
        <row r="792">
          <cell r="D792" t="str">
            <v>مصروف الاهلاك مبانى وانشاءات</v>
          </cell>
        </row>
        <row r="793">
          <cell r="D793" t="str">
            <v>مصروف الاهلاك مبانى وانشاءات</v>
          </cell>
        </row>
        <row r="794">
          <cell r="D794" t="str">
            <v>مصروف الاهلاك مبانى وانشاءات</v>
          </cell>
        </row>
        <row r="795">
          <cell r="D795" t="str">
            <v>مصروف الاهلاك مبانى وانشاءات</v>
          </cell>
        </row>
        <row r="796">
          <cell r="D796" t="str">
            <v>مصروف الاهلاك مبانى وانشاءات</v>
          </cell>
        </row>
        <row r="797">
          <cell r="D797" t="str">
            <v>مصروف الاهلاك مبانى وانشاءات</v>
          </cell>
        </row>
        <row r="798">
          <cell r="D798" t="str">
            <v>مصروف الاهلاك الات ومعدات</v>
          </cell>
        </row>
        <row r="799">
          <cell r="D799" t="str">
            <v>مصروف الاهلاك الات ومعدات</v>
          </cell>
        </row>
        <row r="800">
          <cell r="D800" t="str">
            <v>مصروف الاهلاك الات ومعدات</v>
          </cell>
        </row>
        <row r="801">
          <cell r="D801" t="str">
            <v>مصروف الاهلاك الات ومعدات</v>
          </cell>
        </row>
        <row r="802">
          <cell r="D802" t="str">
            <v>مصروف الاهلاك الات ومعدات</v>
          </cell>
        </row>
        <row r="803">
          <cell r="D803" t="str">
            <v>مصروف الاهلاك الات ومعدات</v>
          </cell>
        </row>
        <row r="804">
          <cell r="D804" t="str">
            <v>مصروف الاهلاك الات ومعدات</v>
          </cell>
        </row>
        <row r="805">
          <cell r="D805" t="str">
            <v>مصروف الاهلاك الات ومعدات</v>
          </cell>
        </row>
        <row r="806">
          <cell r="D806" t="str">
            <v>مصروف الاهلاك الات ومعدات</v>
          </cell>
        </row>
        <row r="807">
          <cell r="D807" t="str">
            <v>مصروف الاهلاك الات ومعدات</v>
          </cell>
        </row>
        <row r="808">
          <cell r="D808" t="str">
            <v>مصروف الاهلاك وسائل نقل</v>
          </cell>
        </row>
        <row r="809">
          <cell r="D809" t="str">
            <v>مصروف الاهلاك وسائل نقل</v>
          </cell>
        </row>
        <row r="810">
          <cell r="D810" t="str">
            <v>مصروف الاهلاك وسائل نقل</v>
          </cell>
        </row>
        <row r="811">
          <cell r="D811" t="str">
            <v>مصروف الاهلاك وسائل نقل</v>
          </cell>
        </row>
        <row r="812">
          <cell r="D812" t="str">
            <v>مصروف الاهلاك وسائل نقل</v>
          </cell>
        </row>
        <row r="813">
          <cell r="D813" t="str">
            <v>مصروف الاهلاك وسائل نقل</v>
          </cell>
        </row>
        <row r="814">
          <cell r="D814" t="str">
            <v>مصروف الاهلاك وسائل نقل</v>
          </cell>
        </row>
        <row r="815">
          <cell r="D815" t="str">
            <v>مصروف الاهلاك وسائل نقل</v>
          </cell>
        </row>
        <row r="816">
          <cell r="D816" t="str">
            <v>مصروف الاهلاك وسائل نقل</v>
          </cell>
        </row>
        <row r="817">
          <cell r="D817" t="str">
            <v>مصروف الاهلاك وسائل نقل</v>
          </cell>
        </row>
        <row r="818">
          <cell r="D818" t="str">
            <v>مصروف الاهلاك اثاثات ومكاتب</v>
          </cell>
        </row>
        <row r="819">
          <cell r="D819" t="str">
            <v>مصروف الاهلاك اثاثات ومكاتب</v>
          </cell>
        </row>
        <row r="820">
          <cell r="D820" t="str">
            <v>مصروف الاهلاك اثاثات ومكاتب</v>
          </cell>
        </row>
        <row r="821">
          <cell r="D821" t="str">
            <v>مصروف الاهلاك اثاثات ومكاتب</v>
          </cell>
        </row>
        <row r="822">
          <cell r="D822" t="str">
            <v>مصروف الاهلاك اثاثات ومكاتب</v>
          </cell>
        </row>
        <row r="823">
          <cell r="D823" t="str">
            <v>مصروف الاهلاك اثاثات ومكاتب</v>
          </cell>
        </row>
        <row r="824">
          <cell r="D824" t="str">
            <v>مصروف الاهلاك اثاثات ومكاتب</v>
          </cell>
        </row>
        <row r="825">
          <cell r="D825" t="str">
            <v>مصروف الاهلاك اثاثات ومكاتب</v>
          </cell>
        </row>
        <row r="826">
          <cell r="D826" t="str">
            <v>مصروف الاهلاك اثاثات ومكاتب</v>
          </cell>
        </row>
        <row r="827">
          <cell r="D827" t="str">
            <v>مصروف الاهلاك اثاثات ومكاتب</v>
          </cell>
        </row>
        <row r="828">
          <cell r="D828" t="str">
            <v>مصروف الاهلاك اثاثات ومكاتب</v>
          </cell>
        </row>
        <row r="829">
          <cell r="D829" t="str">
            <v>مصروف الاهلاك اثاثات ومكاتب</v>
          </cell>
        </row>
        <row r="830">
          <cell r="D830" t="str">
            <v>مصروف الاهلاك اثاثات ومكاتب</v>
          </cell>
        </row>
        <row r="831">
          <cell r="D831" t="str">
            <v>مصروف الاهلاك اثاثات ومكاتب</v>
          </cell>
        </row>
        <row r="832">
          <cell r="D832" t="str">
            <v>مصروف الاهلاك اثاثات ومكاتب</v>
          </cell>
        </row>
        <row r="833">
          <cell r="D833" t="str">
            <v>مصروف الاهلاك اثاثات ومكاتب</v>
          </cell>
        </row>
        <row r="834">
          <cell r="D834" t="str">
            <v>مصروف الاهلاك اثاثات ومكاتب</v>
          </cell>
        </row>
        <row r="835">
          <cell r="D835" t="str">
            <v>مصروف الاهلاك اثاثات ومكاتب</v>
          </cell>
        </row>
        <row r="836">
          <cell r="D836" t="str">
            <v>مصروف الاهلاك اثاثات ومكاتب</v>
          </cell>
        </row>
        <row r="837">
          <cell r="D837" t="str">
            <v>مصروف الاهلاك اثاثات ومكاتب</v>
          </cell>
        </row>
        <row r="838">
          <cell r="D838" t="str">
            <v>مصروف الاهلاك اجهزة حاسب</v>
          </cell>
        </row>
        <row r="839">
          <cell r="D839" t="str">
            <v>مصروف الاهلاك اجهزة حاسب</v>
          </cell>
        </row>
        <row r="840">
          <cell r="D840" t="str">
            <v>مصروف الاهلاك اجهزة حاسب</v>
          </cell>
        </row>
        <row r="841">
          <cell r="D841" t="str">
            <v>مصروف الاهلاك اجهزة حاسب</v>
          </cell>
        </row>
        <row r="842">
          <cell r="D842" t="str">
            <v>مصروف الاهلاك اجهزة حاسب</v>
          </cell>
        </row>
        <row r="843">
          <cell r="D843" t="str">
            <v>مصروف الاهلاك اجهزة حاسب</v>
          </cell>
        </row>
        <row r="844">
          <cell r="D844" t="str">
            <v>مصروف الاهلاك اجهزة حاسب</v>
          </cell>
        </row>
        <row r="845">
          <cell r="D845" t="str">
            <v>مصروف الاهلاك اجهزة حاسب</v>
          </cell>
        </row>
        <row r="846">
          <cell r="D846" t="str">
            <v>مصروف الاهلاك اجهزة حاسب</v>
          </cell>
        </row>
        <row r="847">
          <cell r="D847" t="str">
            <v>مصروف الاهلاك اجهزة حاسب</v>
          </cell>
        </row>
        <row r="848">
          <cell r="D848" t="str">
            <v>مصروف الاهلاك اصول ثابته اخرى</v>
          </cell>
        </row>
        <row r="849">
          <cell r="D849" t="str">
            <v>مصروف الاهلاك اصول ثابته اخرى</v>
          </cell>
        </row>
        <row r="850">
          <cell r="D850" t="str">
            <v>مصروف الاهلاك اصول ثابته اخرى</v>
          </cell>
        </row>
        <row r="851">
          <cell r="D851" t="str">
            <v>مصروف الاهلاك اصول ثابته اخرى</v>
          </cell>
        </row>
        <row r="852">
          <cell r="D852" t="str">
            <v>مصروف الاهلاك اصول ثابته اخرى</v>
          </cell>
        </row>
        <row r="853">
          <cell r="D853" t="str">
            <v>مصروف الاهلاك اصول ثابته اخرى</v>
          </cell>
        </row>
        <row r="854">
          <cell r="D854" t="str">
            <v>مصروف الاهلاك اصول ثابته اخرى</v>
          </cell>
        </row>
        <row r="855">
          <cell r="D855" t="str">
            <v>مصروف الاهلاك اصول ثابته اخرى</v>
          </cell>
        </row>
        <row r="856">
          <cell r="D856" t="str">
            <v>مصروف الاهلاك اصول ثابته اخرى</v>
          </cell>
        </row>
        <row r="857">
          <cell r="D857" t="str">
            <v>مصروف الاهلاك اصول ثابته اخرى</v>
          </cell>
        </row>
        <row r="858">
          <cell r="D858" t="str">
            <v xml:space="preserve">مصروف مخصص الديون المشكوك فيها </v>
          </cell>
        </row>
        <row r="859">
          <cell r="D859" t="str">
            <v>مخصص متنوعه</v>
          </cell>
        </row>
        <row r="860">
          <cell r="D860" t="str">
            <v>مخصص متنوعه</v>
          </cell>
        </row>
        <row r="861">
          <cell r="D861" t="str">
            <v>مخصص متنوعه</v>
          </cell>
        </row>
        <row r="862">
          <cell r="D862" t="str">
            <v>مخصص متنوعه</v>
          </cell>
        </row>
        <row r="863">
          <cell r="D863" t="str">
            <v>مخصص متنوعه</v>
          </cell>
        </row>
        <row r="864">
          <cell r="D864"/>
        </row>
        <row r="865">
          <cell r="D865"/>
        </row>
        <row r="866">
          <cell r="D866"/>
        </row>
        <row r="867">
          <cell r="D867"/>
        </row>
        <row r="868">
          <cell r="D868"/>
        </row>
        <row r="869">
          <cell r="D869"/>
        </row>
        <row r="870">
          <cell r="D870"/>
        </row>
        <row r="871">
          <cell r="D871"/>
        </row>
        <row r="872">
          <cell r="D872"/>
        </row>
        <row r="873">
          <cell r="D873"/>
        </row>
        <row r="874">
          <cell r="D874"/>
        </row>
        <row r="875">
          <cell r="D875"/>
        </row>
        <row r="876">
          <cell r="D876"/>
        </row>
        <row r="877">
          <cell r="D877"/>
        </row>
        <row r="878">
          <cell r="D878"/>
        </row>
        <row r="879">
          <cell r="D879"/>
        </row>
        <row r="880">
          <cell r="D880"/>
        </row>
        <row r="881">
          <cell r="D881"/>
        </row>
        <row r="882">
          <cell r="D882"/>
        </row>
        <row r="883">
          <cell r="D883"/>
        </row>
        <row r="884">
          <cell r="D884"/>
        </row>
        <row r="885">
          <cell r="D885"/>
        </row>
        <row r="886">
          <cell r="D886"/>
        </row>
        <row r="887">
          <cell r="D887"/>
        </row>
        <row r="888">
          <cell r="D888"/>
        </row>
        <row r="889">
          <cell r="D889"/>
        </row>
        <row r="890">
          <cell r="D890"/>
        </row>
        <row r="891">
          <cell r="D891"/>
        </row>
        <row r="892">
          <cell r="D892"/>
        </row>
        <row r="893">
          <cell r="D893"/>
        </row>
        <row r="894">
          <cell r="D894"/>
        </row>
        <row r="895">
          <cell r="D895"/>
        </row>
        <row r="896">
          <cell r="D896"/>
        </row>
      </sheetData>
      <sheetData sheetId="1"/>
      <sheetData sheetId="2">
        <row r="7">
          <cell r="B7">
            <v>41640</v>
          </cell>
          <cell r="I7"/>
          <cell r="J7"/>
        </row>
        <row r="8">
          <cell r="B8">
            <v>41640</v>
          </cell>
          <cell r="I8"/>
          <cell r="J8"/>
        </row>
        <row r="9">
          <cell r="B9">
            <v>41640</v>
          </cell>
          <cell r="I9"/>
          <cell r="J9"/>
        </row>
        <row r="10">
          <cell r="B10">
            <v>41640</v>
          </cell>
          <cell r="I10"/>
          <cell r="J10"/>
        </row>
        <row r="11">
          <cell r="B11">
            <v>41640</v>
          </cell>
          <cell r="I11"/>
          <cell r="J11"/>
        </row>
        <row r="12">
          <cell r="B12"/>
          <cell r="I12"/>
          <cell r="J12"/>
        </row>
        <row r="13">
          <cell r="B13"/>
          <cell r="I13"/>
          <cell r="J13"/>
        </row>
        <row r="14">
          <cell r="B14"/>
          <cell r="I14"/>
          <cell r="J14"/>
        </row>
        <row r="15">
          <cell r="B15"/>
          <cell r="I15"/>
          <cell r="J15"/>
        </row>
        <row r="16">
          <cell r="B16"/>
          <cell r="I16"/>
          <cell r="J16"/>
        </row>
        <row r="17">
          <cell r="B17"/>
          <cell r="I17"/>
          <cell r="J17"/>
        </row>
        <row r="18">
          <cell r="B18"/>
          <cell r="I18"/>
          <cell r="J18"/>
        </row>
        <row r="19">
          <cell r="B19"/>
          <cell r="I19"/>
          <cell r="J19"/>
        </row>
        <row r="20">
          <cell r="B20"/>
          <cell r="I20"/>
          <cell r="J20"/>
        </row>
        <row r="21">
          <cell r="B21"/>
          <cell r="I21"/>
          <cell r="J21"/>
        </row>
        <row r="22">
          <cell r="B22"/>
          <cell r="I22"/>
          <cell r="J22"/>
        </row>
        <row r="23">
          <cell r="B23"/>
          <cell r="I23"/>
          <cell r="J23"/>
        </row>
        <row r="24">
          <cell r="B24"/>
          <cell r="I24"/>
          <cell r="J24"/>
        </row>
        <row r="25">
          <cell r="B25"/>
          <cell r="I25"/>
          <cell r="J25"/>
        </row>
        <row r="26">
          <cell r="B26"/>
          <cell r="I26"/>
          <cell r="J26"/>
        </row>
        <row r="27">
          <cell r="B27"/>
          <cell r="I27"/>
          <cell r="J27"/>
        </row>
        <row r="28">
          <cell r="B28"/>
          <cell r="I28"/>
          <cell r="J28"/>
        </row>
        <row r="29">
          <cell r="B29"/>
          <cell r="I29"/>
          <cell r="J29"/>
        </row>
        <row r="30">
          <cell r="B30"/>
          <cell r="I30"/>
          <cell r="J30"/>
        </row>
        <row r="31">
          <cell r="B31"/>
          <cell r="I31"/>
          <cell r="J31"/>
        </row>
        <row r="32">
          <cell r="B32"/>
          <cell r="I32"/>
          <cell r="J32"/>
        </row>
        <row r="33">
          <cell r="B33"/>
          <cell r="I33"/>
          <cell r="J33"/>
        </row>
        <row r="34">
          <cell r="B34"/>
          <cell r="I34"/>
          <cell r="J34"/>
        </row>
        <row r="35">
          <cell r="B35"/>
          <cell r="I35"/>
          <cell r="J35"/>
        </row>
        <row r="36">
          <cell r="B36"/>
          <cell r="I36"/>
          <cell r="J36"/>
        </row>
        <row r="37">
          <cell r="B37"/>
          <cell r="I37"/>
          <cell r="J37"/>
        </row>
        <row r="38">
          <cell r="B38"/>
          <cell r="I38"/>
          <cell r="J38"/>
        </row>
        <row r="39">
          <cell r="B39"/>
          <cell r="I39"/>
          <cell r="J39"/>
        </row>
        <row r="40">
          <cell r="B40"/>
          <cell r="I40"/>
          <cell r="J40"/>
        </row>
        <row r="41">
          <cell r="B41"/>
          <cell r="I41"/>
          <cell r="J41"/>
        </row>
        <row r="42">
          <cell r="B42"/>
          <cell r="I42"/>
          <cell r="J42"/>
        </row>
        <row r="43">
          <cell r="B43"/>
          <cell r="I43"/>
          <cell r="J43"/>
        </row>
        <row r="44">
          <cell r="B44"/>
          <cell r="I44"/>
          <cell r="J44"/>
        </row>
        <row r="45">
          <cell r="B45"/>
          <cell r="I45"/>
          <cell r="J45"/>
        </row>
        <row r="46">
          <cell r="B46"/>
          <cell r="I46"/>
          <cell r="J46"/>
        </row>
        <row r="47">
          <cell r="B47"/>
          <cell r="I47"/>
          <cell r="J47"/>
        </row>
        <row r="48">
          <cell r="B48"/>
          <cell r="I48"/>
          <cell r="J48"/>
        </row>
        <row r="49">
          <cell r="B49"/>
          <cell r="I49"/>
          <cell r="J49"/>
        </row>
        <row r="50">
          <cell r="B50"/>
          <cell r="I50"/>
          <cell r="J50"/>
        </row>
        <row r="51">
          <cell r="B51"/>
          <cell r="I51"/>
          <cell r="J51"/>
        </row>
        <row r="52">
          <cell r="B52"/>
          <cell r="I52"/>
          <cell r="J52"/>
        </row>
        <row r="53">
          <cell r="B53"/>
          <cell r="I53"/>
          <cell r="J53"/>
        </row>
        <row r="54">
          <cell r="B54"/>
          <cell r="I54"/>
          <cell r="J54"/>
        </row>
        <row r="55">
          <cell r="B55"/>
          <cell r="I55"/>
          <cell r="J55"/>
        </row>
        <row r="56">
          <cell r="B56"/>
          <cell r="I56"/>
          <cell r="J56"/>
        </row>
        <row r="57">
          <cell r="B57"/>
          <cell r="I57"/>
          <cell r="J57"/>
        </row>
        <row r="58">
          <cell r="B58"/>
          <cell r="I58"/>
          <cell r="J58"/>
        </row>
        <row r="59">
          <cell r="B59"/>
          <cell r="I59"/>
          <cell r="J59"/>
        </row>
        <row r="60">
          <cell r="B60"/>
          <cell r="I60"/>
          <cell r="J60"/>
        </row>
        <row r="61">
          <cell r="B61"/>
          <cell r="I61"/>
          <cell r="J61"/>
        </row>
        <row r="62">
          <cell r="B62"/>
          <cell r="I62"/>
          <cell r="J62"/>
        </row>
        <row r="63">
          <cell r="B63"/>
          <cell r="I63"/>
          <cell r="J63"/>
        </row>
        <row r="64">
          <cell r="B64"/>
          <cell r="I64"/>
          <cell r="J64"/>
        </row>
        <row r="65">
          <cell r="B65"/>
          <cell r="I65"/>
          <cell r="J65"/>
        </row>
        <row r="66">
          <cell r="B66"/>
          <cell r="I66"/>
          <cell r="J66"/>
        </row>
        <row r="67">
          <cell r="B67"/>
          <cell r="I67"/>
          <cell r="J67"/>
        </row>
        <row r="68">
          <cell r="B68"/>
          <cell r="I68"/>
          <cell r="J68"/>
        </row>
        <row r="69">
          <cell r="B69"/>
          <cell r="I69"/>
          <cell r="J69"/>
        </row>
        <row r="70">
          <cell r="B70"/>
          <cell r="I70"/>
          <cell r="J70"/>
        </row>
        <row r="71">
          <cell r="B71"/>
          <cell r="I71"/>
          <cell r="J71"/>
        </row>
        <row r="72">
          <cell r="B72"/>
          <cell r="I72"/>
          <cell r="J72"/>
        </row>
        <row r="73">
          <cell r="B73"/>
          <cell r="I73"/>
          <cell r="J73"/>
        </row>
        <row r="74">
          <cell r="B74"/>
          <cell r="I74"/>
          <cell r="J74"/>
        </row>
        <row r="75">
          <cell r="B75"/>
          <cell r="I75"/>
          <cell r="J75"/>
        </row>
        <row r="76">
          <cell r="B76"/>
          <cell r="I76"/>
          <cell r="J76"/>
        </row>
        <row r="77">
          <cell r="B77"/>
          <cell r="I77"/>
          <cell r="J77"/>
        </row>
        <row r="78">
          <cell r="B78"/>
          <cell r="I78"/>
          <cell r="J78"/>
        </row>
        <row r="79">
          <cell r="B79"/>
          <cell r="I79"/>
          <cell r="J79"/>
        </row>
        <row r="80">
          <cell r="B80"/>
          <cell r="I80"/>
          <cell r="J80"/>
        </row>
        <row r="81">
          <cell r="B81"/>
          <cell r="I81"/>
          <cell r="J81"/>
        </row>
        <row r="82">
          <cell r="B82"/>
          <cell r="I82"/>
          <cell r="J82"/>
        </row>
        <row r="83">
          <cell r="B83"/>
          <cell r="I83"/>
          <cell r="J83"/>
        </row>
        <row r="84">
          <cell r="B84"/>
          <cell r="I84"/>
          <cell r="J84"/>
        </row>
        <row r="85">
          <cell r="B85"/>
          <cell r="I85"/>
          <cell r="J85"/>
        </row>
        <row r="86">
          <cell r="B86"/>
          <cell r="I86"/>
          <cell r="J86"/>
        </row>
        <row r="87">
          <cell r="B87"/>
          <cell r="I87"/>
          <cell r="J87"/>
        </row>
        <row r="88">
          <cell r="B88"/>
          <cell r="I88"/>
          <cell r="J88"/>
        </row>
        <row r="89">
          <cell r="B89"/>
          <cell r="I89"/>
          <cell r="J89"/>
        </row>
        <row r="90">
          <cell r="B90"/>
          <cell r="I90"/>
          <cell r="J90"/>
        </row>
        <row r="91">
          <cell r="B91"/>
          <cell r="I91"/>
          <cell r="J91"/>
        </row>
        <row r="92">
          <cell r="B92"/>
          <cell r="I92"/>
          <cell r="J92"/>
        </row>
        <row r="93">
          <cell r="B93"/>
          <cell r="I93"/>
          <cell r="J93"/>
        </row>
        <row r="94">
          <cell r="B94"/>
          <cell r="I94"/>
          <cell r="J94"/>
        </row>
        <row r="95">
          <cell r="B95"/>
          <cell r="I95"/>
          <cell r="J95"/>
        </row>
        <row r="96">
          <cell r="B96"/>
          <cell r="I96"/>
          <cell r="J96"/>
        </row>
        <row r="97">
          <cell r="B97"/>
          <cell r="I97"/>
          <cell r="J97"/>
        </row>
        <row r="98">
          <cell r="B98"/>
          <cell r="I98"/>
          <cell r="J98"/>
        </row>
        <row r="99">
          <cell r="B99"/>
          <cell r="I99"/>
          <cell r="J99"/>
        </row>
        <row r="100">
          <cell r="B100"/>
          <cell r="I100"/>
          <cell r="J100"/>
        </row>
        <row r="101">
          <cell r="B101"/>
          <cell r="I101"/>
          <cell r="J101"/>
        </row>
        <row r="102">
          <cell r="B102"/>
          <cell r="I102"/>
          <cell r="J102"/>
        </row>
        <row r="103">
          <cell r="B103"/>
          <cell r="I103"/>
          <cell r="J103"/>
        </row>
        <row r="104">
          <cell r="B104"/>
          <cell r="I104"/>
          <cell r="J104"/>
        </row>
        <row r="105">
          <cell r="B105"/>
          <cell r="I105"/>
          <cell r="J105"/>
        </row>
        <row r="106">
          <cell r="B106"/>
          <cell r="I106"/>
          <cell r="J106"/>
        </row>
        <row r="107">
          <cell r="B107"/>
          <cell r="I107"/>
          <cell r="J107"/>
        </row>
        <row r="108">
          <cell r="B108"/>
          <cell r="I108"/>
          <cell r="J108"/>
        </row>
        <row r="109">
          <cell r="B109"/>
          <cell r="I109"/>
          <cell r="J109"/>
        </row>
        <row r="110">
          <cell r="B110"/>
          <cell r="I110"/>
          <cell r="J110"/>
        </row>
        <row r="111">
          <cell r="B111"/>
          <cell r="I111"/>
          <cell r="J111"/>
        </row>
        <row r="112">
          <cell r="B112"/>
          <cell r="I112"/>
          <cell r="J112"/>
        </row>
        <row r="113">
          <cell r="B113"/>
          <cell r="I113"/>
          <cell r="J113"/>
        </row>
        <row r="114">
          <cell r="B114"/>
          <cell r="I114"/>
          <cell r="J114"/>
        </row>
        <row r="115">
          <cell r="B115"/>
          <cell r="I115"/>
          <cell r="J115"/>
        </row>
        <row r="116">
          <cell r="B116"/>
          <cell r="I116"/>
          <cell r="J116"/>
        </row>
        <row r="117">
          <cell r="B117"/>
          <cell r="I117"/>
          <cell r="J117"/>
        </row>
        <row r="118">
          <cell r="B118"/>
          <cell r="I118"/>
          <cell r="J118"/>
        </row>
        <row r="119">
          <cell r="B119"/>
          <cell r="I119"/>
          <cell r="J119"/>
        </row>
        <row r="120">
          <cell r="B120"/>
          <cell r="I120"/>
          <cell r="J120"/>
        </row>
        <row r="121">
          <cell r="B121"/>
          <cell r="I121"/>
          <cell r="J121"/>
        </row>
        <row r="122">
          <cell r="B122"/>
          <cell r="I122"/>
          <cell r="J122"/>
        </row>
        <row r="123">
          <cell r="B123"/>
          <cell r="I123"/>
          <cell r="J123"/>
        </row>
        <row r="124">
          <cell r="B124"/>
          <cell r="I124"/>
          <cell r="J124"/>
        </row>
        <row r="125">
          <cell r="B125"/>
          <cell r="I125"/>
          <cell r="J125"/>
        </row>
        <row r="126">
          <cell r="B126"/>
          <cell r="I126"/>
          <cell r="J126"/>
        </row>
        <row r="127">
          <cell r="B127"/>
          <cell r="I127"/>
          <cell r="J127"/>
        </row>
        <row r="128">
          <cell r="B128"/>
          <cell r="I128"/>
          <cell r="J128"/>
        </row>
        <row r="129">
          <cell r="B129"/>
          <cell r="I129"/>
          <cell r="J129"/>
        </row>
        <row r="130">
          <cell r="B130"/>
          <cell r="I130"/>
          <cell r="J130"/>
        </row>
        <row r="131">
          <cell r="B131"/>
          <cell r="I131"/>
          <cell r="J131"/>
        </row>
        <row r="132">
          <cell r="B132"/>
          <cell r="I132"/>
          <cell r="J132"/>
        </row>
        <row r="133">
          <cell r="B133"/>
          <cell r="I133"/>
          <cell r="J133"/>
        </row>
        <row r="134">
          <cell r="B134"/>
          <cell r="I134"/>
          <cell r="J134"/>
        </row>
        <row r="135">
          <cell r="B135"/>
          <cell r="I135"/>
          <cell r="J135"/>
        </row>
        <row r="136">
          <cell r="B136"/>
          <cell r="I136"/>
          <cell r="J136"/>
        </row>
        <row r="137">
          <cell r="B137"/>
          <cell r="I137"/>
          <cell r="J137"/>
        </row>
        <row r="138">
          <cell r="B138"/>
          <cell r="I138"/>
          <cell r="J138"/>
        </row>
        <row r="139">
          <cell r="B139"/>
          <cell r="I139"/>
          <cell r="J139"/>
        </row>
        <row r="140">
          <cell r="B140"/>
          <cell r="I140"/>
          <cell r="J140"/>
        </row>
        <row r="141">
          <cell r="B141"/>
          <cell r="I141"/>
          <cell r="J141"/>
        </row>
        <row r="142">
          <cell r="B142"/>
          <cell r="I142"/>
          <cell r="J142"/>
        </row>
        <row r="143">
          <cell r="B143"/>
          <cell r="I143"/>
          <cell r="J143"/>
        </row>
        <row r="144">
          <cell r="B144"/>
          <cell r="I144"/>
          <cell r="J144"/>
        </row>
        <row r="145">
          <cell r="B145"/>
          <cell r="I145"/>
          <cell r="J145"/>
        </row>
        <row r="146">
          <cell r="B146"/>
          <cell r="I146"/>
          <cell r="J146"/>
        </row>
        <row r="147">
          <cell r="B147"/>
          <cell r="I147"/>
          <cell r="J147"/>
        </row>
        <row r="148">
          <cell r="B148"/>
          <cell r="I148"/>
          <cell r="J148"/>
        </row>
        <row r="149">
          <cell r="B149"/>
          <cell r="I149"/>
          <cell r="J149"/>
        </row>
        <row r="150">
          <cell r="B150"/>
          <cell r="I150"/>
          <cell r="J150"/>
        </row>
        <row r="151">
          <cell r="B151"/>
          <cell r="I151"/>
          <cell r="J151"/>
        </row>
        <row r="152">
          <cell r="B152"/>
          <cell r="I152"/>
          <cell r="J152"/>
        </row>
        <row r="153">
          <cell r="B153"/>
          <cell r="I153"/>
          <cell r="J153"/>
        </row>
        <row r="154">
          <cell r="B154"/>
          <cell r="I154"/>
          <cell r="J154"/>
        </row>
        <row r="155">
          <cell r="B155"/>
          <cell r="I155"/>
          <cell r="J155"/>
        </row>
        <row r="156">
          <cell r="B156"/>
          <cell r="I156"/>
          <cell r="J156"/>
        </row>
        <row r="157">
          <cell r="B157"/>
          <cell r="I157"/>
          <cell r="J157"/>
        </row>
        <row r="158">
          <cell r="B158"/>
          <cell r="I158"/>
          <cell r="J158"/>
        </row>
        <row r="159">
          <cell r="B159"/>
          <cell r="I159"/>
          <cell r="J159"/>
        </row>
        <row r="160">
          <cell r="B160"/>
          <cell r="I160"/>
          <cell r="J160"/>
        </row>
        <row r="161">
          <cell r="B161"/>
          <cell r="I161"/>
          <cell r="J161"/>
        </row>
        <row r="162">
          <cell r="B162"/>
          <cell r="I162"/>
          <cell r="J162"/>
        </row>
        <row r="163">
          <cell r="B163"/>
          <cell r="I163"/>
          <cell r="J163"/>
        </row>
        <row r="164">
          <cell r="B164"/>
          <cell r="I164"/>
          <cell r="J164"/>
        </row>
        <row r="165">
          <cell r="B165"/>
          <cell r="I165"/>
          <cell r="J165"/>
        </row>
        <row r="166">
          <cell r="B166"/>
          <cell r="I166"/>
          <cell r="J166"/>
        </row>
        <row r="167">
          <cell r="B167"/>
          <cell r="I167"/>
          <cell r="J167"/>
        </row>
        <row r="168">
          <cell r="B168"/>
          <cell r="I168"/>
          <cell r="J168"/>
        </row>
        <row r="169">
          <cell r="B169"/>
          <cell r="I169"/>
          <cell r="J169"/>
        </row>
        <row r="170">
          <cell r="B170"/>
          <cell r="I170"/>
          <cell r="J170"/>
        </row>
        <row r="171">
          <cell r="B171"/>
          <cell r="I171"/>
          <cell r="J171"/>
        </row>
        <row r="172">
          <cell r="B172"/>
          <cell r="I172"/>
          <cell r="J172"/>
        </row>
        <row r="173">
          <cell r="B173"/>
          <cell r="I173"/>
          <cell r="J173"/>
        </row>
        <row r="174">
          <cell r="B174"/>
          <cell r="I174"/>
          <cell r="J174"/>
        </row>
        <row r="175">
          <cell r="B175"/>
          <cell r="I175"/>
          <cell r="J175"/>
        </row>
        <row r="176">
          <cell r="B176"/>
          <cell r="I176"/>
          <cell r="J176"/>
        </row>
        <row r="177">
          <cell r="B177"/>
          <cell r="I177"/>
          <cell r="J177"/>
        </row>
        <row r="178">
          <cell r="B178"/>
          <cell r="I178"/>
          <cell r="J178"/>
        </row>
        <row r="179">
          <cell r="B179"/>
          <cell r="I179"/>
          <cell r="J179"/>
        </row>
        <row r="180">
          <cell r="B180"/>
          <cell r="I180"/>
          <cell r="J180"/>
        </row>
        <row r="181">
          <cell r="B181"/>
          <cell r="I181"/>
          <cell r="J181"/>
        </row>
        <row r="182">
          <cell r="B182"/>
          <cell r="I182"/>
          <cell r="J182"/>
        </row>
        <row r="183">
          <cell r="B183"/>
          <cell r="I183"/>
          <cell r="J183"/>
        </row>
        <row r="184">
          <cell r="B184"/>
          <cell r="I184"/>
          <cell r="J184"/>
        </row>
        <row r="185">
          <cell r="B185"/>
          <cell r="I185"/>
          <cell r="J185"/>
        </row>
        <row r="186">
          <cell r="B186"/>
          <cell r="I186"/>
          <cell r="J186"/>
        </row>
        <row r="187">
          <cell r="B187"/>
          <cell r="I187"/>
          <cell r="J187"/>
        </row>
        <row r="188">
          <cell r="B188"/>
          <cell r="I188"/>
          <cell r="J188"/>
        </row>
        <row r="189">
          <cell r="B189"/>
          <cell r="I189"/>
          <cell r="J189"/>
        </row>
        <row r="190">
          <cell r="B190"/>
          <cell r="I190"/>
          <cell r="J190"/>
        </row>
        <row r="191">
          <cell r="B191"/>
          <cell r="I191"/>
          <cell r="J191"/>
        </row>
        <row r="192">
          <cell r="B192"/>
          <cell r="I192"/>
          <cell r="J192"/>
        </row>
        <row r="193">
          <cell r="B193"/>
          <cell r="I193"/>
          <cell r="J193"/>
        </row>
        <row r="194">
          <cell r="B194"/>
          <cell r="I194"/>
          <cell r="J194"/>
        </row>
        <row r="195">
          <cell r="B195"/>
          <cell r="I195"/>
          <cell r="J195"/>
        </row>
        <row r="196">
          <cell r="B196"/>
          <cell r="I196"/>
          <cell r="J196"/>
        </row>
        <row r="197">
          <cell r="B197"/>
          <cell r="I197"/>
          <cell r="J197"/>
        </row>
        <row r="198">
          <cell r="B198"/>
          <cell r="I198"/>
          <cell r="J198"/>
        </row>
        <row r="199">
          <cell r="B199"/>
          <cell r="I199"/>
          <cell r="J199"/>
        </row>
        <row r="200">
          <cell r="B200"/>
          <cell r="I200"/>
          <cell r="J200"/>
        </row>
        <row r="201">
          <cell r="B201"/>
          <cell r="I201"/>
          <cell r="J201"/>
        </row>
        <row r="202">
          <cell r="B202"/>
          <cell r="I202"/>
          <cell r="J202"/>
        </row>
        <row r="203">
          <cell r="B203"/>
          <cell r="I203"/>
          <cell r="J203"/>
        </row>
        <row r="204">
          <cell r="B204"/>
          <cell r="I204"/>
          <cell r="J204"/>
        </row>
        <row r="205">
          <cell r="B205"/>
          <cell r="I205"/>
          <cell r="J205"/>
        </row>
        <row r="206">
          <cell r="B206"/>
          <cell r="I206"/>
          <cell r="J206"/>
        </row>
        <row r="207">
          <cell r="B207"/>
          <cell r="I207"/>
          <cell r="J207"/>
        </row>
        <row r="208">
          <cell r="B208"/>
          <cell r="I208"/>
          <cell r="J208"/>
        </row>
        <row r="209">
          <cell r="B209"/>
          <cell r="I209"/>
          <cell r="J209"/>
        </row>
        <row r="210">
          <cell r="B210"/>
          <cell r="I210"/>
          <cell r="J210"/>
        </row>
        <row r="211">
          <cell r="B211"/>
          <cell r="I211"/>
          <cell r="J211"/>
        </row>
        <row r="212">
          <cell r="B212"/>
          <cell r="I212"/>
          <cell r="J212"/>
        </row>
        <row r="213">
          <cell r="B213"/>
          <cell r="I213"/>
          <cell r="J213"/>
        </row>
        <row r="214">
          <cell r="B214"/>
          <cell r="I214"/>
          <cell r="J214"/>
        </row>
        <row r="215">
          <cell r="B215"/>
          <cell r="I215"/>
          <cell r="J215"/>
        </row>
        <row r="216">
          <cell r="B216"/>
          <cell r="I216"/>
          <cell r="J216"/>
        </row>
        <row r="217">
          <cell r="B217"/>
          <cell r="I217"/>
          <cell r="J217"/>
        </row>
        <row r="218">
          <cell r="B218"/>
          <cell r="I218"/>
          <cell r="J218"/>
        </row>
        <row r="219">
          <cell r="B219"/>
          <cell r="I219"/>
          <cell r="J219"/>
        </row>
        <row r="220">
          <cell r="B220"/>
          <cell r="I220"/>
          <cell r="J220"/>
        </row>
        <row r="221">
          <cell r="B221"/>
          <cell r="I221"/>
          <cell r="J221"/>
        </row>
        <row r="222">
          <cell r="B222"/>
          <cell r="I222"/>
          <cell r="J222"/>
        </row>
        <row r="223">
          <cell r="B223"/>
          <cell r="I223"/>
          <cell r="J223"/>
        </row>
        <row r="224">
          <cell r="B224"/>
          <cell r="I224"/>
          <cell r="J224"/>
        </row>
        <row r="225">
          <cell r="B225"/>
          <cell r="I225"/>
          <cell r="J225"/>
        </row>
        <row r="226">
          <cell r="B226"/>
          <cell r="I226"/>
          <cell r="J226"/>
        </row>
        <row r="227">
          <cell r="B227"/>
          <cell r="I227"/>
          <cell r="J227"/>
        </row>
        <row r="228">
          <cell r="B228"/>
          <cell r="I228"/>
          <cell r="J228"/>
        </row>
        <row r="229">
          <cell r="B229"/>
          <cell r="I229"/>
          <cell r="J229"/>
        </row>
        <row r="230">
          <cell r="B230"/>
          <cell r="I230"/>
          <cell r="J230"/>
        </row>
        <row r="231">
          <cell r="B231"/>
          <cell r="I231"/>
          <cell r="J231"/>
        </row>
        <row r="232">
          <cell r="B232"/>
          <cell r="I232"/>
          <cell r="J232"/>
        </row>
        <row r="233">
          <cell r="B233"/>
          <cell r="I233"/>
          <cell r="J233"/>
        </row>
        <row r="234">
          <cell r="B234"/>
          <cell r="I234"/>
          <cell r="J234"/>
        </row>
        <row r="235">
          <cell r="B235"/>
          <cell r="I235"/>
          <cell r="J235"/>
        </row>
        <row r="236">
          <cell r="B236"/>
          <cell r="I236"/>
          <cell r="J236"/>
        </row>
        <row r="237">
          <cell r="B237"/>
          <cell r="I237"/>
          <cell r="J237"/>
        </row>
        <row r="238">
          <cell r="B238"/>
          <cell r="I238"/>
          <cell r="J238"/>
        </row>
        <row r="239">
          <cell r="B239"/>
          <cell r="I239"/>
          <cell r="J239"/>
        </row>
        <row r="240">
          <cell r="B240"/>
          <cell r="I240"/>
          <cell r="J240"/>
        </row>
        <row r="241">
          <cell r="B241"/>
          <cell r="I241"/>
          <cell r="J241"/>
        </row>
        <row r="242">
          <cell r="B242"/>
          <cell r="I242"/>
          <cell r="J242"/>
        </row>
        <row r="243">
          <cell r="B243"/>
          <cell r="I243"/>
          <cell r="J243"/>
        </row>
        <row r="244">
          <cell r="B244"/>
          <cell r="I244"/>
          <cell r="J244"/>
        </row>
        <row r="245">
          <cell r="B245"/>
          <cell r="I245"/>
          <cell r="J245"/>
        </row>
        <row r="246">
          <cell r="B246"/>
          <cell r="I246"/>
          <cell r="J246"/>
        </row>
        <row r="247">
          <cell r="B247"/>
          <cell r="I247"/>
          <cell r="J247"/>
        </row>
        <row r="248">
          <cell r="B248"/>
          <cell r="I248"/>
          <cell r="J248"/>
        </row>
        <row r="249">
          <cell r="B249"/>
          <cell r="I249"/>
          <cell r="J249"/>
        </row>
        <row r="250">
          <cell r="B250"/>
          <cell r="I250"/>
          <cell r="J250"/>
        </row>
        <row r="251">
          <cell r="B251"/>
          <cell r="I251"/>
          <cell r="J251"/>
        </row>
        <row r="252">
          <cell r="B252"/>
          <cell r="I252"/>
          <cell r="J252"/>
        </row>
        <row r="253">
          <cell r="B253"/>
          <cell r="I253"/>
          <cell r="J253"/>
        </row>
        <row r="254">
          <cell r="B254"/>
          <cell r="I254"/>
          <cell r="J254"/>
        </row>
        <row r="255">
          <cell r="B255"/>
          <cell r="I255"/>
          <cell r="J255"/>
        </row>
        <row r="256">
          <cell r="B256"/>
          <cell r="I256"/>
          <cell r="J256"/>
        </row>
        <row r="257">
          <cell r="B257"/>
          <cell r="I257"/>
          <cell r="J257"/>
        </row>
        <row r="258">
          <cell r="B258"/>
          <cell r="I258"/>
          <cell r="J258"/>
        </row>
        <row r="259">
          <cell r="B259"/>
          <cell r="I259"/>
          <cell r="J259"/>
        </row>
        <row r="260">
          <cell r="B260"/>
          <cell r="I260"/>
          <cell r="J260"/>
        </row>
        <row r="261">
          <cell r="B261"/>
          <cell r="I261"/>
          <cell r="J261"/>
        </row>
        <row r="262">
          <cell r="B262"/>
          <cell r="I262"/>
          <cell r="J262"/>
        </row>
        <row r="263">
          <cell r="B263"/>
          <cell r="I263"/>
          <cell r="J263"/>
        </row>
        <row r="264">
          <cell r="B264"/>
          <cell r="I264"/>
          <cell r="J264"/>
        </row>
        <row r="265">
          <cell r="B265"/>
          <cell r="I265"/>
          <cell r="J265"/>
        </row>
        <row r="266">
          <cell r="B266"/>
          <cell r="I266"/>
          <cell r="J266"/>
        </row>
        <row r="267">
          <cell r="B267"/>
          <cell r="I267"/>
          <cell r="J267"/>
        </row>
        <row r="268">
          <cell r="B268"/>
          <cell r="I268"/>
          <cell r="J268"/>
        </row>
        <row r="269">
          <cell r="B269"/>
          <cell r="I269"/>
          <cell r="J269"/>
        </row>
        <row r="270">
          <cell r="B270"/>
          <cell r="I270"/>
          <cell r="J270"/>
        </row>
        <row r="271">
          <cell r="B271"/>
          <cell r="I271"/>
          <cell r="J271"/>
        </row>
        <row r="272">
          <cell r="B272"/>
          <cell r="I272"/>
          <cell r="J272"/>
        </row>
        <row r="273">
          <cell r="B273"/>
          <cell r="I273"/>
          <cell r="J273"/>
        </row>
        <row r="274">
          <cell r="B274"/>
          <cell r="I274"/>
          <cell r="J274"/>
        </row>
        <row r="275">
          <cell r="B275"/>
          <cell r="I275"/>
          <cell r="J275"/>
        </row>
        <row r="276">
          <cell r="B276"/>
          <cell r="I276"/>
          <cell r="J276"/>
        </row>
        <row r="277">
          <cell r="B277"/>
          <cell r="I277"/>
          <cell r="J277"/>
        </row>
        <row r="278">
          <cell r="B278"/>
          <cell r="I278"/>
          <cell r="J278"/>
        </row>
        <row r="279">
          <cell r="B279"/>
          <cell r="I279"/>
          <cell r="J279"/>
        </row>
        <row r="280">
          <cell r="B280"/>
          <cell r="I280"/>
          <cell r="J280"/>
        </row>
        <row r="281">
          <cell r="B281"/>
          <cell r="I281"/>
          <cell r="J281"/>
        </row>
        <row r="282">
          <cell r="B282"/>
          <cell r="I282"/>
          <cell r="J282"/>
        </row>
        <row r="283">
          <cell r="B283"/>
          <cell r="I283"/>
          <cell r="J283"/>
        </row>
        <row r="284">
          <cell r="B284"/>
          <cell r="I284"/>
          <cell r="J284"/>
        </row>
        <row r="285">
          <cell r="B285"/>
          <cell r="I285"/>
          <cell r="J285"/>
        </row>
        <row r="286">
          <cell r="B286"/>
          <cell r="I286"/>
          <cell r="J286"/>
        </row>
        <row r="287">
          <cell r="B287"/>
          <cell r="I287"/>
          <cell r="J287"/>
        </row>
        <row r="288">
          <cell r="B288"/>
          <cell r="I288"/>
          <cell r="J288"/>
        </row>
        <row r="289">
          <cell r="B289"/>
          <cell r="I289"/>
          <cell r="J289"/>
        </row>
        <row r="290">
          <cell r="B290"/>
          <cell r="I290"/>
          <cell r="J290"/>
        </row>
        <row r="291">
          <cell r="B291"/>
          <cell r="I291"/>
          <cell r="J291"/>
        </row>
        <row r="292">
          <cell r="B292"/>
          <cell r="I292"/>
          <cell r="J292"/>
        </row>
        <row r="293">
          <cell r="B293"/>
          <cell r="I293"/>
          <cell r="J293"/>
        </row>
        <row r="294">
          <cell r="B294"/>
          <cell r="I294"/>
          <cell r="J294"/>
        </row>
        <row r="295">
          <cell r="B295"/>
          <cell r="I295"/>
          <cell r="J295"/>
        </row>
        <row r="296">
          <cell r="B296"/>
          <cell r="I296"/>
          <cell r="J296"/>
        </row>
        <row r="297">
          <cell r="B297"/>
          <cell r="I297"/>
          <cell r="J297"/>
        </row>
        <row r="298">
          <cell r="B298"/>
          <cell r="I298"/>
          <cell r="J298"/>
        </row>
        <row r="299">
          <cell r="B299"/>
          <cell r="I299"/>
          <cell r="J299"/>
        </row>
        <row r="300">
          <cell r="B300"/>
          <cell r="I300"/>
          <cell r="J300"/>
        </row>
        <row r="301">
          <cell r="B301"/>
          <cell r="I301"/>
          <cell r="J301"/>
        </row>
        <row r="302">
          <cell r="B302"/>
          <cell r="I302"/>
          <cell r="J302"/>
        </row>
        <row r="303">
          <cell r="B303"/>
          <cell r="I303"/>
          <cell r="J303"/>
        </row>
        <row r="304">
          <cell r="B304"/>
          <cell r="I304"/>
          <cell r="J304"/>
        </row>
        <row r="305">
          <cell r="B305"/>
          <cell r="I305"/>
          <cell r="J305"/>
        </row>
        <row r="306">
          <cell r="B306"/>
          <cell r="I306"/>
          <cell r="J306"/>
        </row>
        <row r="307">
          <cell r="B307"/>
          <cell r="I307"/>
          <cell r="J307"/>
        </row>
        <row r="308">
          <cell r="B308"/>
          <cell r="I308"/>
          <cell r="J308"/>
        </row>
        <row r="309">
          <cell r="B309"/>
          <cell r="I309"/>
          <cell r="J309"/>
        </row>
        <row r="310">
          <cell r="B310"/>
          <cell r="I310"/>
          <cell r="J310"/>
        </row>
        <row r="311">
          <cell r="B311"/>
          <cell r="I311"/>
          <cell r="J311"/>
        </row>
        <row r="312">
          <cell r="B312"/>
          <cell r="I312"/>
          <cell r="J312"/>
        </row>
        <row r="313">
          <cell r="B313"/>
          <cell r="I313"/>
          <cell r="J313"/>
        </row>
        <row r="314">
          <cell r="B314"/>
          <cell r="I314"/>
          <cell r="J314"/>
        </row>
        <row r="315">
          <cell r="B315"/>
          <cell r="I315"/>
          <cell r="J315"/>
        </row>
        <row r="316">
          <cell r="B316"/>
          <cell r="I316"/>
          <cell r="J316"/>
        </row>
        <row r="317">
          <cell r="B317"/>
          <cell r="I317"/>
          <cell r="J317"/>
        </row>
        <row r="318">
          <cell r="B318"/>
          <cell r="I318"/>
          <cell r="J318"/>
        </row>
        <row r="319">
          <cell r="B319"/>
          <cell r="I319"/>
          <cell r="J319"/>
        </row>
        <row r="320">
          <cell r="B320"/>
          <cell r="I320"/>
          <cell r="J320"/>
        </row>
        <row r="321">
          <cell r="B321"/>
          <cell r="I321"/>
          <cell r="J321"/>
        </row>
        <row r="322">
          <cell r="B322"/>
          <cell r="I322"/>
          <cell r="J322"/>
        </row>
        <row r="323">
          <cell r="B323"/>
          <cell r="I323"/>
          <cell r="J323"/>
        </row>
        <row r="324">
          <cell r="B324"/>
          <cell r="I324"/>
          <cell r="J324"/>
        </row>
        <row r="325">
          <cell r="B325"/>
          <cell r="I325"/>
          <cell r="J325"/>
        </row>
        <row r="326">
          <cell r="B326"/>
          <cell r="I326"/>
          <cell r="J326"/>
        </row>
        <row r="327">
          <cell r="B327"/>
          <cell r="I327"/>
          <cell r="J327"/>
        </row>
        <row r="328">
          <cell r="B328"/>
          <cell r="I328"/>
          <cell r="J328"/>
        </row>
        <row r="329">
          <cell r="B329"/>
          <cell r="I329"/>
          <cell r="J329"/>
        </row>
        <row r="330">
          <cell r="B330"/>
          <cell r="I330"/>
          <cell r="J330"/>
        </row>
        <row r="331">
          <cell r="B331"/>
          <cell r="I331"/>
          <cell r="J331"/>
        </row>
        <row r="332">
          <cell r="B332"/>
          <cell r="I332"/>
          <cell r="J332"/>
        </row>
        <row r="333">
          <cell r="B333"/>
          <cell r="I333"/>
          <cell r="J333"/>
        </row>
        <row r="334">
          <cell r="B334"/>
          <cell r="I334"/>
          <cell r="J334"/>
        </row>
        <row r="335">
          <cell r="B335"/>
          <cell r="I335"/>
          <cell r="J335"/>
        </row>
        <row r="336">
          <cell r="B336"/>
          <cell r="I336"/>
          <cell r="J336"/>
        </row>
        <row r="337">
          <cell r="B337"/>
          <cell r="I337"/>
          <cell r="J337"/>
        </row>
        <row r="338">
          <cell r="B338"/>
          <cell r="I338"/>
          <cell r="J338"/>
        </row>
        <row r="339">
          <cell r="B339"/>
          <cell r="I339"/>
          <cell r="J339"/>
        </row>
        <row r="340">
          <cell r="B340"/>
          <cell r="I340"/>
          <cell r="J340"/>
        </row>
        <row r="341">
          <cell r="B341"/>
          <cell r="I341"/>
          <cell r="J341"/>
        </row>
        <row r="342">
          <cell r="B342"/>
          <cell r="I342"/>
          <cell r="J342"/>
        </row>
        <row r="343">
          <cell r="B343"/>
          <cell r="I343"/>
          <cell r="J343"/>
        </row>
        <row r="344">
          <cell r="B344"/>
          <cell r="I344"/>
          <cell r="J344"/>
        </row>
        <row r="345">
          <cell r="B345"/>
          <cell r="I345"/>
          <cell r="J345"/>
        </row>
        <row r="346">
          <cell r="B346"/>
          <cell r="I346"/>
          <cell r="J346"/>
        </row>
        <row r="347">
          <cell r="B347"/>
          <cell r="I347"/>
          <cell r="J347"/>
        </row>
        <row r="348">
          <cell r="B348"/>
          <cell r="I348"/>
          <cell r="J348"/>
        </row>
        <row r="349">
          <cell r="B349"/>
          <cell r="I349"/>
          <cell r="J349"/>
        </row>
        <row r="350">
          <cell r="B350"/>
          <cell r="I350"/>
          <cell r="J350"/>
        </row>
        <row r="351">
          <cell r="B351"/>
          <cell r="I351"/>
          <cell r="J351"/>
        </row>
        <row r="352">
          <cell r="B352"/>
          <cell r="I352"/>
          <cell r="J352"/>
        </row>
        <row r="353">
          <cell r="B353"/>
          <cell r="I353"/>
          <cell r="J353"/>
        </row>
        <row r="354">
          <cell r="B354"/>
          <cell r="I354"/>
          <cell r="J354"/>
        </row>
        <row r="355">
          <cell r="B355"/>
          <cell r="I355"/>
          <cell r="J355"/>
        </row>
        <row r="356">
          <cell r="B356"/>
          <cell r="I356"/>
          <cell r="J356"/>
        </row>
        <row r="357">
          <cell r="B357"/>
          <cell r="I357"/>
          <cell r="J357"/>
        </row>
        <row r="358">
          <cell r="B358"/>
          <cell r="I358"/>
          <cell r="J358"/>
        </row>
        <row r="359">
          <cell r="B359"/>
          <cell r="I359"/>
          <cell r="J359"/>
        </row>
        <row r="360">
          <cell r="B360"/>
          <cell r="I360"/>
          <cell r="J360"/>
        </row>
        <row r="361">
          <cell r="B361"/>
          <cell r="I361"/>
          <cell r="J361"/>
        </row>
        <row r="362">
          <cell r="B362"/>
          <cell r="I362"/>
          <cell r="J362"/>
        </row>
        <row r="363">
          <cell r="B363"/>
          <cell r="I363"/>
          <cell r="J363"/>
        </row>
        <row r="364">
          <cell r="B364"/>
          <cell r="I364"/>
          <cell r="J364"/>
        </row>
        <row r="365">
          <cell r="B365"/>
          <cell r="I365"/>
          <cell r="J365"/>
        </row>
        <row r="366">
          <cell r="B366"/>
          <cell r="I366"/>
          <cell r="J366"/>
        </row>
        <row r="367">
          <cell r="B367"/>
          <cell r="I367"/>
          <cell r="J367"/>
        </row>
        <row r="368">
          <cell r="B368"/>
          <cell r="I368"/>
          <cell r="J368"/>
        </row>
        <row r="369">
          <cell r="B369"/>
          <cell r="I369"/>
          <cell r="J369"/>
        </row>
        <row r="370">
          <cell r="B370"/>
          <cell r="I370"/>
          <cell r="J370"/>
        </row>
        <row r="371">
          <cell r="B371"/>
          <cell r="I371"/>
          <cell r="J371"/>
        </row>
        <row r="372">
          <cell r="B372"/>
          <cell r="I372"/>
          <cell r="J372"/>
        </row>
        <row r="373">
          <cell r="B373"/>
          <cell r="I373"/>
          <cell r="J373"/>
        </row>
        <row r="374">
          <cell r="B374"/>
          <cell r="I374"/>
          <cell r="J374"/>
        </row>
        <row r="375">
          <cell r="B375"/>
          <cell r="I375"/>
          <cell r="J375"/>
        </row>
        <row r="376">
          <cell r="B376"/>
          <cell r="I376"/>
          <cell r="J376"/>
        </row>
        <row r="377">
          <cell r="B377"/>
          <cell r="I377"/>
          <cell r="J377"/>
        </row>
        <row r="378">
          <cell r="B378"/>
          <cell r="I378"/>
          <cell r="J378"/>
        </row>
        <row r="379">
          <cell r="B379"/>
          <cell r="I379"/>
          <cell r="J379"/>
        </row>
        <row r="380">
          <cell r="B380"/>
          <cell r="I380"/>
          <cell r="J380"/>
        </row>
        <row r="381">
          <cell r="B381"/>
          <cell r="I381"/>
          <cell r="J381"/>
        </row>
        <row r="382">
          <cell r="B382"/>
          <cell r="I382"/>
          <cell r="J382"/>
        </row>
        <row r="383">
          <cell r="B383"/>
          <cell r="I383"/>
          <cell r="J383"/>
        </row>
        <row r="384">
          <cell r="B384"/>
          <cell r="I384"/>
          <cell r="J384"/>
        </row>
        <row r="385">
          <cell r="B385"/>
          <cell r="I385"/>
          <cell r="J385"/>
        </row>
        <row r="386">
          <cell r="B386"/>
          <cell r="I386"/>
          <cell r="J386"/>
        </row>
        <row r="387">
          <cell r="B387"/>
          <cell r="I387"/>
          <cell r="J387"/>
        </row>
        <row r="388">
          <cell r="B388"/>
          <cell r="I388"/>
          <cell r="J388"/>
        </row>
        <row r="389">
          <cell r="B389"/>
          <cell r="I389"/>
          <cell r="J389"/>
        </row>
        <row r="390">
          <cell r="B390"/>
          <cell r="I390"/>
          <cell r="J390"/>
        </row>
        <row r="391">
          <cell r="B391"/>
          <cell r="I391"/>
          <cell r="J391"/>
        </row>
        <row r="392">
          <cell r="B392"/>
          <cell r="I392"/>
          <cell r="J392"/>
        </row>
        <row r="393">
          <cell r="B393"/>
          <cell r="I393"/>
          <cell r="J393"/>
        </row>
        <row r="394">
          <cell r="B394"/>
          <cell r="I394"/>
          <cell r="J394"/>
        </row>
        <row r="395">
          <cell r="B395"/>
          <cell r="I395"/>
          <cell r="J395"/>
        </row>
        <row r="396">
          <cell r="B396"/>
          <cell r="I396"/>
          <cell r="J396"/>
        </row>
        <row r="397">
          <cell r="B397"/>
          <cell r="I397"/>
          <cell r="J397"/>
        </row>
        <row r="398">
          <cell r="B398"/>
          <cell r="I398"/>
          <cell r="J398"/>
        </row>
        <row r="399">
          <cell r="B399"/>
          <cell r="I399"/>
          <cell r="J399"/>
        </row>
        <row r="400">
          <cell r="B400"/>
          <cell r="I400"/>
          <cell r="J400"/>
        </row>
        <row r="401">
          <cell r="B401"/>
          <cell r="I401"/>
          <cell r="J401"/>
        </row>
        <row r="402">
          <cell r="B402"/>
          <cell r="I402"/>
          <cell r="J402"/>
        </row>
        <row r="403">
          <cell r="B403"/>
          <cell r="I403"/>
          <cell r="J403"/>
        </row>
        <row r="404">
          <cell r="B404"/>
          <cell r="I404"/>
          <cell r="J404"/>
        </row>
        <row r="405">
          <cell r="B405"/>
          <cell r="I405"/>
          <cell r="J405"/>
        </row>
        <row r="406">
          <cell r="B406"/>
          <cell r="I406"/>
          <cell r="J406"/>
        </row>
        <row r="407">
          <cell r="B407"/>
          <cell r="I407"/>
          <cell r="J407"/>
        </row>
        <row r="408">
          <cell r="B408"/>
          <cell r="I408"/>
          <cell r="J408"/>
        </row>
        <row r="409">
          <cell r="B409"/>
          <cell r="I409"/>
          <cell r="J409"/>
        </row>
        <row r="410">
          <cell r="B410"/>
          <cell r="I410"/>
          <cell r="J410"/>
        </row>
        <row r="411">
          <cell r="B411"/>
          <cell r="I411"/>
          <cell r="J411"/>
        </row>
        <row r="412">
          <cell r="B412"/>
          <cell r="I412"/>
          <cell r="J412"/>
        </row>
        <row r="413">
          <cell r="B413"/>
        </row>
        <row r="414">
          <cell r="B414"/>
        </row>
        <row r="415">
          <cell r="B415"/>
        </row>
        <row r="416">
          <cell r="B416"/>
        </row>
        <row r="417">
          <cell r="B417"/>
        </row>
        <row r="418">
          <cell r="B418"/>
        </row>
        <row r="419">
          <cell r="B419"/>
        </row>
        <row r="420">
          <cell r="B420"/>
        </row>
        <row r="421">
          <cell r="B421"/>
        </row>
        <row r="422">
          <cell r="B422"/>
        </row>
        <row r="423">
          <cell r="B423"/>
        </row>
        <row r="424">
          <cell r="B424"/>
        </row>
        <row r="425">
          <cell r="B425"/>
        </row>
        <row r="426">
          <cell r="B426"/>
        </row>
        <row r="427">
          <cell r="B427"/>
        </row>
        <row r="428">
          <cell r="B428"/>
        </row>
        <row r="429">
          <cell r="B429"/>
        </row>
        <row r="430">
          <cell r="B430"/>
        </row>
        <row r="431">
          <cell r="B431"/>
        </row>
        <row r="432">
          <cell r="B432"/>
        </row>
        <row r="433">
          <cell r="B433"/>
        </row>
        <row r="434">
          <cell r="B434"/>
        </row>
        <row r="435">
          <cell r="B435"/>
        </row>
        <row r="436">
          <cell r="B436"/>
        </row>
        <row r="437">
          <cell r="B437"/>
        </row>
        <row r="438">
          <cell r="B438"/>
        </row>
        <row r="439">
          <cell r="B439"/>
        </row>
        <row r="440">
          <cell r="B440"/>
        </row>
        <row r="441">
          <cell r="B441"/>
        </row>
        <row r="442">
          <cell r="B442"/>
        </row>
        <row r="443">
          <cell r="B443"/>
        </row>
        <row r="444">
          <cell r="B444"/>
        </row>
        <row r="445">
          <cell r="B445"/>
        </row>
        <row r="446">
          <cell r="B446"/>
        </row>
        <row r="447">
          <cell r="B447"/>
        </row>
        <row r="448">
          <cell r="B448"/>
        </row>
        <row r="449">
          <cell r="B449"/>
        </row>
        <row r="450">
          <cell r="B450"/>
        </row>
        <row r="451">
          <cell r="B451"/>
        </row>
        <row r="452">
          <cell r="B452"/>
        </row>
        <row r="453">
          <cell r="B453"/>
        </row>
        <row r="454">
          <cell r="B454"/>
        </row>
        <row r="455">
          <cell r="B455"/>
        </row>
        <row r="456">
          <cell r="B456"/>
        </row>
        <row r="457">
          <cell r="B457"/>
        </row>
        <row r="458">
          <cell r="B458"/>
        </row>
        <row r="459">
          <cell r="B459"/>
        </row>
        <row r="460">
          <cell r="B460"/>
        </row>
        <row r="461">
          <cell r="B461"/>
        </row>
        <row r="462">
          <cell r="B462"/>
        </row>
        <row r="463">
          <cell r="B463"/>
        </row>
        <row r="464">
          <cell r="B464"/>
        </row>
        <row r="465">
          <cell r="B465"/>
        </row>
        <row r="466">
          <cell r="B466"/>
        </row>
        <row r="467">
          <cell r="B467"/>
        </row>
        <row r="468">
          <cell r="B468"/>
        </row>
        <row r="469">
          <cell r="B469"/>
        </row>
        <row r="470">
          <cell r="B470"/>
        </row>
        <row r="471">
          <cell r="B471"/>
        </row>
        <row r="472">
          <cell r="B472"/>
        </row>
        <row r="473">
          <cell r="B473"/>
        </row>
        <row r="474">
          <cell r="B474"/>
        </row>
        <row r="475">
          <cell r="B475"/>
        </row>
        <row r="476">
          <cell r="B476"/>
        </row>
        <row r="477">
          <cell r="B477"/>
        </row>
        <row r="478">
          <cell r="B478"/>
        </row>
        <row r="479">
          <cell r="B479"/>
        </row>
        <row r="480">
          <cell r="B480"/>
        </row>
        <row r="481">
          <cell r="B481"/>
        </row>
        <row r="482">
          <cell r="B482"/>
        </row>
        <row r="483">
          <cell r="B483"/>
        </row>
        <row r="484">
          <cell r="B484"/>
        </row>
        <row r="485">
          <cell r="B485"/>
        </row>
        <row r="486">
          <cell r="B486"/>
        </row>
        <row r="487">
          <cell r="B487"/>
        </row>
        <row r="488">
          <cell r="B488"/>
        </row>
        <row r="489">
          <cell r="B489"/>
        </row>
        <row r="490">
          <cell r="B490"/>
        </row>
        <row r="491">
          <cell r="B491"/>
        </row>
        <row r="492">
          <cell r="B492"/>
        </row>
        <row r="493">
          <cell r="B493"/>
        </row>
        <row r="494">
          <cell r="B494"/>
        </row>
        <row r="495">
          <cell r="B495"/>
        </row>
        <row r="496">
          <cell r="B496"/>
        </row>
        <row r="497">
          <cell r="B497"/>
        </row>
        <row r="498">
          <cell r="B498"/>
        </row>
        <row r="499">
          <cell r="B499"/>
        </row>
        <row r="500">
          <cell r="B500"/>
        </row>
        <row r="501">
          <cell r="B501"/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  <row r="526">
          <cell r="B526"/>
        </row>
        <row r="527">
          <cell r="B527"/>
        </row>
        <row r="528">
          <cell r="B528"/>
        </row>
        <row r="529">
          <cell r="B529"/>
        </row>
        <row r="530">
          <cell r="B530"/>
        </row>
        <row r="531">
          <cell r="B531"/>
        </row>
        <row r="532">
          <cell r="B532"/>
        </row>
        <row r="533">
          <cell r="B533"/>
        </row>
        <row r="534">
          <cell r="B534"/>
        </row>
        <row r="535">
          <cell r="B535"/>
        </row>
        <row r="536">
          <cell r="B536"/>
        </row>
        <row r="537">
          <cell r="B537"/>
        </row>
        <row r="538">
          <cell r="B538"/>
        </row>
        <row r="539">
          <cell r="B539"/>
        </row>
        <row r="540">
          <cell r="B540"/>
        </row>
        <row r="541">
          <cell r="B541"/>
        </row>
        <row r="542">
          <cell r="B542"/>
        </row>
        <row r="543">
          <cell r="B543"/>
        </row>
        <row r="544">
          <cell r="B544"/>
        </row>
        <row r="545">
          <cell r="B545"/>
        </row>
        <row r="546">
          <cell r="B546"/>
        </row>
        <row r="547">
          <cell r="B547"/>
        </row>
        <row r="548">
          <cell r="B548"/>
        </row>
        <row r="549">
          <cell r="B549"/>
        </row>
        <row r="550">
          <cell r="B550"/>
        </row>
        <row r="551">
          <cell r="B551"/>
        </row>
        <row r="552">
          <cell r="B552"/>
        </row>
        <row r="553">
          <cell r="B553"/>
        </row>
        <row r="554">
          <cell r="B554"/>
        </row>
        <row r="555">
          <cell r="B555"/>
        </row>
        <row r="556">
          <cell r="B556"/>
        </row>
        <row r="557">
          <cell r="B557"/>
        </row>
        <row r="558">
          <cell r="B558"/>
        </row>
        <row r="559">
          <cell r="B559"/>
        </row>
        <row r="560">
          <cell r="B560"/>
        </row>
        <row r="561">
          <cell r="B561"/>
        </row>
        <row r="562">
          <cell r="B562"/>
        </row>
        <row r="563">
          <cell r="B563"/>
        </row>
        <row r="564">
          <cell r="B564"/>
        </row>
        <row r="565">
          <cell r="B565"/>
        </row>
        <row r="566">
          <cell r="B566"/>
        </row>
        <row r="567">
          <cell r="B567"/>
        </row>
        <row r="568">
          <cell r="B568"/>
        </row>
        <row r="569">
          <cell r="B569"/>
        </row>
        <row r="570">
          <cell r="B570"/>
        </row>
        <row r="571">
          <cell r="B571"/>
        </row>
        <row r="572">
          <cell r="B572"/>
        </row>
        <row r="573">
          <cell r="B573"/>
        </row>
        <row r="574">
          <cell r="B574"/>
        </row>
        <row r="575">
          <cell r="B575"/>
        </row>
        <row r="576">
          <cell r="B576"/>
        </row>
        <row r="577">
          <cell r="B577"/>
        </row>
        <row r="578">
          <cell r="B578"/>
        </row>
        <row r="579">
          <cell r="B579"/>
        </row>
        <row r="580">
          <cell r="B580"/>
        </row>
        <row r="581">
          <cell r="B581"/>
        </row>
        <row r="582">
          <cell r="B582"/>
        </row>
        <row r="583">
          <cell r="B583"/>
        </row>
        <row r="584">
          <cell r="B584"/>
        </row>
        <row r="585">
          <cell r="B585"/>
        </row>
        <row r="586">
          <cell r="B586"/>
        </row>
        <row r="587">
          <cell r="B587"/>
        </row>
        <row r="588">
          <cell r="B588"/>
        </row>
        <row r="589">
          <cell r="B589"/>
        </row>
        <row r="590">
          <cell r="B590"/>
        </row>
        <row r="591">
          <cell r="B591"/>
        </row>
        <row r="592">
          <cell r="B592"/>
        </row>
        <row r="593">
          <cell r="B593"/>
        </row>
        <row r="594">
          <cell r="B594"/>
        </row>
        <row r="595">
          <cell r="B595"/>
        </row>
        <row r="596">
          <cell r="B596"/>
        </row>
        <row r="597">
          <cell r="B597"/>
        </row>
        <row r="598">
          <cell r="B598"/>
        </row>
        <row r="599">
          <cell r="B599"/>
        </row>
        <row r="600">
          <cell r="B600"/>
        </row>
        <row r="601">
          <cell r="B601"/>
        </row>
        <row r="602">
          <cell r="B602"/>
        </row>
        <row r="603">
          <cell r="B603"/>
        </row>
        <row r="604">
          <cell r="B604"/>
        </row>
        <row r="605">
          <cell r="B605"/>
        </row>
        <row r="606">
          <cell r="B606"/>
        </row>
        <row r="607">
          <cell r="B607"/>
        </row>
        <row r="608">
          <cell r="B608"/>
        </row>
        <row r="609">
          <cell r="B609"/>
        </row>
        <row r="610">
          <cell r="B610"/>
        </row>
        <row r="611">
          <cell r="B611"/>
        </row>
        <row r="612">
          <cell r="B612"/>
        </row>
        <row r="613">
          <cell r="B613"/>
        </row>
        <row r="614">
          <cell r="B614"/>
        </row>
        <row r="615">
          <cell r="B615"/>
        </row>
        <row r="616">
          <cell r="B616"/>
        </row>
        <row r="617">
          <cell r="B617"/>
        </row>
        <row r="618">
          <cell r="B618"/>
        </row>
        <row r="619">
          <cell r="B619"/>
        </row>
        <row r="620">
          <cell r="B620"/>
        </row>
        <row r="621">
          <cell r="B621"/>
        </row>
        <row r="622">
          <cell r="B622"/>
        </row>
        <row r="623">
          <cell r="B623"/>
        </row>
        <row r="624">
          <cell r="B624"/>
        </row>
        <row r="625">
          <cell r="B625"/>
        </row>
        <row r="626">
          <cell r="B626"/>
        </row>
        <row r="627">
          <cell r="B627"/>
        </row>
        <row r="628">
          <cell r="B628"/>
        </row>
        <row r="629">
          <cell r="B629"/>
        </row>
        <row r="630">
          <cell r="B630"/>
        </row>
        <row r="631">
          <cell r="B631"/>
        </row>
        <row r="632">
          <cell r="B632"/>
        </row>
        <row r="633">
          <cell r="B633"/>
        </row>
        <row r="634">
          <cell r="B634"/>
        </row>
        <row r="635">
          <cell r="B635"/>
        </row>
        <row r="636">
          <cell r="B636"/>
        </row>
        <row r="637">
          <cell r="B637"/>
        </row>
        <row r="638">
          <cell r="B638"/>
        </row>
        <row r="639">
          <cell r="B639"/>
        </row>
        <row r="640">
          <cell r="B640"/>
        </row>
        <row r="641">
          <cell r="B641"/>
        </row>
        <row r="642">
          <cell r="B642"/>
        </row>
        <row r="643">
          <cell r="B643"/>
        </row>
        <row r="644">
          <cell r="B644"/>
        </row>
        <row r="645">
          <cell r="B645"/>
        </row>
        <row r="646">
          <cell r="B646"/>
        </row>
        <row r="647">
          <cell r="B647"/>
        </row>
        <row r="648">
          <cell r="B648"/>
        </row>
        <row r="649">
          <cell r="B649"/>
        </row>
        <row r="650">
          <cell r="B650"/>
        </row>
        <row r="651">
          <cell r="B651"/>
        </row>
        <row r="652">
          <cell r="B652"/>
        </row>
        <row r="653">
          <cell r="B653"/>
        </row>
        <row r="654">
          <cell r="B654"/>
        </row>
        <row r="655">
          <cell r="B655"/>
        </row>
        <row r="656">
          <cell r="B656"/>
        </row>
        <row r="657">
          <cell r="B657"/>
        </row>
        <row r="658">
          <cell r="B658"/>
        </row>
        <row r="659">
          <cell r="B659"/>
        </row>
        <row r="660">
          <cell r="B660"/>
        </row>
        <row r="661">
          <cell r="B661"/>
        </row>
        <row r="662">
          <cell r="B662"/>
        </row>
        <row r="663">
          <cell r="B663"/>
        </row>
        <row r="664">
          <cell r="B664"/>
        </row>
        <row r="665">
          <cell r="B665"/>
        </row>
        <row r="666">
          <cell r="B666"/>
        </row>
        <row r="667">
          <cell r="B667"/>
        </row>
        <row r="668">
          <cell r="B668"/>
        </row>
        <row r="669">
          <cell r="B669"/>
        </row>
        <row r="670">
          <cell r="B670"/>
        </row>
        <row r="671">
          <cell r="B671"/>
        </row>
        <row r="672">
          <cell r="B672"/>
        </row>
        <row r="673">
          <cell r="B673"/>
        </row>
        <row r="674">
          <cell r="B674"/>
        </row>
        <row r="675">
          <cell r="B675"/>
        </row>
        <row r="676">
          <cell r="B676"/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  <row r="757">
          <cell r="B757"/>
        </row>
        <row r="758">
          <cell r="B758"/>
        </row>
        <row r="759">
          <cell r="B759"/>
        </row>
        <row r="760">
          <cell r="B760"/>
        </row>
        <row r="761">
          <cell r="B761"/>
        </row>
        <row r="762">
          <cell r="B762"/>
        </row>
        <row r="763">
          <cell r="B763"/>
        </row>
        <row r="764">
          <cell r="B764"/>
        </row>
        <row r="765">
          <cell r="B765"/>
        </row>
        <row r="766">
          <cell r="B766"/>
        </row>
        <row r="767">
          <cell r="B767"/>
        </row>
        <row r="768">
          <cell r="B768"/>
        </row>
        <row r="769">
          <cell r="B769"/>
        </row>
        <row r="770">
          <cell r="B770"/>
        </row>
        <row r="771">
          <cell r="B771"/>
        </row>
        <row r="772">
          <cell r="B772"/>
        </row>
        <row r="773">
          <cell r="B773"/>
        </row>
        <row r="774">
          <cell r="B774"/>
        </row>
        <row r="775">
          <cell r="B775"/>
        </row>
        <row r="776">
          <cell r="B776"/>
        </row>
        <row r="777">
          <cell r="B777"/>
        </row>
        <row r="778">
          <cell r="B778"/>
        </row>
        <row r="779">
          <cell r="B779"/>
        </row>
        <row r="780">
          <cell r="B780"/>
        </row>
        <row r="781">
          <cell r="B781"/>
        </row>
        <row r="782">
          <cell r="B782"/>
        </row>
        <row r="783">
          <cell r="B783"/>
        </row>
        <row r="784">
          <cell r="B784"/>
        </row>
        <row r="785">
          <cell r="B785"/>
        </row>
        <row r="786">
          <cell r="B786"/>
        </row>
        <row r="787">
          <cell r="B787"/>
        </row>
        <row r="788">
          <cell r="B788"/>
        </row>
        <row r="789">
          <cell r="B789"/>
        </row>
        <row r="790">
          <cell r="B790"/>
        </row>
        <row r="791">
          <cell r="B791"/>
        </row>
        <row r="792">
          <cell r="B792"/>
        </row>
        <row r="793">
          <cell r="B793"/>
        </row>
        <row r="794">
          <cell r="B794"/>
        </row>
        <row r="795">
          <cell r="B795"/>
        </row>
        <row r="796">
          <cell r="B796"/>
        </row>
        <row r="797">
          <cell r="B797"/>
        </row>
        <row r="798">
          <cell r="B798"/>
        </row>
        <row r="799">
          <cell r="B799"/>
        </row>
        <row r="800">
          <cell r="B800"/>
        </row>
        <row r="801">
          <cell r="B801"/>
        </row>
        <row r="802">
          <cell r="B802"/>
        </row>
        <row r="803">
          <cell r="B803"/>
        </row>
        <row r="804">
          <cell r="B804"/>
        </row>
        <row r="805">
          <cell r="B805"/>
        </row>
        <row r="806">
          <cell r="B806"/>
        </row>
        <row r="807">
          <cell r="B807"/>
        </row>
        <row r="808">
          <cell r="B808"/>
        </row>
        <row r="809">
          <cell r="B809"/>
        </row>
        <row r="810">
          <cell r="B810"/>
        </row>
        <row r="811">
          <cell r="B811"/>
        </row>
        <row r="812">
          <cell r="B812"/>
        </row>
        <row r="813">
          <cell r="B813"/>
        </row>
        <row r="814">
          <cell r="B814"/>
        </row>
        <row r="815">
          <cell r="B815"/>
        </row>
        <row r="816">
          <cell r="B816"/>
        </row>
        <row r="817">
          <cell r="B817"/>
        </row>
        <row r="818">
          <cell r="B818"/>
        </row>
        <row r="819">
          <cell r="B819"/>
        </row>
        <row r="820">
          <cell r="B820"/>
        </row>
        <row r="821">
          <cell r="B821"/>
        </row>
        <row r="822">
          <cell r="B822"/>
        </row>
        <row r="823">
          <cell r="B823"/>
        </row>
        <row r="824">
          <cell r="B824"/>
        </row>
        <row r="825">
          <cell r="B825"/>
        </row>
        <row r="826">
          <cell r="B826"/>
        </row>
        <row r="827">
          <cell r="B827"/>
        </row>
        <row r="828">
          <cell r="B828"/>
        </row>
        <row r="829">
          <cell r="B829"/>
        </row>
        <row r="830">
          <cell r="B830"/>
        </row>
        <row r="831">
          <cell r="B831"/>
        </row>
        <row r="832">
          <cell r="B832"/>
        </row>
        <row r="833">
          <cell r="B833"/>
        </row>
        <row r="834">
          <cell r="B834"/>
        </row>
        <row r="835">
          <cell r="B835"/>
        </row>
        <row r="836">
          <cell r="B836"/>
        </row>
        <row r="837">
          <cell r="B837"/>
        </row>
        <row r="838">
          <cell r="B838"/>
        </row>
        <row r="839">
          <cell r="B839"/>
        </row>
        <row r="840">
          <cell r="B840"/>
        </row>
        <row r="841">
          <cell r="B841"/>
        </row>
        <row r="842">
          <cell r="B842"/>
        </row>
        <row r="843">
          <cell r="B843"/>
        </row>
        <row r="844">
          <cell r="B844"/>
        </row>
        <row r="845">
          <cell r="B845"/>
        </row>
        <row r="846">
          <cell r="B846"/>
        </row>
        <row r="847">
          <cell r="B847"/>
        </row>
        <row r="848">
          <cell r="B848"/>
        </row>
        <row r="849">
          <cell r="B849"/>
        </row>
        <row r="850">
          <cell r="B850"/>
        </row>
        <row r="851">
          <cell r="B851"/>
        </row>
        <row r="852">
          <cell r="B852"/>
        </row>
        <row r="853">
          <cell r="B853"/>
        </row>
        <row r="854">
          <cell r="B854"/>
        </row>
        <row r="855">
          <cell r="B855"/>
        </row>
        <row r="856">
          <cell r="B856"/>
        </row>
        <row r="857">
          <cell r="B857"/>
        </row>
        <row r="858">
          <cell r="B858"/>
        </row>
        <row r="859">
          <cell r="B859"/>
        </row>
        <row r="860">
          <cell r="B860"/>
        </row>
        <row r="861">
          <cell r="B861"/>
        </row>
        <row r="862">
          <cell r="B862"/>
        </row>
        <row r="863">
          <cell r="B863"/>
        </row>
        <row r="864">
          <cell r="B864"/>
        </row>
        <row r="865">
          <cell r="B865"/>
        </row>
        <row r="866">
          <cell r="B866"/>
        </row>
        <row r="867">
          <cell r="B867"/>
        </row>
        <row r="868">
          <cell r="B868"/>
        </row>
        <row r="869">
          <cell r="B869"/>
        </row>
        <row r="870">
          <cell r="B870"/>
        </row>
        <row r="871">
          <cell r="B871"/>
        </row>
        <row r="872">
          <cell r="B872"/>
        </row>
        <row r="873">
          <cell r="B873"/>
        </row>
        <row r="874">
          <cell r="B874"/>
        </row>
        <row r="875">
          <cell r="B875"/>
        </row>
        <row r="876">
          <cell r="B876"/>
        </row>
        <row r="877">
          <cell r="B877"/>
        </row>
        <row r="878">
          <cell r="B878"/>
        </row>
        <row r="879">
          <cell r="B879"/>
        </row>
        <row r="880">
          <cell r="B880"/>
        </row>
        <row r="881">
          <cell r="B881"/>
        </row>
        <row r="882">
          <cell r="B882"/>
        </row>
        <row r="883">
          <cell r="B883"/>
        </row>
        <row r="884">
          <cell r="B884"/>
        </row>
        <row r="885">
          <cell r="B885"/>
        </row>
        <row r="886">
          <cell r="B886"/>
        </row>
        <row r="887">
          <cell r="B887"/>
        </row>
        <row r="888">
          <cell r="B888"/>
        </row>
        <row r="889">
          <cell r="B889"/>
        </row>
        <row r="890">
          <cell r="B890"/>
        </row>
        <row r="891">
          <cell r="B891"/>
        </row>
        <row r="892">
          <cell r="B892"/>
        </row>
        <row r="893">
          <cell r="B893"/>
        </row>
        <row r="894">
          <cell r="B894"/>
        </row>
        <row r="895">
          <cell r="B895"/>
        </row>
        <row r="896">
          <cell r="B896"/>
        </row>
        <row r="897">
          <cell r="B897"/>
        </row>
        <row r="898">
          <cell r="B898"/>
        </row>
        <row r="899">
          <cell r="B899"/>
        </row>
        <row r="900">
          <cell r="B900"/>
        </row>
        <row r="901">
          <cell r="B901"/>
        </row>
        <row r="902">
          <cell r="B902"/>
        </row>
        <row r="903">
          <cell r="B903"/>
        </row>
        <row r="904">
          <cell r="B904"/>
        </row>
        <row r="905">
          <cell r="B905"/>
        </row>
        <row r="906">
          <cell r="B906"/>
        </row>
        <row r="907">
          <cell r="B907"/>
        </row>
        <row r="908">
          <cell r="B908"/>
        </row>
        <row r="909">
          <cell r="B909"/>
        </row>
        <row r="910">
          <cell r="B910"/>
        </row>
        <row r="911">
          <cell r="B911"/>
        </row>
        <row r="912">
          <cell r="B912"/>
        </row>
        <row r="913">
          <cell r="B913"/>
        </row>
        <row r="914">
          <cell r="B914"/>
        </row>
        <row r="915">
          <cell r="B915"/>
        </row>
        <row r="916">
          <cell r="B916"/>
        </row>
        <row r="917">
          <cell r="B917"/>
        </row>
        <row r="918">
          <cell r="B918"/>
        </row>
        <row r="919">
          <cell r="B919"/>
        </row>
        <row r="920">
          <cell r="B920"/>
        </row>
        <row r="921">
          <cell r="B921"/>
        </row>
        <row r="922">
          <cell r="B922"/>
        </row>
        <row r="923">
          <cell r="B923"/>
        </row>
        <row r="924">
          <cell r="B924"/>
        </row>
        <row r="925">
          <cell r="B925"/>
        </row>
        <row r="926">
          <cell r="B926"/>
        </row>
        <row r="927">
          <cell r="B927"/>
        </row>
        <row r="928">
          <cell r="B928"/>
        </row>
        <row r="929">
          <cell r="B929"/>
        </row>
        <row r="930">
          <cell r="B930"/>
        </row>
        <row r="931">
          <cell r="B931"/>
        </row>
        <row r="932">
          <cell r="B932"/>
        </row>
        <row r="933">
          <cell r="B933"/>
        </row>
        <row r="934">
          <cell r="B934"/>
        </row>
        <row r="935">
          <cell r="B935"/>
        </row>
        <row r="936">
          <cell r="B936"/>
        </row>
        <row r="937">
          <cell r="B937"/>
        </row>
        <row r="938">
          <cell r="B938"/>
        </row>
        <row r="939">
          <cell r="B939"/>
        </row>
        <row r="940">
          <cell r="B940"/>
        </row>
        <row r="941">
          <cell r="B941"/>
        </row>
        <row r="942">
          <cell r="B942"/>
        </row>
        <row r="943">
          <cell r="B943"/>
        </row>
        <row r="944">
          <cell r="B944"/>
        </row>
        <row r="945">
          <cell r="B945"/>
        </row>
        <row r="946">
          <cell r="B946"/>
        </row>
        <row r="947">
          <cell r="B947"/>
        </row>
        <row r="948">
          <cell r="B948"/>
        </row>
        <row r="949">
          <cell r="B949"/>
        </row>
        <row r="950">
          <cell r="B950"/>
        </row>
        <row r="951">
          <cell r="B951"/>
        </row>
        <row r="952">
          <cell r="B952"/>
        </row>
        <row r="953">
          <cell r="B953"/>
        </row>
        <row r="954">
          <cell r="B954"/>
        </row>
        <row r="955">
          <cell r="B955"/>
        </row>
        <row r="956">
          <cell r="B956"/>
        </row>
        <row r="957">
          <cell r="B957"/>
        </row>
        <row r="958">
          <cell r="B958"/>
        </row>
        <row r="959">
          <cell r="B959"/>
        </row>
        <row r="960">
          <cell r="B960"/>
        </row>
        <row r="961">
          <cell r="B961"/>
        </row>
        <row r="962">
          <cell r="B962"/>
        </row>
        <row r="963">
          <cell r="B963"/>
        </row>
        <row r="964">
          <cell r="B964"/>
        </row>
        <row r="965">
          <cell r="B965"/>
        </row>
        <row r="966">
          <cell r="B966"/>
        </row>
        <row r="967">
          <cell r="B967"/>
        </row>
        <row r="968">
          <cell r="B968"/>
        </row>
        <row r="969">
          <cell r="B969"/>
        </row>
        <row r="970">
          <cell r="B970"/>
        </row>
        <row r="971">
          <cell r="B971"/>
        </row>
        <row r="972">
          <cell r="B972"/>
        </row>
        <row r="973">
          <cell r="B973"/>
        </row>
        <row r="974">
          <cell r="B974"/>
        </row>
        <row r="975">
          <cell r="B975"/>
        </row>
        <row r="976">
          <cell r="B976"/>
        </row>
        <row r="977">
          <cell r="B977"/>
        </row>
        <row r="978">
          <cell r="B978"/>
        </row>
        <row r="979">
          <cell r="B979"/>
        </row>
        <row r="980">
          <cell r="B980"/>
        </row>
        <row r="981">
          <cell r="B981"/>
        </row>
        <row r="982">
          <cell r="B982"/>
        </row>
        <row r="983">
          <cell r="B983"/>
        </row>
        <row r="984">
          <cell r="B984"/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DBC1-7B4B-4587-B71C-159A82454157}">
  <dimension ref="B4:I369"/>
  <sheetViews>
    <sheetView rightToLeft="1" topLeftCell="A10" workbookViewId="0">
      <selection activeCell="I8" sqref="I8"/>
    </sheetView>
  </sheetViews>
  <sheetFormatPr defaultRowHeight="14.25" x14ac:dyDescent="0.2"/>
  <cols>
    <col min="3" max="3" width="15.25" customWidth="1"/>
    <col min="4" max="4" width="32" bestFit="1" customWidth="1"/>
    <col min="5" max="5" width="17.5" customWidth="1"/>
    <col min="6" max="6" width="18.125" bestFit="1" customWidth="1"/>
  </cols>
  <sheetData>
    <row r="4" spans="2:6" ht="15" thickBot="1" x14ac:dyDescent="0.25"/>
    <row r="5" spans="2:6" ht="48" thickTop="1" thickBot="1" x14ac:dyDescent="0.25">
      <c r="B5" s="1" t="s">
        <v>102</v>
      </c>
      <c r="C5" s="4" t="s">
        <v>103</v>
      </c>
      <c r="D5" s="1" t="s">
        <v>104</v>
      </c>
      <c r="E5" s="4" t="s">
        <v>105</v>
      </c>
      <c r="F5" s="1" t="s">
        <v>106</v>
      </c>
    </row>
    <row r="6" spans="2:6" ht="24.75" thickTop="1" thickBot="1" x14ac:dyDescent="0.25">
      <c r="B6" s="2">
        <v>1</v>
      </c>
      <c r="C6" s="2">
        <v>100</v>
      </c>
      <c r="D6" s="3" t="s">
        <v>107</v>
      </c>
      <c r="E6" s="2"/>
      <c r="F6" s="3"/>
    </row>
    <row r="7" spans="2:6" ht="24.75" thickTop="1" thickBot="1" x14ac:dyDescent="0.25">
      <c r="B7" s="2">
        <v>2</v>
      </c>
      <c r="C7" s="2"/>
      <c r="D7" s="3"/>
      <c r="E7" s="2">
        <v>101</v>
      </c>
      <c r="F7" s="3" t="s">
        <v>108</v>
      </c>
    </row>
    <row r="8" spans="2:6" ht="24.75" thickTop="1" thickBot="1" x14ac:dyDescent="0.25">
      <c r="B8" s="2">
        <v>3</v>
      </c>
      <c r="C8" s="2"/>
      <c r="D8" s="3"/>
      <c r="E8" s="2">
        <v>102</v>
      </c>
      <c r="F8" s="3" t="s">
        <v>109</v>
      </c>
    </row>
    <row r="9" spans="2:6" ht="24.75" thickTop="1" thickBot="1" x14ac:dyDescent="0.25">
      <c r="B9" s="2">
        <v>4</v>
      </c>
      <c r="C9" s="2"/>
      <c r="D9" s="3"/>
      <c r="E9" s="2">
        <v>103</v>
      </c>
      <c r="F9" s="3" t="s">
        <v>110</v>
      </c>
    </row>
    <row r="10" spans="2:6" ht="24.75" thickTop="1" thickBot="1" x14ac:dyDescent="0.25">
      <c r="B10" s="2">
        <v>5</v>
      </c>
      <c r="C10" s="2">
        <v>200</v>
      </c>
      <c r="D10" s="3" t="s">
        <v>115</v>
      </c>
      <c r="E10" s="2"/>
      <c r="F10" s="3"/>
    </row>
    <row r="11" spans="2:6" ht="24.75" thickTop="1" thickBot="1" x14ac:dyDescent="0.25">
      <c r="B11" s="2">
        <v>6</v>
      </c>
      <c r="C11" s="2"/>
      <c r="D11" s="3"/>
      <c r="E11" s="2">
        <v>201</v>
      </c>
      <c r="F11" s="3" t="s">
        <v>111</v>
      </c>
    </row>
    <row r="12" spans="2:6" ht="24.75" thickTop="1" thickBot="1" x14ac:dyDescent="0.25">
      <c r="B12" s="2">
        <v>7</v>
      </c>
      <c r="C12" s="2"/>
      <c r="D12" s="3"/>
      <c r="E12" s="2"/>
      <c r="F12" s="3" t="s">
        <v>112</v>
      </c>
    </row>
    <row r="13" spans="2:6" ht="24.75" thickTop="1" thickBot="1" x14ac:dyDescent="0.25">
      <c r="B13" s="2">
        <v>8</v>
      </c>
      <c r="C13" s="2"/>
      <c r="D13" s="3"/>
      <c r="E13" s="2"/>
      <c r="F13" s="3" t="s">
        <v>113</v>
      </c>
    </row>
    <row r="14" spans="2:6" ht="24.75" thickTop="1" thickBot="1" x14ac:dyDescent="0.25">
      <c r="B14" s="2">
        <v>9</v>
      </c>
      <c r="C14" s="2"/>
      <c r="D14" s="3"/>
      <c r="E14" s="2"/>
      <c r="F14" s="3" t="s">
        <v>114</v>
      </c>
    </row>
    <row r="15" spans="2:6" ht="24.75" thickTop="1" thickBot="1" x14ac:dyDescent="0.25">
      <c r="B15" s="2">
        <v>10</v>
      </c>
      <c r="C15" s="2">
        <v>300</v>
      </c>
      <c r="D15" s="3" t="s">
        <v>116</v>
      </c>
      <c r="E15" s="2"/>
      <c r="F15" s="3"/>
    </row>
    <row r="16" spans="2:6" ht="24.75" thickTop="1" thickBot="1" x14ac:dyDescent="0.25">
      <c r="B16" s="2">
        <v>11</v>
      </c>
      <c r="C16" s="2"/>
      <c r="D16" s="3"/>
      <c r="E16" s="2">
        <v>301</v>
      </c>
      <c r="F16" s="3" t="s">
        <v>117</v>
      </c>
    </row>
    <row r="17" spans="2:6" ht="24.75" thickTop="1" thickBot="1" x14ac:dyDescent="0.25">
      <c r="B17" s="2">
        <v>12</v>
      </c>
      <c r="C17" s="2"/>
      <c r="D17" s="3"/>
      <c r="E17" s="2">
        <v>302</v>
      </c>
      <c r="F17" s="3" t="s">
        <v>118</v>
      </c>
    </row>
    <row r="18" spans="2:6" ht="24.75" thickTop="1" thickBot="1" x14ac:dyDescent="0.25">
      <c r="B18" s="2">
        <v>13</v>
      </c>
      <c r="C18" s="2"/>
      <c r="D18" s="3"/>
      <c r="E18" s="2">
        <v>303</v>
      </c>
      <c r="F18" s="3" t="s">
        <v>119</v>
      </c>
    </row>
    <row r="19" spans="2:6" ht="24.75" thickTop="1" thickBot="1" x14ac:dyDescent="0.25">
      <c r="B19" s="2">
        <v>14</v>
      </c>
      <c r="C19" s="2"/>
      <c r="D19" s="3"/>
      <c r="E19" s="2">
        <v>304</v>
      </c>
      <c r="F19" s="3" t="s">
        <v>120</v>
      </c>
    </row>
    <row r="20" spans="2:6" ht="24.75" thickTop="1" thickBot="1" x14ac:dyDescent="0.25">
      <c r="B20" s="2">
        <v>15</v>
      </c>
      <c r="C20" s="2"/>
      <c r="D20" s="3"/>
      <c r="E20" s="2">
        <v>305</v>
      </c>
      <c r="F20" s="3" t="s">
        <v>121</v>
      </c>
    </row>
    <row r="21" spans="2:6" ht="24.75" thickTop="1" thickBot="1" x14ac:dyDescent="0.25">
      <c r="B21" s="2">
        <v>16</v>
      </c>
      <c r="C21" s="2"/>
      <c r="D21" s="3"/>
      <c r="E21" s="2">
        <v>306</v>
      </c>
      <c r="F21" s="3" t="s">
        <v>122</v>
      </c>
    </row>
    <row r="22" spans="2:6" ht="24.75" thickTop="1" thickBot="1" x14ac:dyDescent="0.25">
      <c r="B22" s="2">
        <v>17</v>
      </c>
      <c r="C22" s="2"/>
      <c r="D22" s="3"/>
      <c r="E22" s="2">
        <v>307</v>
      </c>
      <c r="F22" s="3" t="s">
        <v>123</v>
      </c>
    </row>
    <row r="23" spans="2:6" ht="24.75" thickTop="1" thickBot="1" x14ac:dyDescent="0.25">
      <c r="B23" s="2">
        <v>18</v>
      </c>
      <c r="C23" s="2"/>
      <c r="D23" s="3"/>
      <c r="E23" s="2">
        <v>308</v>
      </c>
      <c r="F23" s="3" t="s">
        <v>124</v>
      </c>
    </row>
    <row r="24" spans="2:6" ht="24.75" thickTop="1" thickBot="1" x14ac:dyDescent="0.25">
      <c r="B24" s="2">
        <v>19</v>
      </c>
      <c r="C24" s="2"/>
      <c r="D24" s="3"/>
      <c r="E24" s="2">
        <v>309</v>
      </c>
      <c r="F24" s="3" t="s">
        <v>125</v>
      </c>
    </row>
    <row r="25" spans="2:6" ht="24.75" thickTop="1" thickBot="1" x14ac:dyDescent="0.25">
      <c r="B25" s="2">
        <v>20</v>
      </c>
      <c r="C25" s="2"/>
      <c r="D25" s="3"/>
      <c r="E25" s="2">
        <v>310</v>
      </c>
      <c r="F25" s="3" t="s">
        <v>126</v>
      </c>
    </row>
    <row r="26" spans="2:6" ht="24.75" thickTop="1" thickBot="1" x14ac:dyDescent="0.25">
      <c r="B26" s="2">
        <v>21</v>
      </c>
      <c r="C26" s="2"/>
      <c r="D26" s="3"/>
      <c r="E26" s="2">
        <v>311</v>
      </c>
      <c r="F26" s="3" t="s">
        <v>127</v>
      </c>
    </row>
    <row r="27" spans="2:6" ht="24.75" thickTop="1" thickBot="1" x14ac:dyDescent="0.25">
      <c r="B27" s="2">
        <v>22</v>
      </c>
      <c r="C27" s="2"/>
      <c r="D27" s="3"/>
      <c r="E27" s="2">
        <v>312</v>
      </c>
      <c r="F27" s="3" t="s">
        <v>128</v>
      </c>
    </row>
    <row r="28" spans="2:6" ht="24.75" thickTop="1" thickBot="1" x14ac:dyDescent="0.25">
      <c r="B28" s="2">
        <v>23</v>
      </c>
      <c r="C28" s="2"/>
      <c r="D28" s="3"/>
      <c r="E28" s="2">
        <v>313</v>
      </c>
      <c r="F28" s="3" t="s">
        <v>129</v>
      </c>
    </row>
    <row r="29" spans="2:6" ht="24.75" thickTop="1" thickBot="1" x14ac:dyDescent="0.25">
      <c r="B29" s="2">
        <v>24</v>
      </c>
      <c r="C29" s="2"/>
      <c r="D29" s="3"/>
      <c r="E29" s="2">
        <v>314</v>
      </c>
      <c r="F29" s="3" t="s">
        <v>130</v>
      </c>
    </row>
    <row r="30" spans="2:6" ht="24.75" thickTop="1" thickBot="1" x14ac:dyDescent="0.25">
      <c r="B30" s="2">
        <v>25</v>
      </c>
      <c r="C30" s="2"/>
      <c r="D30" s="3"/>
      <c r="E30" s="2">
        <v>315</v>
      </c>
      <c r="F30" s="3" t="s">
        <v>131</v>
      </c>
    </row>
    <row r="31" spans="2:6" ht="24.75" thickTop="1" thickBot="1" x14ac:dyDescent="0.25">
      <c r="B31" s="2">
        <v>26</v>
      </c>
      <c r="C31" s="2"/>
      <c r="D31" s="3"/>
      <c r="E31" s="2">
        <v>316</v>
      </c>
      <c r="F31" s="3" t="s">
        <v>132</v>
      </c>
    </row>
    <row r="32" spans="2:6" ht="24.75" thickTop="1" thickBot="1" x14ac:dyDescent="0.25">
      <c r="B32" s="2">
        <v>27</v>
      </c>
      <c r="C32" s="2"/>
      <c r="D32" s="3"/>
      <c r="E32" s="2">
        <v>317</v>
      </c>
      <c r="F32" s="3" t="s">
        <v>133</v>
      </c>
    </row>
    <row r="33" spans="2:9" ht="24.75" thickTop="1" thickBot="1" x14ac:dyDescent="0.25">
      <c r="B33" s="2">
        <v>28</v>
      </c>
      <c r="C33" s="2"/>
      <c r="D33" s="3"/>
      <c r="E33" s="2">
        <v>318</v>
      </c>
      <c r="F33" s="3" t="s">
        <v>134</v>
      </c>
    </row>
    <row r="34" spans="2:9" ht="24.75" thickTop="1" thickBot="1" x14ac:dyDescent="0.25">
      <c r="B34" s="2">
        <v>29</v>
      </c>
      <c r="C34" s="2"/>
      <c r="D34" s="3"/>
      <c r="E34" s="2">
        <v>319</v>
      </c>
      <c r="F34" s="3" t="s">
        <v>135</v>
      </c>
    </row>
    <row r="35" spans="2:9" ht="24.75" thickTop="1" thickBot="1" x14ac:dyDescent="0.25">
      <c r="B35" s="2">
        <v>30</v>
      </c>
      <c r="C35" s="2"/>
      <c r="D35" s="3"/>
      <c r="E35" s="2">
        <v>320</v>
      </c>
      <c r="F35" s="3" t="s">
        <v>136</v>
      </c>
    </row>
    <row r="36" spans="2:9" ht="24.75" thickTop="1" thickBot="1" x14ac:dyDescent="0.25">
      <c r="B36" s="2">
        <v>31</v>
      </c>
      <c r="C36" s="2"/>
      <c r="D36" s="3"/>
      <c r="E36" s="2">
        <v>321</v>
      </c>
      <c r="F36" s="3" t="s">
        <v>137</v>
      </c>
    </row>
    <row r="37" spans="2:9" ht="24.75" thickTop="1" thickBot="1" x14ac:dyDescent="0.25">
      <c r="B37" s="2">
        <v>32</v>
      </c>
      <c r="C37" s="2"/>
      <c r="D37" s="3"/>
      <c r="E37" s="2">
        <v>322</v>
      </c>
      <c r="F37" s="3" t="s">
        <v>138</v>
      </c>
    </row>
    <row r="38" spans="2:9" ht="24.75" thickTop="1" thickBot="1" x14ac:dyDescent="0.25">
      <c r="B38" s="2">
        <v>33</v>
      </c>
      <c r="C38" s="2"/>
      <c r="D38" s="3"/>
      <c r="E38" s="2">
        <v>323</v>
      </c>
      <c r="F38" s="3" t="s">
        <v>139</v>
      </c>
    </row>
    <row r="39" spans="2:9" ht="24.75" thickTop="1" thickBot="1" x14ac:dyDescent="0.25">
      <c r="B39" s="2">
        <v>34</v>
      </c>
      <c r="C39" s="2"/>
      <c r="D39" s="3"/>
      <c r="E39" s="2">
        <v>324</v>
      </c>
      <c r="F39" s="3" t="s">
        <v>140</v>
      </c>
    </row>
    <row r="40" spans="2:9" ht="24.75" thickTop="1" thickBot="1" x14ac:dyDescent="0.25">
      <c r="B40" s="2">
        <v>35</v>
      </c>
      <c r="C40" s="2"/>
      <c r="D40" s="3"/>
      <c r="E40" s="2">
        <v>325</v>
      </c>
      <c r="F40" s="3" t="s">
        <v>141</v>
      </c>
    </row>
    <row r="41" spans="2:9" ht="24.75" thickTop="1" thickBot="1" x14ac:dyDescent="0.25">
      <c r="B41" s="2">
        <v>36</v>
      </c>
      <c r="C41" s="2"/>
      <c r="D41" s="3"/>
      <c r="E41" s="2">
        <v>326</v>
      </c>
      <c r="F41" s="3" t="s">
        <v>142</v>
      </c>
    </row>
    <row r="42" spans="2:9" ht="24.75" thickTop="1" thickBot="1" x14ac:dyDescent="0.25">
      <c r="B42" s="2">
        <v>37</v>
      </c>
      <c r="C42" s="2"/>
      <c r="D42" s="3"/>
      <c r="E42" s="2">
        <v>327</v>
      </c>
      <c r="F42" s="3" t="s">
        <v>143</v>
      </c>
    </row>
    <row r="43" spans="2:9" ht="24.75" thickTop="1" thickBot="1" x14ac:dyDescent="0.25">
      <c r="B43" s="2">
        <v>38</v>
      </c>
      <c r="C43" s="2"/>
      <c r="D43" s="3"/>
      <c r="E43" s="2">
        <v>328</v>
      </c>
      <c r="F43" s="3" t="s">
        <v>144</v>
      </c>
    </row>
    <row r="44" spans="2:9" ht="24.75" thickTop="1" thickBot="1" x14ac:dyDescent="0.25">
      <c r="B44" s="2">
        <v>39</v>
      </c>
      <c r="C44" s="2"/>
      <c r="D44" s="3"/>
      <c r="E44" s="2">
        <v>329</v>
      </c>
      <c r="F44" s="3" t="s">
        <v>145</v>
      </c>
    </row>
    <row r="45" spans="2:9" ht="24.75" thickTop="1" thickBot="1" x14ac:dyDescent="0.25">
      <c r="B45" s="2">
        <v>40</v>
      </c>
      <c r="C45" s="2"/>
      <c r="D45" s="3"/>
      <c r="E45" s="2">
        <v>330</v>
      </c>
      <c r="F45" s="3" t="s">
        <v>146</v>
      </c>
    </row>
    <row r="46" spans="2:9" ht="24.75" thickTop="1" thickBot="1" x14ac:dyDescent="0.25">
      <c r="B46" s="2">
        <v>41</v>
      </c>
      <c r="C46" s="2">
        <v>400</v>
      </c>
      <c r="D46" s="3" t="s">
        <v>148</v>
      </c>
      <c r="E46" s="2"/>
      <c r="F46" s="3"/>
    </row>
    <row r="47" spans="2:9" ht="24.75" thickTop="1" thickBot="1" x14ac:dyDescent="0.25">
      <c r="B47" s="2">
        <v>42</v>
      </c>
      <c r="C47" s="2"/>
      <c r="D47" s="3"/>
      <c r="E47" s="2">
        <v>401</v>
      </c>
      <c r="F47" s="3" t="s">
        <v>149</v>
      </c>
      <c r="I47" t="s">
        <v>147</v>
      </c>
    </row>
    <row r="48" spans="2:9" ht="24.75" thickTop="1" thickBot="1" x14ac:dyDescent="0.25">
      <c r="B48" s="2">
        <v>43</v>
      </c>
      <c r="C48" s="2"/>
      <c r="D48" s="3"/>
      <c r="E48" s="2">
        <v>402</v>
      </c>
      <c r="F48" s="3" t="s">
        <v>150</v>
      </c>
    </row>
    <row r="49" spans="2:6" ht="24.75" thickTop="1" thickBot="1" x14ac:dyDescent="0.25">
      <c r="B49" s="2">
        <v>44</v>
      </c>
      <c r="C49" s="2"/>
      <c r="D49" s="3"/>
      <c r="E49" s="2">
        <v>403</v>
      </c>
      <c r="F49" s="3" t="s">
        <v>151</v>
      </c>
    </row>
    <row r="50" spans="2:6" ht="24.75" thickTop="1" thickBot="1" x14ac:dyDescent="0.25">
      <c r="B50" s="2">
        <v>45</v>
      </c>
      <c r="C50" s="2"/>
      <c r="D50" s="3"/>
      <c r="E50" s="2">
        <v>404</v>
      </c>
      <c r="F50" s="3" t="s">
        <v>152</v>
      </c>
    </row>
    <row r="51" spans="2:6" ht="24.75" thickTop="1" thickBot="1" x14ac:dyDescent="0.25">
      <c r="B51" s="2">
        <v>46</v>
      </c>
      <c r="C51" s="2"/>
      <c r="D51" s="3"/>
      <c r="E51" s="2">
        <v>405</v>
      </c>
      <c r="F51" s="3" t="s">
        <v>153</v>
      </c>
    </row>
    <row r="52" spans="2:6" ht="24.75" thickTop="1" thickBot="1" x14ac:dyDescent="0.25">
      <c r="B52" s="2">
        <v>47</v>
      </c>
      <c r="C52" s="2"/>
      <c r="D52" s="3"/>
      <c r="E52" s="2">
        <v>406</v>
      </c>
      <c r="F52" s="3" t="s">
        <v>154</v>
      </c>
    </row>
    <row r="53" spans="2:6" ht="24.75" thickTop="1" thickBot="1" x14ac:dyDescent="0.25">
      <c r="B53" s="2">
        <v>48</v>
      </c>
      <c r="C53" s="2"/>
      <c r="D53" s="3"/>
      <c r="E53" s="2">
        <v>407</v>
      </c>
      <c r="F53" s="3" t="s">
        <v>155</v>
      </c>
    </row>
    <row r="54" spans="2:6" ht="24.75" thickTop="1" thickBot="1" x14ac:dyDescent="0.25">
      <c r="B54" s="2">
        <v>49</v>
      </c>
      <c r="C54" s="2"/>
      <c r="D54" s="3"/>
      <c r="E54" s="2">
        <v>408</v>
      </c>
      <c r="F54" s="3" t="s">
        <v>156</v>
      </c>
    </row>
    <row r="55" spans="2:6" ht="24.75" thickTop="1" thickBot="1" x14ac:dyDescent="0.25">
      <c r="B55" s="2">
        <v>50</v>
      </c>
      <c r="C55" s="2"/>
      <c r="D55" s="3"/>
      <c r="E55" s="2">
        <v>409</v>
      </c>
      <c r="F55" s="3" t="s">
        <v>157</v>
      </c>
    </row>
    <row r="56" spans="2:6" ht="24.75" thickTop="1" thickBot="1" x14ac:dyDescent="0.25">
      <c r="B56" s="2">
        <v>51</v>
      </c>
      <c r="C56" s="2"/>
      <c r="D56" s="3"/>
      <c r="E56" s="2">
        <v>410</v>
      </c>
      <c r="F56" s="3" t="s">
        <v>158</v>
      </c>
    </row>
    <row r="57" spans="2:6" ht="24.75" thickTop="1" thickBot="1" x14ac:dyDescent="0.25">
      <c r="B57" s="2">
        <v>52</v>
      </c>
      <c r="C57" s="2"/>
      <c r="D57" s="3"/>
      <c r="E57" s="2">
        <v>411</v>
      </c>
      <c r="F57" s="3" t="s">
        <v>159</v>
      </c>
    </row>
    <row r="58" spans="2:6" ht="24.75" thickTop="1" thickBot="1" x14ac:dyDescent="0.25">
      <c r="B58" s="2">
        <v>53</v>
      </c>
      <c r="C58" s="2"/>
      <c r="D58" s="3"/>
      <c r="E58" s="2">
        <v>412</v>
      </c>
      <c r="F58" s="3" t="s">
        <v>160</v>
      </c>
    </row>
    <row r="59" spans="2:6" ht="24.75" thickTop="1" thickBot="1" x14ac:dyDescent="0.25">
      <c r="B59" s="2">
        <v>54</v>
      </c>
      <c r="C59" s="2"/>
      <c r="D59" s="3"/>
      <c r="E59" s="2">
        <v>413</v>
      </c>
      <c r="F59" s="3" t="s">
        <v>161</v>
      </c>
    </row>
    <row r="60" spans="2:6" ht="24.75" thickTop="1" thickBot="1" x14ac:dyDescent="0.25">
      <c r="B60" s="2">
        <v>55</v>
      </c>
      <c r="C60" s="2"/>
      <c r="D60" s="3"/>
      <c r="E60" s="2">
        <v>414</v>
      </c>
      <c r="F60" s="3" t="s">
        <v>162</v>
      </c>
    </row>
    <row r="61" spans="2:6" ht="24.75" thickTop="1" thickBot="1" x14ac:dyDescent="0.25">
      <c r="B61" s="2">
        <v>56</v>
      </c>
      <c r="C61" s="2"/>
      <c r="D61" s="3"/>
      <c r="E61" s="2">
        <v>415</v>
      </c>
      <c r="F61" s="3" t="s">
        <v>163</v>
      </c>
    </row>
    <row r="62" spans="2:6" ht="24.75" thickTop="1" thickBot="1" x14ac:dyDescent="0.25">
      <c r="B62" s="2">
        <v>57</v>
      </c>
      <c r="C62" s="2"/>
      <c r="D62" s="3"/>
      <c r="E62" s="2">
        <v>416</v>
      </c>
      <c r="F62" s="3" t="s">
        <v>164</v>
      </c>
    </row>
    <row r="63" spans="2:6" ht="24.75" thickTop="1" thickBot="1" x14ac:dyDescent="0.25">
      <c r="B63" s="2">
        <v>58</v>
      </c>
      <c r="C63" s="2"/>
      <c r="D63" s="3"/>
      <c r="E63" s="2">
        <v>417</v>
      </c>
      <c r="F63" s="3" t="s">
        <v>165</v>
      </c>
    </row>
    <row r="64" spans="2:6" ht="24.75" thickTop="1" thickBot="1" x14ac:dyDescent="0.25">
      <c r="B64" s="2">
        <v>59</v>
      </c>
      <c r="C64" s="2"/>
      <c r="D64" s="3"/>
      <c r="E64" s="2">
        <v>418</v>
      </c>
      <c r="F64" s="3" t="s">
        <v>166</v>
      </c>
    </row>
    <row r="65" spans="2:6" ht="24.75" thickTop="1" thickBot="1" x14ac:dyDescent="0.25">
      <c r="B65" s="2">
        <v>60</v>
      </c>
      <c r="C65" s="2"/>
      <c r="D65" s="3"/>
      <c r="E65" s="2">
        <v>419</v>
      </c>
      <c r="F65" s="3" t="s">
        <v>167</v>
      </c>
    </row>
    <row r="66" spans="2:6" ht="24.75" thickTop="1" thickBot="1" x14ac:dyDescent="0.25">
      <c r="B66" s="2">
        <v>61</v>
      </c>
      <c r="C66" s="2"/>
      <c r="D66" s="3"/>
      <c r="E66" s="2">
        <v>420</v>
      </c>
      <c r="F66" s="3" t="s">
        <v>168</v>
      </c>
    </row>
    <row r="67" spans="2:6" ht="24.75" thickTop="1" thickBot="1" x14ac:dyDescent="0.25">
      <c r="B67" s="2">
        <v>62</v>
      </c>
      <c r="C67" s="2"/>
      <c r="D67" s="3"/>
      <c r="E67" s="2">
        <v>421</v>
      </c>
      <c r="F67" s="3" t="s">
        <v>169</v>
      </c>
    </row>
    <row r="68" spans="2:6" ht="24.75" thickTop="1" thickBot="1" x14ac:dyDescent="0.25">
      <c r="B68" s="2">
        <v>63</v>
      </c>
      <c r="C68" s="2"/>
      <c r="D68" s="3"/>
      <c r="E68" s="2">
        <v>422</v>
      </c>
      <c r="F68" s="3" t="s">
        <v>170</v>
      </c>
    </row>
    <row r="69" spans="2:6" ht="24.75" thickTop="1" thickBot="1" x14ac:dyDescent="0.25">
      <c r="B69" s="2">
        <v>64</v>
      </c>
      <c r="C69" s="2"/>
      <c r="D69" s="3"/>
      <c r="E69" s="2">
        <v>423</v>
      </c>
      <c r="F69" s="3" t="s">
        <v>171</v>
      </c>
    </row>
    <row r="70" spans="2:6" ht="24.75" thickTop="1" thickBot="1" x14ac:dyDescent="0.25">
      <c r="B70" s="2">
        <v>65</v>
      </c>
      <c r="C70" s="2"/>
      <c r="D70" s="3"/>
      <c r="E70" s="2">
        <v>424</v>
      </c>
      <c r="F70" s="3" t="s">
        <v>172</v>
      </c>
    </row>
    <row r="71" spans="2:6" ht="24.75" thickTop="1" thickBot="1" x14ac:dyDescent="0.25">
      <c r="B71" s="2">
        <v>66</v>
      </c>
      <c r="C71" s="2"/>
      <c r="D71" s="3"/>
      <c r="E71" s="2">
        <v>425</v>
      </c>
      <c r="F71" s="3" t="s">
        <v>173</v>
      </c>
    </row>
    <row r="72" spans="2:6" ht="24.75" thickTop="1" thickBot="1" x14ac:dyDescent="0.25">
      <c r="B72" s="2">
        <v>67</v>
      </c>
      <c r="C72" s="2"/>
      <c r="D72" s="3"/>
      <c r="E72" s="2">
        <v>426</v>
      </c>
      <c r="F72" s="3" t="s">
        <v>174</v>
      </c>
    </row>
    <row r="73" spans="2:6" ht="24.75" thickTop="1" thickBot="1" x14ac:dyDescent="0.25">
      <c r="B73" s="2">
        <v>68</v>
      </c>
      <c r="C73" s="2"/>
      <c r="D73" s="3"/>
      <c r="E73" s="2">
        <v>427</v>
      </c>
      <c r="F73" s="3" t="s">
        <v>175</v>
      </c>
    </row>
    <row r="74" spans="2:6" ht="24.75" thickTop="1" thickBot="1" x14ac:dyDescent="0.25">
      <c r="B74" s="2">
        <v>69</v>
      </c>
      <c r="C74" s="2"/>
      <c r="D74" s="3"/>
      <c r="E74" s="2">
        <v>428</v>
      </c>
      <c r="F74" s="3" t="s">
        <v>176</v>
      </c>
    </row>
    <row r="75" spans="2:6" ht="24.75" thickTop="1" thickBot="1" x14ac:dyDescent="0.25">
      <c r="B75" s="2">
        <v>70</v>
      </c>
      <c r="C75" s="2"/>
      <c r="D75" s="3"/>
      <c r="E75" s="2">
        <v>429</v>
      </c>
      <c r="F75" s="3" t="s">
        <v>177</v>
      </c>
    </row>
    <row r="76" spans="2:6" ht="24.75" thickTop="1" thickBot="1" x14ac:dyDescent="0.25">
      <c r="B76" s="2">
        <v>71</v>
      </c>
      <c r="C76" s="2"/>
      <c r="D76" s="3"/>
      <c r="E76" s="2">
        <v>430</v>
      </c>
      <c r="F76" s="3" t="s">
        <v>178</v>
      </c>
    </row>
    <row r="77" spans="2:6" ht="24.75" thickTop="1" thickBot="1" x14ac:dyDescent="0.25">
      <c r="B77" s="2">
        <v>72</v>
      </c>
      <c r="C77" s="2"/>
      <c r="D77" s="3"/>
      <c r="E77" s="2">
        <v>431</v>
      </c>
      <c r="F77" s="3" t="s">
        <v>179</v>
      </c>
    </row>
    <row r="78" spans="2:6" ht="24.75" thickTop="1" thickBot="1" x14ac:dyDescent="0.25">
      <c r="B78" s="2">
        <v>73</v>
      </c>
      <c r="C78" s="2"/>
      <c r="D78" s="3"/>
      <c r="E78" s="2">
        <v>432</v>
      </c>
      <c r="F78" s="3" t="s">
        <v>180</v>
      </c>
    </row>
    <row r="79" spans="2:6" ht="24.75" thickTop="1" thickBot="1" x14ac:dyDescent="0.25">
      <c r="B79" s="2">
        <v>74</v>
      </c>
      <c r="C79" s="2"/>
      <c r="D79" s="3"/>
      <c r="E79" s="2">
        <v>433</v>
      </c>
      <c r="F79" s="3" t="s">
        <v>181</v>
      </c>
    </row>
    <row r="80" spans="2:6" ht="24.75" thickTop="1" thickBot="1" x14ac:dyDescent="0.25">
      <c r="B80" s="2">
        <v>75</v>
      </c>
      <c r="C80" s="2"/>
      <c r="D80" s="3"/>
      <c r="E80" s="2">
        <v>434</v>
      </c>
      <c r="F80" s="3" t="s">
        <v>182</v>
      </c>
    </row>
    <row r="81" spans="2:6" ht="24.75" thickTop="1" thickBot="1" x14ac:dyDescent="0.25">
      <c r="B81" s="2">
        <v>76</v>
      </c>
      <c r="C81" s="2"/>
      <c r="D81" s="3"/>
      <c r="E81" s="2">
        <v>435</v>
      </c>
      <c r="F81" s="3" t="s">
        <v>183</v>
      </c>
    </row>
    <row r="82" spans="2:6" ht="24.75" thickTop="1" thickBot="1" x14ac:dyDescent="0.25">
      <c r="B82" s="2">
        <v>77</v>
      </c>
      <c r="C82" s="2"/>
      <c r="D82" s="3"/>
      <c r="E82" s="2">
        <v>436</v>
      </c>
      <c r="F82" s="3" t="s">
        <v>184</v>
      </c>
    </row>
    <row r="83" spans="2:6" ht="24.75" thickTop="1" thickBot="1" x14ac:dyDescent="0.25">
      <c r="B83" s="2">
        <v>78</v>
      </c>
      <c r="C83" s="2"/>
      <c r="D83" s="3"/>
      <c r="E83" s="2">
        <v>437</v>
      </c>
      <c r="F83" s="3" t="s">
        <v>185</v>
      </c>
    </row>
    <row r="84" spans="2:6" ht="24.75" thickTop="1" thickBot="1" x14ac:dyDescent="0.25">
      <c r="B84" s="2">
        <v>79</v>
      </c>
      <c r="C84" s="2"/>
      <c r="D84" s="3"/>
      <c r="E84" s="2">
        <v>438</v>
      </c>
      <c r="F84" s="3" t="s">
        <v>186</v>
      </c>
    </row>
    <row r="85" spans="2:6" ht="24.75" thickTop="1" thickBot="1" x14ac:dyDescent="0.25">
      <c r="B85" s="2">
        <v>80</v>
      </c>
      <c r="C85" s="2"/>
      <c r="D85" s="3"/>
      <c r="E85" s="2">
        <v>439</v>
      </c>
      <c r="F85" s="3" t="s">
        <v>187</v>
      </c>
    </row>
    <row r="86" spans="2:6" ht="24.75" thickTop="1" thickBot="1" x14ac:dyDescent="0.25">
      <c r="B86" s="2">
        <v>81</v>
      </c>
      <c r="C86" s="2"/>
      <c r="D86" s="3"/>
      <c r="E86" s="2">
        <v>440</v>
      </c>
      <c r="F86" s="3" t="s">
        <v>188</v>
      </c>
    </row>
    <row r="87" spans="2:6" ht="24.75" thickTop="1" thickBot="1" x14ac:dyDescent="0.25">
      <c r="B87" s="2">
        <v>82</v>
      </c>
      <c r="C87" s="2">
        <v>500</v>
      </c>
      <c r="D87" s="3" t="s">
        <v>189</v>
      </c>
      <c r="E87" s="2"/>
      <c r="F87" s="3"/>
    </row>
    <row r="88" spans="2:6" ht="24.75" thickTop="1" thickBot="1" x14ac:dyDescent="0.25">
      <c r="B88" s="2">
        <v>83</v>
      </c>
      <c r="C88" s="2"/>
      <c r="D88" s="3"/>
      <c r="E88" s="2">
        <v>501</v>
      </c>
      <c r="F88" s="3" t="s">
        <v>149</v>
      </c>
    </row>
    <row r="89" spans="2:6" ht="24.75" thickTop="1" thickBot="1" x14ac:dyDescent="0.25">
      <c r="B89" s="2">
        <v>84</v>
      </c>
      <c r="C89" s="2"/>
      <c r="D89" s="3"/>
      <c r="E89" s="2">
        <v>502</v>
      </c>
      <c r="F89" s="3" t="s">
        <v>150</v>
      </c>
    </row>
    <row r="90" spans="2:6" ht="24.75" thickTop="1" thickBot="1" x14ac:dyDescent="0.25">
      <c r="B90" s="2">
        <v>85</v>
      </c>
      <c r="C90" s="2"/>
      <c r="D90" s="3"/>
      <c r="E90" s="2">
        <v>503</v>
      </c>
      <c r="F90" s="3" t="s">
        <v>151</v>
      </c>
    </row>
    <row r="91" spans="2:6" ht="24.75" thickTop="1" thickBot="1" x14ac:dyDescent="0.25">
      <c r="B91" s="2">
        <v>86</v>
      </c>
      <c r="C91" s="2"/>
      <c r="D91" s="3"/>
      <c r="E91" s="2">
        <v>504</v>
      </c>
      <c r="F91" s="3" t="s">
        <v>152</v>
      </c>
    </row>
    <row r="92" spans="2:6" ht="24.75" thickTop="1" thickBot="1" x14ac:dyDescent="0.25">
      <c r="B92" s="2">
        <v>87</v>
      </c>
      <c r="C92" s="2"/>
      <c r="D92" s="3"/>
      <c r="E92" s="2">
        <v>505</v>
      </c>
      <c r="F92" s="3" t="s">
        <v>153</v>
      </c>
    </row>
    <row r="93" spans="2:6" ht="24.75" thickTop="1" thickBot="1" x14ac:dyDescent="0.25">
      <c r="B93" s="2">
        <v>88</v>
      </c>
      <c r="C93" s="2"/>
      <c r="D93" s="3"/>
      <c r="E93" s="2">
        <v>506</v>
      </c>
      <c r="F93" s="3" t="s">
        <v>154</v>
      </c>
    </row>
    <row r="94" spans="2:6" ht="24.75" thickTop="1" thickBot="1" x14ac:dyDescent="0.25">
      <c r="B94" s="2">
        <v>89</v>
      </c>
      <c r="C94" s="2"/>
      <c r="D94" s="3"/>
      <c r="E94" s="2">
        <v>507</v>
      </c>
      <c r="F94" s="3" t="s">
        <v>155</v>
      </c>
    </row>
    <row r="95" spans="2:6" ht="24.75" thickTop="1" thickBot="1" x14ac:dyDescent="0.25">
      <c r="B95" s="2">
        <v>90</v>
      </c>
      <c r="C95" s="2"/>
      <c r="D95" s="3"/>
      <c r="E95" s="2">
        <v>508</v>
      </c>
      <c r="F95" s="3" t="s">
        <v>156</v>
      </c>
    </row>
    <row r="96" spans="2:6" ht="24.75" thickTop="1" thickBot="1" x14ac:dyDescent="0.25">
      <c r="B96" s="2">
        <v>91</v>
      </c>
      <c r="C96" s="2"/>
      <c r="D96" s="3"/>
      <c r="E96" s="2">
        <v>509</v>
      </c>
      <c r="F96" s="3" t="s">
        <v>157</v>
      </c>
    </row>
    <row r="97" spans="2:6" ht="24.75" thickTop="1" thickBot="1" x14ac:dyDescent="0.25">
      <c r="B97" s="2">
        <v>92</v>
      </c>
      <c r="C97" s="2"/>
      <c r="D97" s="3"/>
      <c r="E97" s="2">
        <v>510</v>
      </c>
      <c r="F97" s="3" t="s">
        <v>158</v>
      </c>
    </row>
    <row r="98" spans="2:6" ht="24.75" thickTop="1" thickBot="1" x14ac:dyDescent="0.25">
      <c r="B98" s="2">
        <v>93</v>
      </c>
      <c r="C98" s="2"/>
      <c r="D98" s="3"/>
      <c r="E98" s="2">
        <v>511</v>
      </c>
      <c r="F98" s="3" t="s">
        <v>159</v>
      </c>
    </row>
    <row r="99" spans="2:6" ht="24.75" thickTop="1" thickBot="1" x14ac:dyDescent="0.25">
      <c r="B99" s="2">
        <v>94</v>
      </c>
      <c r="C99" s="2"/>
      <c r="D99" s="3"/>
      <c r="E99" s="2">
        <v>512</v>
      </c>
      <c r="F99" s="3" t="s">
        <v>160</v>
      </c>
    </row>
    <row r="100" spans="2:6" ht="24.75" thickTop="1" thickBot="1" x14ac:dyDescent="0.25">
      <c r="B100" s="2">
        <v>95</v>
      </c>
      <c r="C100" s="2"/>
      <c r="D100" s="3"/>
      <c r="E100" s="2">
        <v>513</v>
      </c>
      <c r="F100" s="3" t="s">
        <v>161</v>
      </c>
    </row>
    <row r="101" spans="2:6" ht="24.75" thickTop="1" thickBot="1" x14ac:dyDescent="0.25">
      <c r="B101" s="2">
        <v>96</v>
      </c>
      <c r="C101" s="2"/>
      <c r="D101" s="3"/>
      <c r="E101" s="2">
        <v>514</v>
      </c>
      <c r="F101" s="3" t="s">
        <v>162</v>
      </c>
    </row>
    <row r="102" spans="2:6" ht="24.75" thickTop="1" thickBot="1" x14ac:dyDescent="0.25">
      <c r="B102" s="2">
        <v>97</v>
      </c>
      <c r="C102" s="2"/>
      <c r="D102" s="3"/>
      <c r="E102" s="2">
        <v>515</v>
      </c>
      <c r="F102" s="3" t="s">
        <v>163</v>
      </c>
    </row>
    <row r="103" spans="2:6" ht="24.75" thickTop="1" thickBot="1" x14ac:dyDescent="0.25">
      <c r="B103" s="2">
        <v>98</v>
      </c>
      <c r="C103" s="2"/>
      <c r="D103" s="3"/>
      <c r="E103" s="2">
        <v>516</v>
      </c>
      <c r="F103" s="3" t="s">
        <v>164</v>
      </c>
    </row>
    <row r="104" spans="2:6" ht="24.75" thickTop="1" thickBot="1" x14ac:dyDescent="0.25">
      <c r="B104" s="2">
        <v>99</v>
      </c>
      <c r="C104" s="2"/>
      <c r="D104" s="3"/>
      <c r="E104" s="2">
        <v>517</v>
      </c>
      <c r="F104" s="3" t="s">
        <v>165</v>
      </c>
    </row>
    <row r="105" spans="2:6" ht="24.75" thickTop="1" thickBot="1" x14ac:dyDescent="0.25">
      <c r="B105" s="2">
        <v>100</v>
      </c>
      <c r="C105" s="2"/>
      <c r="D105" s="3"/>
      <c r="E105" s="2">
        <v>518</v>
      </c>
      <c r="F105" s="3" t="s">
        <v>166</v>
      </c>
    </row>
    <row r="106" spans="2:6" ht="24.75" thickTop="1" thickBot="1" x14ac:dyDescent="0.25">
      <c r="B106" s="2">
        <v>101</v>
      </c>
      <c r="C106" s="2"/>
      <c r="D106" s="3"/>
      <c r="E106" s="2">
        <v>519</v>
      </c>
      <c r="F106" s="3" t="s">
        <v>167</v>
      </c>
    </row>
    <row r="107" spans="2:6" ht="24.75" thickTop="1" thickBot="1" x14ac:dyDescent="0.25">
      <c r="B107" s="2">
        <v>102</v>
      </c>
      <c r="C107" s="2"/>
      <c r="D107" s="3"/>
      <c r="E107" s="2">
        <v>520</v>
      </c>
      <c r="F107" s="3" t="s">
        <v>168</v>
      </c>
    </row>
    <row r="108" spans="2:6" ht="24.75" thickTop="1" thickBot="1" x14ac:dyDescent="0.25">
      <c r="B108" s="2">
        <v>103</v>
      </c>
      <c r="C108" s="2"/>
      <c r="D108" s="3"/>
      <c r="E108" s="2">
        <v>521</v>
      </c>
      <c r="F108" s="3" t="s">
        <v>169</v>
      </c>
    </row>
    <row r="109" spans="2:6" ht="24.75" thickTop="1" thickBot="1" x14ac:dyDescent="0.25">
      <c r="B109" s="2">
        <v>104</v>
      </c>
      <c r="C109" s="2"/>
      <c r="D109" s="3"/>
      <c r="E109" s="2">
        <v>522</v>
      </c>
      <c r="F109" s="3" t="s">
        <v>170</v>
      </c>
    </row>
    <row r="110" spans="2:6" ht="24.75" thickTop="1" thickBot="1" x14ac:dyDescent="0.25">
      <c r="B110" s="2">
        <v>105</v>
      </c>
      <c r="C110" s="2"/>
      <c r="D110" s="3"/>
      <c r="E110" s="2">
        <v>523</v>
      </c>
      <c r="F110" s="3" t="s">
        <v>171</v>
      </c>
    </row>
    <row r="111" spans="2:6" ht="24.75" thickTop="1" thickBot="1" x14ac:dyDescent="0.25">
      <c r="B111" s="2">
        <v>106</v>
      </c>
      <c r="C111" s="2"/>
      <c r="D111" s="3"/>
      <c r="E111" s="2">
        <v>524</v>
      </c>
      <c r="F111" s="3" t="s">
        <v>172</v>
      </c>
    </row>
    <row r="112" spans="2:6" ht="24.75" thickTop="1" thickBot="1" x14ac:dyDescent="0.25">
      <c r="B112" s="2">
        <v>107</v>
      </c>
      <c r="C112" s="2"/>
      <c r="D112" s="3"/>
      <c r="E112" s="2">
        <v>525</v>
      </c>
      <c r="F112" s="3" t="s">
        <v>173</v>
      </c>
    </row>
    <row r="113" spans="2:6" ht="24.75" thickTop="1" thickBot="1" x14ac:dyDescent="0.25">
      <c r="B113" s="2">
        <v>108</v>
      </c>
      <c r="C113" s="2"/>
      <c r="D113" s="3"/>
      <c r="E113" s="2">
        <v>526</v>
      </c>
      <c r="F113" s="3" t="s">
        <v>174</v>
      </c>
    </row>
    <row r="114" spans="2:6" ht="24.75" thickTop="1" thickBot="1" x14ac:dyDescent="0.25">
      <c r="B114" s="2">
        <v>109</v>
      </c>
      <c r="C114" s="2"/>
      <c r="D114" s="3"/>
      <c r="E114" s="2">
        <v>527</v>
      </c>
      <c r="F114" s="3" t="s">
        <v>175</v>
      </c>
    </row>
    <row r="115" spans="2:6" ht="24.75" thickTop="1" thickBot="1" x14ac:dyDescent="0.25">
      <c r="B115" s="2">
        <v>110</v>
      </c>
      <c r="C115" s="2"/>
      <c r="D115" s="3"/>
      <c r="E115" s="2">
        <v>528</v>
      </c>
      <c r="F115" s="3" t="s">
        <v>176</v>
      </c>
    </row>
    <row r="116" spans="2:6" ht="24.75" thickTop="1" thickBot="1" x14ac:dyDescent="0.25">
      <c r="B116" s="2">
        <v>111</v>
      </c>
      <c r="C116" s="2"/>
      <c r="D116" s="3"/>
      <c r="E116" s="2">
        <v>529</v>
      </c>
      <c r="F116" s="3" t="s">
        <v>177</v>
      </c>
    </row>
    <row r="117" spans="2:6" ht="24.75" thickTop="1" thickBot="1" x14ac:dyDescent="0.25">
      <c r="B117" s="2">
        <v>112</v>
      </c>
      <c r="C117" s="2"/>
      <c r="D117" s="3"/>
      <c r="E117" s="2">
        <v>530</v>
      </c>
      <c r="F117" s="3" t="s">
        <v>178</v>
      </c>
    </row>
    <row r="118" spans="2:6" ht="24.75" thickTop="1" thickBot="1" x14ac:dyDescent="0.25">
      <c r="B118" s="2">
        <v>113</v>
      </c>
      <c r="C118" s="2"/>
      <c r="D118" s="3"/>
      <c r="E118" s="2">
        <v>531</v>
      </c>
      <c r="F118" s="3" t="s">
        <v>179</v>
      </c>
    </row>
    <row r="119" spans="2:6" ht="24.75" thickTop="1" thickBot="1" x14ac:dyDescent="0.25">
      <c r="B119" s="2">
        <v>114</v>
      </c>
      <c r="C119" s="2"/>
      <c r="D119" s="3"/>
      <c r="E119" s="2">
        <v>532</v>
      </c>
      <c r="F119" s="3" t="s">
        <v>180</v>
      </c>
    </row>
    <row r="120" spans="2:6" ht="24.75" thickTop="1" thickBot="1" x14ac:dyDescent="0.25">
      <c r="B120" s="2">
        <v>115</v>
      </c>
      <c r="C120" s="2"/>
      <c r="D120" s="3"/>
      <c r="E120" s="2">
        <v>533</v>
      </c>
      <c r="F120" s="3" t="s">
        <v>181</v>
      </c>
    </row>
    <row r="121" spans="2:6" ht="24.75" thickTop="1" thickBot="1" x14ac:dyDescent="0.25">
      <c r="B121" s="2">
        <v>116</v>
      </c>
      <c r="C121" s="2"/>
      <c r="D121" s="3"/>
      <c r="E121" s="2">
        <v>534</v>
      </c>
      <c r="F121" s="3" t="s">
        <v>182</v>
      </c>
    </row>
    <row r="122" spans="2:6" ht="24.75" thickTop="1" thickBot="1" x14ac:dyDescent="0.25">
      <c r="B122" s="2">
        <v>117</v>
      </c>
      <c r="C122" s="2"/>
      <c r="D122" s="3"/>
      <c r="E122" s="2">
        <v>535</v>
      </c>
      <c r="F122" s="3" t="s">
        <v>183</v>
      </c>
    </row>
    <row r="123" spans="2:6" ht="24.75" thickTop="1" thickBot="1" x14ac:dyDescent="0.25">
      <c r="B123" s="2">
        <v>118</v>
      </c>
      <c r="C123" s="2"/>
      <c r="D123" s="3"/>
      <c r="E123" s="2">
        <v>536</v>
      </c>
      <c r="F123" s="3" t="s">
        <v>184</v>
      </c>
    </row>
    <row r="124" spans="2:6" ht="24.75" thickTop="1" thickBot="1" x14ac:dyDescent="0.25">
      <c r="B124" s="2">
        <v>119</v>
      </c>
      <c r="C124" s="2"/>
      <c r="D124" s="3"/>
      <c r="E124" s="2">
        <v>537</v>
      </c>
      <c r="F124" s="3" t="s">
        <v>185</v>
      </c>
    </row>
    <row r="125" spans="2:6" ht="24.75" thickTop="1" thickBot="1" x14ac:dyDescent="0.25">
      <c r="B125" s="2">
        <v>120</v>
      </c>
      <c r="C125" s="2"/>
      <c r="D125" s="3"/>
      <c r="E125" s="2">
        <v>538</v>
      </c>
      <c r="F125" s="3" t="s">
        <v>186</v>
      </c>
    </row>
    <row r="126" spans="2:6" ht="24.75" thickTop="1" thickBot="1" x14ac:dyDescent="0.25">
      <c r="B126" s="2">
        <v>121</v>
      </c>
      <c r="C126" s="2"/>
      <c r="D126" s="3"/>
      <c r="E126" s="2">
        <v>539</v>
      </c>
      <c r="F126" s="3" t="s">
        <v>187</v>
      </c>
    </row>
    <row r="127" spans="2:6" ht="24.75" thickTop="1" thickBot="1" x14ac:dyDescent="0.25">
      <c r="B127" s="2">
        <v>122</v>
      </c>
      <c r="C127" s="2"/>
      <c r="D127" s="3"/>
      <c r="E127" s="2">
        <v>540</v>
      </c>
      <c r="F127" s="3" t="s">
        <v>188</v>
      </c>
    </row>
    <row r="128" spans="2:6" ht="24.75" thickTop="1" thickBot="1" x14ac:dyDescent="0.25">
      <c r="B128" s="2">
        <v>123</v>
      </c>
      <c r="C128" s="2">
        <v>600</v>
      </c>
      <c r="D128" s="3" t="s">
        <v>190</v>
      </c>
      <c r="E128" s="2"/>
      <c r="F128" s="3"/>
    </row>
    <row r="129" spans="2:6" ht="24.75" thickTop="1" thickBot="1" x14ac:dyDescent="0.25">
      <c r="B129" s="2">
        <v>124</v>
      </c>
      <c r="C129" s="2"/>
      <c r="D129" s="3"/>
      <c r="E129" s="2">
        <v>601</v>
      </c>
      <c r="F129" s="3">
        <v>1</v>
      </c>
    </row>
    <row r="130" spans="2:6" ht="24.75" thickTop="1" thickBot="1" x14ac:dyDescent="0.25">
      <c r="B130" s="2">
        <v>125</v>
      </c>
      <c r="C130" s="2"/>
      <c r="D130" s="3"/>
      <c r="E130" s="2">
        <v>602</v>
      </c>
      <c r="F130" s="3">
        <v>2</v>
      </c>
    </row>
    <row r="131" spans="2:6" ht="24.75" thickTop="1" thickBot="1" x14ac:dyDescent="0.25">
      <c r="B131" s="2">
        <v>126</v>
      </c>
      <c r="C131" s="2"/>
      <c r="D131" s="3"/>
      <c r="E131" s="2">
        <v>603</v>
      </c>
      <c r="F131" s="3">
        <v>3</v>
      </c>
    </row>
    <row r="132" spans="2:6" ht="24.75" thickTop="1" thickBot="1" x14ac:dyDescent="0.25">
      <c r="B132" s="2">
        <v>127</v>
      </c>
      <c r="C132" s="2"/>
      <c r="D132" s="3"/>
      <c r="E132" s="2">
        <v>604</v>
      </c>
      <c r="F132" s="3">
        <v>4</v>
      </c>
    </row>
    <row r="133" spans="2:6" ht="24.75" thickTop="1" thickBot="1" x14ac:dyDescent="0.25">
      <c r="B133" s="2">
        <v>128</v>
      </c>
      <c r="C133" s="2"/>
      <c r="D133" s="3"/>
      <c r="E133" s="2">
        <v>605</v>
      </c>
      <c r="F133" s="3">
        <v>5</v>
      </c>
    </row>
    <row r="134" spans="2:6" ht="24.75" thickTop="1" thickBot="1" x14ac:dyDescent="0.25">
      <c r="B134" s="2">
        <v>129</v>
      </c>
      <c r="C134" s="2"/>
      <c r="D134" s="3"/>
      <c r="E134" s="2">
        <v>606</v>
      </c>
      <c r="F134" s="3">
        <v>6</v>
      </c>
    </row>
    <row r="135" spans="2:6" ht="24.75" thickTop="1" thickBot="1" x14ac:dyDescent="0.25">
      <c r="B135" s="2">
        <v>130</v>
      </c>
      <c r="C135" s="2"/>
      <c r="D135" s="3"/>
      <c r="E135" s="2">
        <v>607</v>
      </c>
      <c r="F135" s="3">
        <v>7</v>
      </c>
    </row>
    <row r="136" spans="2:6" ht="24.75" thickTop="1" thickBot="1" x14ac:dyDescent="0.25">
      <c r="B136" s="2">
        <v>131</v>
      </c>
      <c r="C136" s="2"/>
      <c r="D136" s="3"/>
      <c r="E136" s="2">
        <v>608</v>
      </c>
      <c r="F136" s="3">
        <v>8</v>
      </c>
    </row>
    <row r="137" spans="2:6" ht="24.75" thickTop="1" thickBot="1" x14ac:dyDescent="0.25">
      <c r="B137" s="2">
        <v>132</v>
      </c>
      <c r="C137" s="2"/>
      <c r="D137" s="3"/>
      <c r="E137" s="2">
        <v>609</v>
      </c>
      <c r="F137" s="3">
        <v>9</v>
      </c>
    </row>
    <row r="138" spans="2:6" ht="24.75" thickTop="1" thickBot="1" x14ac:dyDescent="0.25">
      <c r="B138" s="2">
        <v>133</v>
      </c>
      <c r="C138" s="2"/>
      <c r="D138" s="3"/>
      <c r="E138" s="2">
        <v>610</v>
      </c>
      <c r="F138" s="3">
        <v>10</v>
      </c>
    </row>
    <row r="139" spans="2:6" ht="24.75" thickTop="1" thickBot="1" x14ac:dyDescent="0.25">
      <c r="B139" s="2">
        <v>134</v>
      </c>
      <c r="C139" s="2">
        <v>700</v>
      </c>
      <c r="D139" s="3" t="s">
        <v>191</v>
      </c>
      <c r="E139" s="2"/>
      <c r="F139" s="3"/>
    </row>
    <row r="140" spans="2:6" ht="24.75" thickTop="1" thickBot="1" x14ac:dyDescent="0.25">
      <c r="B140" s="2">
        <v>135</v>
      </c>
      <c r="C140" s="2"/>
      <c r="D140" s="3"/>
      <c r="E140" s="2">
        <v>701</v>
      </c>
      <c r="F140" s="3" t="s">
        <v>192</v>
      </c>
    </row>
    <row r="141" spans="2:6" ht="24.75" thickTop="1" thickBot="1" x14ac:dyDescent="0.25">
      <c r="B141" s="2">
        <v>136</v>
      </c>
      <c r="C141" s="2"/>
      <c r="D141" s="3"/>
      <c r="E141" s="2">
        <v>702</v>
      </c>
      <c r="F141" s="3" t="s">
        <v>193</v>
      </c>
    </row>
    <row r="142" spans="2:6" ht="24.75" thickTop="1" thickBot="1" x14ac:dyDescent="0.25">
      <c r="B142" s="2">
        <v>137</v>
      </c>
      <c r="C142" s="2"/>
      <c r="D142" s="3"/>
      <c r="E142" s="2">
        <v>703</v>
      </c>
      <c r="F142" s="3" t="s">
        <v>194</v>
      </c>
    </row>
    <row r="143" spans="2:6" ht="24.75" thickTop="1" thickBot="1" x14ac:dyDescent="0.25">
      <c r="B143" s="2">
        <v>138</v>
      </c>
      <c r="C143" s="2"/>
      <c r="D143" s="3"/>
      <c r="E143" s="2">
        <v>704</v>
      </c>
      <c r="F143" s="3" t="s">
        <v>195</v>
      </c>
    </row>
    <row r="144" spans="2:6" ht="24.75" thickTop="1" thickBot="1" x14ac:dyDescent="0.25">
      <c r="B144" s="2">
        <v>139</v>
      </c>
      <c r="C144" s="2"/>
      <c r="D144" s="3"/>
      <c r="E144" s="2">
        <v>705</v>
      </c>
      <c r="F144" s="3" t="s">
        <v>196</v>
      </c>
    </row>
    <row r="145" spans="2:6" ht="24.75" thickTop="1" thickBot="1" x14ac:dyDescent="0.25">
      <c r="B145" s="2">
        <v>140</v>
      </c>
      <c r="C145" s="2"/>
      <c r="D145" s="3"/>
      <c r="E145" s="2">
        <v>706</v>
      </c>
      <c r="F145" s="3" t="s">
        <v>197</v>
      </c>
    </row>
    <row r="146" spans="2:6" ht="24.75" thickTop="1" thickBot="1" x14ac:dyDescent="0.25">
      <c r="B146" s="2">
        <v>141</v>
      </c>
      <c r="C146" s="2"/>
      <c r="D146" s="3"/>
      <c r="E146" s="2">
        <v>707</v>
      </c>
      <c r="F146" s="3" t="s">
        <v>198</v>
      </c>
    </row>
    <row r="147" spans="2:6" ht="24.75" thickTop="1" thickBot="1" x14ac:dyDescent="0.25">
      <c r="B147" s="2">
        <v>142</v>
      </c>
      <c r="C147" s="2"/>
      <c r="D147" s="3"/>
      <c r="E147" s="2">
        <v>708</v>
      </c>
      <c r="F147" s="3" t="s">
        <v>199</v>
      </c>
    </row>
    <row r="148" spans="2:6" ht="24.75" thickTop="1" thickBot="1" x14ac:dyDescent="0.25">
      <c r="B148" s="2">
        <v>143</v>
      </c>
      <c r="C148" s="2"/>
      <c r="D148" s="3"/>
      <c r="E148" s="2">
        <v>709</v>
      </c>
      <c r="F148" s="3" t="s">
        <v>200</v>
      </c>
    </row>
    <row r="149" spans="2:6" ht="24.75" thickTop="1" thickBot="1" x14ac:dyDescent="0.25">
      <c r="B149" s="2">
        <v>144</v>
      </c>
      <c r="C149" s="2"/>
      <c r="D149" s="3"/>
      <c r="E149" s="2">
        <v>710</v>
      </c>
      <c r="F149" s="3" t="s">
        <v>201</v>
      </c>
    </row>
    <row r="150" spans="2:6" ht="24.75" thickTop="1" thickBot="1" x14ac:dyDescent="0.25">
      <c r="B150" s="2">
        <v>145</v>
      </c>
      <c r="C150" s="2"/>
      <c r="D150" s="3"/>
      <c r="E150" s="2">
        <v>711</v>
      </c>
      <c r="F150" s="3" t="s">
        <v>202</v>
      </c>
    </row>
    <row r="151" spans="2:6" ht="24.75" thickTop="1" thickBot="1" x14ac:dyDescent="0.25">
      <c r="B151" s="2">
        <v>146</v>
      </c>
      <c r="C151" s="2"/>
      <c r="D151" s="3"/>
      <c r="E151" s="2">
        <v>712</v>
      </c>
      <c r="F151" s="3" t="s">
        <v>203</v>
      </c>
    </row>
    <row r="152" spans="2:6" ht="24.75" thickTop="1" thickBot="1" x14ac:dyDescent="0.25">
      <c r="B152" s="2">
        <v>147</v>
      </c>
      <c r="C152" s="2"/>
      <c r="D152" s="3"/>
      <c r="E152" s="2">
        <v>713</v>
      </c>
      <c r="F152" s="3" t="s">
        <v>204</v>
      </c>
    </row>
    <row r="153" spans="2:6" ht="24.75" thickTop="1" thickBot="1" x14ac:dyDescent="0.25">
      <c r="B153" s="2">
        <v>148</v>
      </c>
      <c r="C153" s="2"/>
      <c r="D153" s="3"/>
      <c r="E153" s="2">
        <v>714</v>
      </c>
      <c r="F153" s="3" t="s">
        <v>205</v>
      </c>
    </row>
    <row r="154" spans="2:6" ht="24.75" thickTop="1" thickBot="1" x14ac:dyDescent="0.25">
      <c r="B154" s="2">
        <v>149</v>
      </c>
      <c r="C154" s="2"/>
      <c r="D154" s="3"/>
      <c r="E154" s="2">
        <v>715</v>
      </c>
      <c r="F154" s="3" t="s">
        <v>206</v>
      </c>
    </row>
    <row r="155" spans="2:6" ht="24.75" thickTop="1" thickBot="1" x14ac:dyDescent="0.25">
      <c r="B155" s="2">
        <v>150</v>
      </c>
      <c r="C155" s="2"/>
      <c r="D155" s="3"/>
      <c r="E155" s="2">
        <v>716</v>
      </c>
      <c r="F155" s="3" t="s">
        <v>207</v>
      </c>
    </row>
    <row r="156" spans="2:6" ht="24.75" thickTop="1" thickBot="1" x14ac:dyDescent="0.25">
      <c r="B156" s="2">
        <v>151</v>
      </c>
      <c r="C156" s="2"/>
      <c r="D156" s="3"/>
      <c r="E156" s="2">
        <v>717</v>
      </c>
      <c r="F156" s="3" t="s">
        <v>208</v>
      </c>
    </row>
    <row r="157" spans="2:6" ht="24.75" thickTop="1" thickBot="1" x14ac:dyDescent="0.25">
      <c r="B157" s="2">
        <v>152</v>
      </c>
      <c r="C157" s="2"/>
      <c r="D157" s="3"/>
      <c r="E157" s="2">
        <v>718</v>
      </c>
      <c r="F157" s="3" t="s">
        <v>209</v>
      </c>
    </row>
    <row r="158" spans="2:6" ht="24.75" thickTop="1" thickBot="1" x14ac:dyDescent="0.25">
      <c r="B158" s="2">
        <v>153</v>
      </c>
      <c r="C158" s="2"/>
      <c r="D158" s="3"/>
      <c r="E158" s="2">
        <v>719</v>
      </c>
      <c r="F158" s="3" t="s">
        <v>210</v>
      </c>
    </row>
    <row r="159" spans="2:6" ht="24.75" thickTop="1" thickBot="1" x14ac:dyDescent="0.25">
      <c r="B159" s="2">
        <v>154</v>
      </c>
      <c r="C159" s="2"/>
      <c r="D159" s="3"/>
      <c r="E159" s="2">
        <v>720</v>
      </c>
      <c r="F159" s="3" t="s">
        <v>211</v>
      </c>
    </row>
    <row r="160" spans="2:6" ht="24.75" thickTop="1" thickBot="1" x14ac:dyDescent="0.25">
      <c r="B160" s="2">
        <v>155</v>
      </c>
      <c r="C160" s="2"/>
      <c r="D160" s="3"/>
      <c r="E160" s="2">
        <v>721</v>
      </c>
      <c r="F160" s="3" t="s">
        <v>212</v>
      </c>
    </row>
    <row r="161" spans="2:6" ht="24.75" thickTop="1" thickBot="1" x14ac:dyDescent="0.25">
      <c r="B161" s="2">
        <v>156</v>
      </c>
      <c r="C161" s="2"/>
      <c r="D161" s="3"/>
      <c r="E161" s="2">
        <v>722</v>
      </c>
      <c r="F161" s="3" t="s">
        <v>213</v>
      </c>
    </row>
    <row r="162" spans="2:6" ht="24.75" thickTop="1" thickBot="1" x14ac:dyDescent="0.25">
      <c r="B162" s="2">
        <v>157</v>
      </c>
      <c r="C162" s="2"/>
      <c r="D162" s="3"/>
      <c r="E162" s="2">
        <v>723</v>
      </c>
      <c r="F162" s="3" t="s">
        <v>214</v>
      </c>
    </row>
    <row r="163" spans="2:6" ht="24.75" thickTop="1" thickBot="1" x14ac:dyDescent="0.25">
      <c r="B163" s="2">
        <v>158</v>
      </c>
      <c r="C163" s="2"/>
      <c r="D163" s="3"/>
      <c r="E163" s="2">
        <v>724</v>
      </c>
      <c r="F163" s="3" t="s">
        <v>215</v>
      </c>
    </row>
    <row r="164" spans="2:6" ht="24.75" thickTop="1" thickBot="1" x14ac:dyDescent="0.25">
      <c r="B164" s="2">
        <v>159</v>
      </c>
      <c r="C164" s="2"/>
      <c r="D164" s="3"/>
      <c r="E164" s="2">
        <v>725</v>
      </c>
      <c r="F164" s="3" t="s">
        <v>216</v>
      </c>
    </row>
    <row r="165" spans="2:6" ht="24.75" thickTop="1" thickBot="1" x14ac:dyDescent="0.25">
      <c r="B165" s="2">
        <v>160</v>
      </c>
      <c r="C165" s="2"/>
      <c r="D165" s="3"/>
      <c r="E165" s="2">
        <v>726</v>
      </c>
      <c r="F165" s="3" t="s">
        <v>217</v>
      </c>
    </row>
    <row r="166" spans="2:6" ht="24.75" thickTop="1" thickBot="1" x14ac:dyDescent="0.25">
      <c r="B166" s="2">
        <v>161</v>
      </c>
      <c r="C166" s="2"/>
      <c r="D166" s="3"/>
      <c r="E166" s="2">
        <v>727</v>
      </c>
      <c r="F166" s="3" t="s">
        <v>218</v>
      </c>
    </row>
    <row r="167" spans="2:6" ht="24.75" thickTop="1" thickBot="1" x14ac:dyDescent="0.25">
      <c r="B167" s="2">
        <v>162</v>
      </c>
      <c r="C167" s="2"/>
      <c r="D167" s="3"/>
      <c r="E167" s="2">
        <v>728</v>
      </c>
      <c r="F167" s="3" t="s">
        <v>219</v>
      </c>
    </row>
    <row r="168" spans="2:6" ht="24.75" thickTop="1" thickBot="1" x14ac:dyDescent="0.25">
      <c r="B168" s="2">
        <v>163</v>
      </c>
      <c r="C168" s="2"/>
      <c r="D168" s="3"/>
      <c r="E168" s="2">
        <v>729</v>
      </c>
      <c r="F168" s="3" t="s">
        <v>220</v>
      </c>
    </row>
    <row r="169" spans="2:6" ht="24.75" thickTop="1" thickBot="1" x14ac:dyDescent="0.25">
      <c r="B169" s="2">
        <v>164</v>
      </c>
      <c r="C169" s="2"/>
      <c r="D169" s="3"/>
      <c r="E169" s="2">
        <v>730</v>
      </c>
      <c r="F169" s="3" t="s">
        <v>221</v>
      </c>
    </row>
    <row r="170" spans="2:6" ht="24.75" thickTop="1" thickBot="1" x14ac:dyDescent="0.25">
      <c r="B170" s="2">
        <v>165</v>
      </c>
      <c r="C170" s="2">
        <v>800</v>
      </c>
      <c r="D170" s="3" t="s">
        <v>222</v>
      </c>
      <c r="E170" s="2"/>
      <c r="F170" s="3"/>
    </row>
    <row r="171" spans="2:6" ht="24.75" thickTop="1" thickBot="1" x14ac:dyDescent="0.25">
      <c r="B171" s="2">
        <v>166</v>
      </c>
      <c r="C171" s="2"/>
      <c r="D171" s="3"/>
      <c r="E171" s="2">
        <v>801</v>
      </c>
      <c r="F171" s="3" t="s">
        <v>223</v>
      </c>
    </row>
    <row r="172" spans="2:6" ht="24.75" thickTop="1" thickBot="1" x14ac:dyDescent="0.25">
      <c r="B172" s="2">
        <v>167</v>
      </c>
      <c r="C172" s="2"/>
      <c r="D172" s="3"/>
      <c r="E172" s="2">
        <v>802</v>
      </c>
      <c r="F172" s="3" t="s">
        <v>223</v>
      </c>
    </row>
    <row r="173" spans="2:6" ht="24.75" thickTop="1" thickBot="1" x14ac:dyDescent="0.25">
      <c r="B173" s="2">
        <v>168</v>
      </c>
      <c r="C173" s="2">
        <v>900</v>
      </c>
      <c r="D173" s="3" t="s">
        <v>224</v>
      </c>
      <c r="E173" s="2"/>
      <c r="F173" s="3"/>
    </row>
    <row r="174" spans="2:6" ht="24.75" thickTop="1" thickBot="1" x14ac:dyDescent="0.25">
      <c r="B174" s="2">
        <v>169</v>
      </c>
      <c r="C174" s="2"/>
      <c r="D174" s="3"/>
      <c r="E174" s="2"/>
      <c r="F174" s="3"/>
    </row>
    <row r="175" spans="2:6" ht="24.75" thickTop="1" thickBot="1" x14ac:dyDescent="0.25">
      <c r="B175" s="2">
        <v>170</v>
      </c>
      <c r="C175" s="2">
        <v>1000</v>
      </c>
      <c r="D175" s="3" t="s">
        <v>5</v>
      </c>
      <c r="E175" s="2"/>
      <c r="F175" s="3"/>
    </row>
    <row r="176" spans="2:6" ht="24.75" thickTop="1" thickBot="1" x14ac:dyDescent="0.25">
      <c r="B176" s="2">
        <v>171</v>
      </c>
      <c r="C176" s="2"/>
      <c r="D176" s="3"/>
      <c r="E176" s="2"/>
      <c r="F176" s="3"/>
    </row>
    <row r="177" spans="2:6" ht="24.75" thickTop="1" thickBot="1" x14ac:dyDescent="0.25">
      <c r="B177" s="2">
        <v>172</v>
      </c>
      <c r="C177" s="2">
        <v>1100</v>
      </c>
      <c r="D177" s="3" t="s">
        <v>6</v>
      </c>
      <c r="E177" s="2"/>
      <c r="F177" s="3"/>
    </row>
    <row r="178" spans="2:6" ht="24.75" thickTop="1" thickBot="1" x14ac:dyDescent="0.25">
      <c r="B178" s="2">
        <v>173</v>
      </c>
      <c r="C178" s="2"/>
      <c r="D178" s="3"/>
      <c r="E178" s="2"/>
      <c r="F178" s="3"/>
    </row>
    <row r="179" spans="2:6" ht="24.75" thickTop="1" thickBot="1" x14ac:dyDescent="0.25">
      <c r="B179" s="2">
        <v>174</v>
      </c>
      <c r="C179" s="2">
        <v>1200</v>
      </c>
      <c r="D179" s="3" t="s">
        <v>7</v>
      </c>
      <c r="E179" s="2"/>
      <c r="F179" s="3"/>
    </row>
    <row r="180" spans="2:6" ht="24.75" thickTop="1" thickBot="1" x14ac:dyDescent="0.25">
      <c r="B180" s="2">
        <v>175</v>
      </c>
      <c r="C180" s="2"/>
      <c r="D180" s="3"/>
      <c r="E180" s="2"/>
      <c r="F180" s="3"/>
    </row>
    <row r="181" spans="2:6" ht="24.75" thickTop="1" thickBot="1" x14ac:dyDescent="0.25">
      <c r="B181" s="2">
        <v>176</v>
      </c>
      <c r="C181" s="2">
        <v>1300</v>
      </c>
      <c r="D181" s="3" t="s">
        <v>8</v>
      </c>
      <c r="E181" s="2"/>
      <c r="F181" s="3"/>
    </row>
    <row r="182" spans="2:6" ht="24.75" thickTop="1" thickBot="1" x14ac:dyDescent="0.25">
      <c r="B182" s="2">
        <v>177</v>
      </c>
      <c r="C182" s="2"/>
      <c r="D182" s="3"/>
      <c r="E182" s="2"/>
      <c r="F182" s="3"/>
    </row>
    <row r="183" spans="2:6" ht="24.75" thickTop="1" thickBot="1" x14ac:dyDescent="0.25">
      <c r="B183" s="2">
        <v>178</v>
      </c>
      <c r="C183" s="2">
        <v>1400</v>
      </c>
      <c r="D183" s="3" t="s">
        <v>9</v>
      </c>
      <c r="E183" s="2"/>
      <c r="F183" s="3"/>
    </row>
    <row r="184" spans="2:6" ht="24.75" thickTop="1" thickBot="1" x14ac:dyDescent="0.25">
      <c r="B184" s="2">
        <v>179</v>
      </c>
      <c r="C184" s="2"/>
      <c r="D184" s="3"/>
      <c r="E184" s="2"/>
      <c r="F184" s="3"/>
    </row>
    <row r="185" spans="2:6" ht="24.75" thickTop="1" thickBot="1" x14ac:dyDescent="0.25">
      <c r="B185" s="2">
        <v>180</v>
      </c>
      <c r="C185" s="2">
        <v>1500</v>
      </c>
      <c r="D185" s="3" t="s">
        <v>10</v>
      </c>
      <c r="E185" s="2"/>
      <c r="F185" s="3"/>
    </row>
    <row r="186" spans="2:6" ht="24.75" thickTop="1" thickBot="1" x14ac:dyDescent="0.25">
      <c r="B186" s="2">
        <v>181</v>
      </c>
      <c r="C186" s="2"/>
      <c r="D186" s="3"/>
      <c r="E186" s="2"/>
      <c r="F186" s="3"/>
    </row>
    <row r="187" spans="2:6" ht="24.75" thickTop="1" thickBot="1" x14ac:dyDescent="0.25">
      <c r="B187" s="2">
        <v>182</v>
      </c>
      <c r="C187" s="2">
        <v>1600</v>
      </c>
      <c r="D187" s="3" t="s">
        <v>11</v>
      </c>
      <c r="E187" s="2"/>
      <c r="F187" s="3"/>
    </row>
    <row r="188" spans="2:6" ht="24.75" thickTop="1" thickBot="1" x14ac:dyDescent="0.25">
      <c r="B188" s="2">
        <v>183</v>
      </c>
      <c r="C188" s="2"/>
      <c r="D188" s="3"/>
      <c r="E188" s="2"/>
      <c r="F188" s="3"/>
    </row>
    <row r="189" spans="2:6" ht="24.75" thickTop="1" thickBot="1" x14ac:dyDescent="0.25">
      <c r="B189" s="2">
        <v>184</v>
      </c>
      <c r="C189" s="2">
        <v>1700</v>
      </c>
      <c r="D189" s="3" t="s">
        <v>12</v>
      </c>
      <c r="E189" s="2"/>
      <c r="F189" s="3"/>
    </row>
    <row r="190" spans="2:6" ht="24.75" thickTop="1" thickBot="1" x14ac:dyDescent="0.25">
      <c r="B190" s="2">
        <v>185</v>
      </c>
      <c r="C190" s="2"/>
      <c r="D190" s="3"/>
      <c r="E190" s="2"/>
      <c r="F190" s="3"/>
    </row>
    <row r="191" spans="2:6" ht="24.75" thickTop="1" thickBot="1" x14ac:dyDescent="0.25">
      <c r="B191" s="2">
        <v>186</v>
      </c>
      <c r="C191" s="2">
        <v>1800</v>
      </c>
      <c r="D191" s="3" t="s">
        <v>13</v>
      </c>
      <c r="E191" s="2"/>
      <c r="F191" s="3"/>
    </row>
    <row r="192" spans="2:6" ht="24.75" thickTop="1" thickBot="1" x14ac:dyDescent="0.25">
      <c r="B192" s="2">
        <v>187</v>
      </c>
      <c r="C192" s="2"/>
      <c r="D192" s="3"/>
      <c r="E192" s="2"/>
      <c r="F192" s="3"/>
    </row>
    <row r="193" spans="2:6" ht="24.75" thickTop="1" thickBot="1" x14ac:dyDescent="0.25">
      <c r="B193" s="2">
        <v>188</v>
      </c>
      <c r="C193" s="2">
        <v>1900</v>
      </c>
      <c r="D193" s="3" t="s">
        <v>14</v>
      </c>
      <c r="E193" s="2"/>
      <c r="F193" s="3"/>
    </row>
    <row r="194" spans="2:6" ht="24.75" thickTop="1" thickBot="1" x14ac:dyDescent="0.25">
      <c r="B194" s="2">
        <v>189</v>
      </c>
      <c r="C194" s="2"/>
      <c r="D194" s="3"/>
      <c r="E194" s="2"/>
      <c r="F194" s="3"/>
    </row>
    <row r="195" spans="2:6" ht="24.75" thickTop="1" thickBot="1" x14ac:dyDescent="0.25">
      <c r="B195" s="2">
        <v>190</v>
      </c>
      <c r="C195" s="2">
        <v>2000</v>
      </c>
      <c r="D195" s="3" t="s">
        <v>15</v>
      </c>
      <c r="E195" s="2"/>
      <c r="F195" s="3"/>
    </row>
    <row r="196" spans="2:6" ht="24.75" thickTop="1" thickBot="1" x14ac:dyDescent="0.25">
      <c r="B196" s="2">
        <v>191</v>
      </c>
      <c r="C196" s="2"/>
      <c r="D196" s="3"/>
      <c r="E196" s="2"/>
      <c r="F196" s="3"/>
    </row>
    <row r="197" spans="2:6" ht="24.75" thickTop="1" thickBot="1" x14ac:dyDescent="0.25">
      <c r="B197" s="2">
        <v>192</v>
      </c>
      <c r="C197" s="2">
        <v>2100</v>
      </c>
      <c r="D197" s="3" t="s">
        <v>16</v>
      </c>
      <c r="E197" s="2"/>
      <c r="F197" s="3"/>
    </row>
    <row r="198" spans="2:6" ht="24.75" thickTop="1" thickBot="1" x14ac:dyDescent="0.25">
      <c r="B198" s="2">
        <v>193</v>
      </c>
      <c r="C198" s="2"/>
      <c r="D198" s="3"/>
      <c r="E198" s="2"/>
      <c r="F198" s="3"/>
    </row>
    <row r="199" spans="2:6" ht="24.75" thickTop="1" thickBot="1" x14ac:dyDescent="0.25">
      <c r="B199" s="2">
        <v>194</v>
      </c>
      <c r="C199" s="2">
        <v>2200</v>
      </c>
      <c r="D199" s="3" t="s">
        <v>17</v>
      </c>
      <c r="E199" s="2"/>
      <c r="F199" s="3"/>
    </row>
    <row r="200" spans="2:6" ht="24.75" thickTop="1" thickBot="1" x14ac:dyDescent="0.25">
      <c r="B200" s="2">
        <v>195</v>
      </c>
      <c r="C200" s="2"/>
      <c r="D200" s="3"/>
      <c r="E200" s="2"/>
      <c r="F200" s="3"/>
    </row>
    <row r="201" spans="2:6" ht="24.75" thickTop="1" thickBot="1" x14ac:dyDescent="0.25">
      <c r="B201" s="2">
        <v>196</v>
      </c>
      <c r="C201" s="2">
        <v>2300</v>
      </c>
      <c r="D201" s="3" t="s">
        <v>18</v>
      </c>
      <c r="E201" s="2"/>
      <c r="F201" s="3"/>
    </row>
    <row r="202" spans="2:6" ht="24.75" thickTop="1" thickBot="1" x14ac:dyDescent="0.25">
      <c r="B202" s="2">
        <v>197</v>
      </c>
      <c r="C202" s="2"/>
      <c r="D202" s="3"/>
      <c r="E202" s="2"/>
      <c r="F202" s="3"/>
    </row>
    <row r="203" spans="2:6" ht="24.75" thickTop="1" thickBot="1" x14ac:dyDescent="0.25">
      <c r="B203" s="2">
        <v>198</v>
      </c>
      <c r="C203" s="2">
        <v>2400</v>
      </c>
      <c r="D203" s="3" t="s">
        <v>19</v>
      </c>
      <c r="E203" s="2"/>
      <c r="F203" s="3"/>
    </row>
    <row r="204" spans="2:6" ht="24.75" thickTop="1" thickBot="1" x14ac:dyDescent="0.25">
      <c r="B204" s="2">
        <v>199</v>
      </c>
      <c r="C204" s="2"/>
      <c r="D204" s="3"/>
      <c r="E204" s="2"/>
      <c r="F204" s="3"/>
    </row>
    <row r="205" spans="2:6" ht="24.75" thickTop="1" thickBot="1" x14ac:dyDescent="0.25">
      <c r="B205" s="2">
        <v>200</v>
      </c>
      <c r="C205" s="2">
        <v>2500</v>
      </c>
      <c r="D205" s="3" t="s">
        <v>20</v>
      </c>
      <c r="E205" s="2"/>
      <c r="F205" s="3"/>
    </row>
    <row r="206" spans="2:6" ht="24.75" thickTop="1" thickBot="1" x14ac:dyDescent="0.25">
      <c r="B206" s="2">
        <v>201</v>
      </c>
      <c r="C206" s="2"/>
      <c r="D206" s="3"/>
      <c r="E206" s="2"/>
      <c r="F206" s="3"/>
    </row>
    <row r="207" spans="2:6" ht="24.75" thickTop="1" thickBot="1" x14ac:dyDescent="0.25">
      <c r="B207" s="2">
        <v>202</v>
      </c>
      <c r="C207" s="2">
        <v>2600</v>
      </c>
      <c r="D207" s="3" t="s">
        <v>21</v>
      </c>
      <c r="E207" s="2"/>
      <c r="F207" s="3"/>
    </row>
    <row r="208" spans="2:6" ht="24.75" thickTop="1" thickBot="1" x14ac:dyDescent="0.25">
      <c r="B208" s="2">
        <v>203</v>
      </c>
      <c r="C208" s="2"/>
      <c r="D208" s="3"/>
      <c r="E208" s="2"/>
      <c r="F208" s="3"/>
    </row>
    <row r="209" spans="2:6" ht="24.75" thickTop="1" thickBot="1" x14ac:dyDescent="0.25">
      <c r="B209" s="2">
        <v>204</v>
      </c>
      <c r="C209" s="2">
        <v>2700</v>
      </c>
      <c r="D209" s="3" t="s">
        <v>22</v>
      </c>
      <c r="E209" s="2"/>
      <c r="F209" s="3"/>
    </row>
    <row r="210" spans="2:6" ht="24.75" thickTop="1" thickBot="1" x14ac:dyDescent="0.25">
      <c r="B210" s="2">
        <v>205</v>
      </c>
      <c r="C210" s="2"/>
      <c r="D210" s="3"/>
      <c r="E210" s="2"/>
      <c r="F210" s="3"/>
    </row>
    <row r="211" spans="2:6" ht="24.75" thickTop="1" thickBot="1" x14ac:dyDescent="0.25">
      <c r="B211" s="2">
        <v>206</v>
      </c>
      <c r="C211" s="2">
        <v>2800</v>
      </c>
      <c r="D211" s="3" t="s">
        <v>23</v>
      </c>
      <c r="E211" s="2"/>
      <c r="F211" s="3"/>
    </row>
    <row r="212" spans="2:6" ht="24.75" thickTop="1" thickBot="1" x14ac:dyDescent="0.25">
      <c r="B212" s="2">
        <v>207</v>
      </c>
      <c r="C212" s="2"/>
      <c r="D212" s="3"/>
      <c r="E212" s="2"/>
      <c r="F212" s="3"/>
    </row>
    <row r="213" spans="2:6" ht="24.75" thickTop="1" thickBot="1" x14ac:dyDescent="0.25">
      <c r="B213" s="2">
        <v>208</v>
      </c>
      <c r="C213" s="2">
        <v>2900</v>
      </c>
      <c r="D213" s="3" t="s">
        <v>24</v>
      </c>
      <c r="E213" s="2"/>
      <c r="F213" s="3"/>
    </row>
    <row r="214" spans="2:6" ht="24.75" thickTop="1" thickBot="1" x14ac:dyDescent="0.25">
      <c r="B214" s="2">
        <v>209</v>
      </c>
      <c r="C214" s="2"/>
      <c r="D214" s="3"/>
      <c r="E214" s="2"/>
      <c r="F214" s="3"/>
    </row>
    <row r="215" spans="2:6" ht="24.75" thickTop="1" thickBot="1" x14ac:dyDescent="0.25">
      <c r="B215" s="2">
        <v>210</v>
      </c>
      <c r="C215" s="2">
        <v>3000</v>
      </c>
      <c r="D215" s="3" t="s">
        <v>25</v>
      </c>
      <c r="E215" s="2"/>
      <c r="F215" s="3"/>
    </row>
    <row r="216" spans="2:6" ht="24.75" thickTop="1" thickBot="1" x14ac:dyDescent="0.25">
      <c r="B216" s="2">
        <v>211</v>
      </c>
      <c r="C216" s="2"/>
      <c r="D216" s="3"/>
      <c r="E216" s="2"/>
      <c r="F216" s="3"/>
    </row>
    <row r="217" spans="2:6" ht="24.75" thickTop="1" thickBot="1" x14ac:dyDescent="0.25">
      <c r="B217" s="2">
        <v>212</v>
      </c>
      <c r="C217" s="2">
        <v>3100</v>
      </c>
      <c r="D217" s="3" t="s">
        <v>26</v>
      </c>
      <c r="E217" s="2"/>
      <c r="F217" s="3"/>
    </row>
    <row r="218" spans="2:6" ht="24.75" thickTop="1" thickBot="1" x14ac:dyDescent="0.25">
      <c r="B218" s="2">
        <v>213</v>
      </c>
      <c r="C218" s="2"/>
      <c r="D218" s="3"/>
      <c r="E218" s="2"/>
      <c r="F218" s="3"/>
    </row>
    <row r="219" spans="2:6" ht="24.75" thickTop="1" thickBot="1" x14ac:dyDescent="0.25">
      <c r="B219" s="2">
        <v>214</v>
      </c>
      <c r="C219" s="2">
        <v>3200</v>
      </c>
      <c r="D219" s="3" t="s">
        <v>27</v>
      </c>
      <c r="E219" s="2"/>
      <c r="F219" s="3"/>
    </row>
    <row r="220" spans="2:6" ht="24.75" thickTop="1" thickBot="1" x14ac:dyDescent="0.25">
      <c r="B220" s="2">
        <v>215</v>
      </c>
      <c r="C220" s="2"/>
      <c r="D220" s="3"/>
      <c r="E220" s="2"/>
      <c r="F220" s="3"/>
    </row>
    <row r="221" spans="2:6" ht="24.75" thickTop="1" thickBot="1" x14ac:dyDescent="0.25">
      <c r="B221" s="2">
        <v>216</v>
      </c>
      <c r="C221" s="2">
        <v>3300</v>
      </c>
      <c r="D221" s="3" t="s">
        <v>28</v>
      </c>
      <c r="E221" s="2"/>
      <c r="F221" s="3"/>
    </row>
    <row r="222" spans="2:6" ht="24.75" thickTop="1" thickBot="1" x14ac:dyDescent="0.25">
      <c r="B222" s="2">
        <v>217</v>
      </c>
      <c r="C222" s="2"/>
      <c r="D222" s="3"/>
      <c r="E222" s="2"/>
      <c r="F222" s="3"/>
    </row>
    <row r="223" spans="2:6" ht="20.100000000000001" customHeight="1" thickTop="1" thickBot="1" x14ac:dyDescent="0.25">
      <c r="B223" s="2">
        <v>218</v>
      </c>
      <c r="C223" s="2">
        <v>3400</v>
      </c>
      <c r="D223" s="3" t="s">
        <v>29</v>
      </c>
      <c r="E223" s="2"/>
      <c r="F223" s="3"/>
    </row>
    <row r="224" spans="2:6" ht="20.100000000000001" customHeight="1" thickTop="1" thickBot="1" x14ac:dyDescent="0.25">
      <c r="B224" s="2">
        <v>219</v>
      </c>
      <c r="C224" s="2"/>
      <c r="D224" s="3"/>
      <c r="E224" s="2"/>
      <c r="F224" s="3"/>
    </row>
    <row r="225" spans="2:6" ht="20.100000000000001" customHeight="1" thickTop="1" thickBot="1" x14ac:dyDescent="0.25">
      <c r="B225" s="2">
        <v>220</v>
      </c>
      <c r="C225" s="2">
        <v>3500</v>
      </c>
      <c r="D225" s="3" t="s">
        <v>30</v>
      </c>
      <c r="E225" s="2"/>
      <c r="F225" s="3"/>
    </row>
    <row r="226" spans="2:6" ht="20.100000000000001" customHeight="1" thickTop="1" thickBot="1" x14ac:dyDescent="0.25">
      <c r="B226" s="2">
        <v>221</v>
      </c>
      <c r="C226" s="2"/>
      <c r="D226" s="3"/>
      <c r="E226" s="2"/>
      <c r="F226" s="3"/>
    </row>
    <row r="227" spans="2:6" ht="20.100000000000001" customHeight="1" thickTop="1" thickBot="1" x14ac:dyDescent="0.25">
      <c r="B227" s="2">
        <v>222</v>
      </c>
      <c r="C227" s="2">
        <v>3600</v>
      </c>
      <c r="D227" s="3" t="s">
        <v>31</v>
      </c>
      <c r="E227" s="2"/>
      <c r="F227" s="3"/>
    </row>
    <row r="228" spans="2:6" ht="20.100000000000001" customHeight="1" thickTop="1" thickBot="1" x14ac:dyDescent="0.25">
      <c r="B228" s="2">
        <v>223</v>
      </c>
      <c r="C228" s="2"/>
      <c r="D228" s="3"/>
      <c r="E228" s="2"/>
      <c r="F228" s="3"/>
    </row>
    <row r="229" spans="2:6" ht="20.100000000000001" customHeight="1" thickTop="1" thickBot="1" x14ac:dyDescent="0.25">
      <c r="B229" s="2">
        <v>224</v>
      </c>
      <c r="C229" s="2">
        <v>3700</v>
      </c>
      <c r="D229" s="3" t="s">
        <v>32</v>
      </c>
      <c r="E229" s="2"/>
      <c r="F229" s="3"/>
    </row>
    <row r="230" spans="2:6" ht="20.100000000000001" customHeight="1" thickTop="1" thickBot="1" x14ac:dyDescent="0.25">
      <c r="B230" s="2">
        <v>225</v>
      </c>
      <c r="C230" s="2"/>
      <c r="D230" s="3"/>
      <c r="E230" s="2"/>
      <c r="F230" s="3"/>
    </row>
    <row r="231" spans="2:6" ht="20.100000000000001" customHeight="1" thickTop="1" thickBot="1" x14ac:dyDescent="0.25">
      <c r="B231" s="2">
        <v>226</v>
      </c>
      <c r="C231" s="2">
        <v>3800</v>
      </c>
      <c r="D231" s="3" t="s">
        <v>33</v>
      </c>
      <c r="E231" s="2"/>
      <c r="F231" s="3"/>
    </row>
    <row r="232" spans="2:6" ht="20.100000000000001" customHeight="1" thickTop="1" thickBot="1" x14ac:dyDescent="0.25">
      <c r="B232" s="2">
        <v>227</v>
      </c>
      <c r="C232" s="2"/>
      <c r="D232" s="3"/>
      <c r="E232" s="2"/>
      <c r="F232" s="3"/>
    </row>
    <row r="233" spans="2:6" ht="20.100000000000001" customHeight="1" thickTop="1" thickBot="1" x14ac:dyDescent="0.25">
      <c r="B233" s="2">
        <v>228</v>
      </c>
      <c r="C233" s="2">
        <v>3900</v>
      </c>
      <c r="D233" s="3" t="s">
        <v>34</v>
      </c>
      <c r="E233" s="2"/>
      <c r="F233" s="3"/>
    </row>
    <row r="234" spans="2:6" ht="20.100000000000001" customHeight="1" thickTop="1" thickBot="1" x14ac:dyDescent="0.25">
      <c r="B234" s="2">
        <v>229</v>
      </c>
      <c r="C234" s="2"/>
      <c r="D234" s="3"/>
      <c r="E234" s="2"/>
      <c r="F234" s="3"/>
    </row>
    <row r="235" spans="2:6" ht="20.100000000000001" customHeight="1" thickTop="1" thickBot="1" x14ac:dyDescent="0.25">
      <c r="B235" s="2">
        <v>230</v>
      </c>
      <c r="C235" s="2">
        <v>4000</v>
      </c>
      <c r="D235" s="3" t="s">
        <v>35</v>
      </c>
      <c r="E235" s="2"/>
      <c r="F235" s="3"/>
    </row>
    <row r="236" spans="2:6" ht="20.100000000000001" customHeight="1" thickTop="1" thickBot="1" x14ac:dyDescent="0.25">
      <c r="B236" s="2">
        <v>231</v>
      </c>
      <c r="C236" s="2"/>
      <c r="D236" s="3"/>
      <c r="E236" s="2"/>
      <c r="F236" s="3"/>
    </row>
    <row r="237" spans="2:6" ht="20.100000000000001" customHeight="1" thickTop="1" thickBot="1" x14ac:dyDescent="0.25">
      <c r="B237" s="2">
        <v>232</v>
      </c>
      <c r="C237" s="2">
        <v>4100</v>
      </c>
      <c r="D237" s="3" t="s">
        <v>36</v>
      </c>
      <c r="E237" s="2"/>
      <c r="F237" s="3"/>
    </row>
    <row r="238" spans="2:6" ht="20.100000000000001" customHeight="1" thickTop="1" thickBot="1" x14ac:dyDescent="0.25">
      <c r="B238" s="2">
        <v>233</v>
      </c>
      <c r="C238" s="2"/>
      <c r="D238" s="3"/>
      <c r="E238" s="2"/>
      <c r="F238" s="3"/>
    </row>
    <row r="239" spans="2:6" ht="20.100000000000001" customHeight="1" thickTop="1" thickBot="1" x14ac:dyDescent="0.25">
      <c r="B239" s="2">
        <v>234</v>
      </c>
      <c r="C239" s="2">
        <v>4200</v>
      </c>
      <c r="D239" s="3" t="s">
        <v>37</v>
      </c>
      <c r="E239" s="2"/>
      <c r="F239" s="3"/>
    </row>
    <row r="240" spans="2:6" ht="20.100000000000001" customHeight="1" thickTop="1" thickBot="1" x14ac:dyDescent="0.25">
      <c r="B240" s="2">
        <v>235</v>
      </c>
      <c r="C240" s="2"/>
      <c r="D240" s="3"/>
      <c r="E240" s="2"/>
      <c r="F240" s="3"/>
    </row>
    <row r="241" spans="2:6" ht="20.100000000000001" customHeight="1" thickTop="1" thickBot="1" x14ac:dyDescent="0.25">
      <c r="B241" s="2">
        <v>236</v>
      </c>
      <c r="C241" s="2">
        <v>4300</v>
      </c>
      <c r="D241" s="3" t="s">
        <v>38</v>
      </c>
      <c r="E241" s="2"/>
      <c r="F241" s="3"/>
    </row>
    <row r="242" spans="2:6" ht="20.100000000000001" customHeight="1" thickTop="1" thickBot="1" x14ac:dyDescent="0.25">
      <c r="B242" s="2">
        <v>237</v>
      </c>
      <c r="C242" s="2"/>
      <c r="D242" s="3"/>
      <c r="E242" s="2"/>
      <c r="F242" s="3"/>
    </row>
    <row r="243" spans="2:6" ht="20.100000000000001" customHeight="1" thickTop="1" thickBot="1" x14ac:dyDescent="0.25">
      <c r="B243" s="2">
        <v>238</v>
      </c>
      <c r="C243" s="2">
        <v>4400</v>
      </c>
      <c r="D243" s="3" t="s">
        <v>39</v>
      </c>
      <c r="E243" s="2"/>
      <c r="F243" s="3"/>
    </row>
    <row r="244" spans="2:6" ht="20.100000000000001" customHeight="1" thickTop="1" thickBot="1" x14ac:dyDescent="0.25">
      <c r="B244" s="2">
        <v>239</v>
      </c>
      <c r="C244" s="2"/>
      <c r="D244" s="3"/>
      <c r="E244" s="2"/>
      <c r="F244" s="3"/>
    </row>
    <row r="245" spans="2:6" ht="20.100000000000001" customHeight="1" thickTop="1" thickBot="1" x14ac:dyDescent="0.25">
      <c r="B245" s="2">
        <v>240</v>
      </c>
      <c r="C245" s="2">
        <v>4500</v>
      </c>
      <c r="D245" s="3" t="s">
        <v>40</v>
      </c>
      <c r="E245" s="2"/>
      <c r="F245" s="3"/>
    </row>
    <row r="246" spans="2:6" ht="20.100000000000001" customHeight="1" thickTop="1" thickBot="1" x14ac:dyDescent="0.25">
      <c r="B246" s="2">
        <v>241</v>
      </c>
      <c r="C246" s="2"/>
      <c r="D246" s="3"/>
      <c r="E246" s="2"/>
      <c r="F246" s="3"/>
    </row>
    <row r="247" spans="2:6" ht="20.100000000000001" customHeight="1" thickTop="1" thickBot="1" x14ac:dyDescent="0.25">
      <c r="B247" s="2">
        <v>242</v>
      </c>
      <c r="C247" s="2">
        <v>4600</v>
      </c>
      <c r="D247" s="3" t="s">
        <v>41</v>
      </c>
      <c r="E247" s="2"/>
      <c r="F247" s="3"/>
    </row>
    <row r="248" spans="2:6" ht="20.100000000000001" customHeight="1" thickTop="1" thickBot="1" x14ac:dyDescent="0.25">
      <c r="B248" s="2">
        <v>243</v>
      </c>
      <c r="C248" s="2"/>
      <c r="D248" s="3"/>
      <c r="E248" s="2"/>
      <c r="F248" s="3"/>
    </row>
    <row r="249" spans="2:6" ht="20.100000000000001" customHeight="1" thickTop="1" thickBot="1" x14ac:dyDescent="0.25">
      <c r="B249" s="2">
        <v>244</v>
      </c>
      <c r="C249" s="2">
        <v>4700</v>
      </c>
      <c r="D249" s="3" t="s">
        <v>42</v>
      </c>
      <c r="E249" s="2"/>
      <c r="F249" s="3"/>
    </row>
    <row r="250" spans="2:6" ht="20.100000000000001" customHeight="1" thickTop="1" thickBot="1" x14ac:dyDescent="0.25">
      <c r="B250" s="2">
        <v>245</v>
      </c>
      <c r="C250" s="2"/>
      <c r="D250" s="3"/>
      <c r="E250" s="2"/>
      <c r="F250" s="3"/>
    </row>
    <row r="251" spans="2:6" ht="20.100000000000001" customHeight="1" thickTop="1" thickBot="1" x14ac:dyDescent="0.25">
      <c r="B251" s="2">
        <v>246</v>
      </c>
      <c r="C251" s="2">
        <v>4800</v>
      </c>
      <c r="D251" s="3" t="s">
        <v>43</v>
      </c>
      <c r="E251" s="2"/>
      <c r="F251" s="3"/>
    </row>
    <row r="252" spans="2:6" ht="20.100000000000001" customHeight="1" thickTop="1" thickBot="1" x14ac:dyDescent="0.25">
      <c r="B252" s="2">
        <v>247</v>
      </c>
      <c r="C252" s="2"/>
      <c r="D252" s="3"/>
      <c r="E252" s="2"/>
      <c r="F252" s="3"/>
    </row>
    <row r="253" spans="2:6" ht="20.100000000000001" customHeight="1" thickTop="1" thickBot="1" x14ac:dyDescent="0.25">
      <c r="B253" s="2">
        <v>248</v>
      </c>
      <c r="C253" s="2">
        <v>4900</v>
      </c>
      <c r="D253" s="3" t="s">
        <v>44</v>
      </c>
      <c r="E253" s="2"/>
      <c r="F253" s="3"/>
    </row>
    <row r="254" spans="2:6" ht="20.100000000000001" customHeight="1" thickTop="1" thickBot="1" x14ac:dyDescent="0.25">
      <c r="B254" s="2">
        <v>249</v>
      </c>
      <c r="C254" s="2"/>
      <c r="D254" s="3"/>
      <c r="E254" s="2"/>
      <c r="F254" s="3"/>
    </row>
    <row r="255" spans="2:6" ht="20.100000000000001" customHeight="1" thickTop="1" thickBot="1" x14ac:dyDescent="0.25">
      <c r="B255" s="2">
        <v>250</v>
      </c>
      <c r="C255" s="2">
        <v>5000</v>
      </c>
      <c r="D255" s="3" t="s">
        <v>45</v>
      </c>
      <c r="E255" s="2"/>
      <c r="F255" s="3"/>
    </row>
    <row r="256" spans="2:6" ht="20.100000000000001" customHeight="1" thickTop="1" thickBot="1" x14ac:dyDescent="0.25">
      <c r="B256" s="2">
        <v>251</v>
      </c>
      <c r="C256" s="2"/>
      <c r="D256" s="3"/>
      <c r="E256" s="2"/>
      <c r="F256" s="3"/>
    </row>
    <row r="257" spans="2:6" ht="20.100000000000001" customHeight="1" thickTop="1" thickBot="1" x14ac:dyDescent="0.25">
      <c r="B257" s="2">
        <v>252</v>
      </c>
      <c r="C257" s="2">
        <v>5100</v>
      </c>
      <c r="D257" s="3" t="s">
        <v>46</v>
      </c>
      <c r="E257" s="2"/>
      <c r="F257" s="3"/>
    </row>
    <row r="258" spans="2:6" ht="20.100000000000001" customHeight="1" thickTop="1" thickBot="1" x14ac:dyDescent="0.25">
      <c r="B258" s="2">
        <v>253</v>
      </c>
      <c r="C258" s="2"/>
      <c r="D258" s="3"/>
      <c r="E258" s="2"/>
      <c r="F258" s="3"/>
    </row>
    <row r="259" spans="2:6" ht="20.100000000000001" customHeight="1" thickTop="1" thickBot="1" x14ac:dyDescent="0.25">
      <c r="B259" s="2">
        <v>254</v>
      </c>
      <c r="C259" s="2"/>
      <c r="D259" s="3" t="s">
        <v>47</v>
      </c>
      <c r="E259" s="2"/>
      <c r="F259" s="3"/>
    </row>
    <row r="260" spans="2:6" ht="20.100000000000001" customHeight="1" thickTop="1" thickBot="1" x14ac:dyDescent="0.25">
      <c r="B260" s="2">
        <v>255</v>
      </c>
      <c r="C260" s="2"/>
      <c r="D260" s="3"/>
      <c r="E260" s="2"/>
      <c r="F260" s="3"/>
    </row>
    <row r="261" spans="2:6" ht="20.100000000000001" customHeight="1" thickTop="1" thickBot="1" x14ac:dyDescent="0.25">
      <c r="B261" s="2">
        <v>256</v>
      </c>
      <c r="C261" s="2"/>
      <c r="D261" s="3" t="s">
        <v>48</v>
      </c>
      <c r="E261" s="2"/>
      <c r="F261" s="3"/>
    </row>
    <row r="262" spans="2:6" ht="20.100000000000001" customHeight="1" thickTop="1" thickBot="1" x14ac:dyDescent="0.25">
      <c r="B262" s="2">
        <v>257</v>
      </c>
      <c r="C262" s="2"/>
      <c r="D262" s="3"/>
      <c r="E262" s="2"/>
      <c r="F262" s="3"/>
    </row>
    <row r="263" spans="2:6" ht="20.100000000000001" customHeight="1" thickTop="1" thickBot="1" x14ac:dyDescent="0.25">
      <c r="B263" s="2">
        <v>258</v>
      </c>
      <c r="C263" s="2"/>
      <c r="D263" s="3" t="s">
        <v>49</v>
      </c>
      <c r="E263" s="2"/>
      <c r="F263" s="3"/>
    </row>
    <row r="264" spans="2:6" ht="20.100000000000001" customHeight="1" thickTop="1" thickBot="1" x14ac:dyDescent="0.25">
      <c r="B264" s="2">
        <v>259</v>
      </c>
      <c r="C264" s="2"/>
      <c r="D264" s="3"/>
      <c r="E264" s="2"/>
      <c r="F264" s="3"/>
    </row>
    <row r="265" spans="2:6" ht="20.100000000000001" customHeight="1" thickTop="1" thickBot="1" x14ac:dyDescent="0.25">
      <c r="B265" s="2">
        <v>260</v>
      </c>
      <c r="C265" s="2"/>
      <c r="D265" s="3" t="s">
        <v>50</v>
      </c>
      <c r="E265" s="2"/>
      <c r="F265" s="3"/>
    </row>
    <row r="266" spans="2:6" ht="20.100000000000001" customHeight="1" thickTop="1" thickBot="1" x14ac:dyDescent="0.25">
      <c r="B266" s="2">
        <v>261</v>
      </c>
      <c r="C266" s="2"/>
      <c r="D266" s="3"/>
      <c r="E266" s="2"/>
      <c r="F266" s="3"/>
    </row>
    <row r="267" spans="2:6" ht="20.100000000000001" customHeight="1" thickTop="1" thickBot="1" x14ac:dyDescent="0.25">
      <c r="B267" s="2">
        <v>262</v>
      </c>
      <c r="C267" s="2"/>
      <c r="D267" s="3" t="s">
        <v>51</v>
      </c>
      <c r="E267" s="2"/>
      <c r="F267" s="3"/>
    </row>
    <row r="268" spans="2:6" ht="20.100000000000001" customHeight="1" thickTop="1" thickBot="1" x14ac:dyDescent="0.25">
      <c r="B268" s="2">
        <v>263</v>
      </c>
      <c r="C268" s="2"/>
      <c r="D268" s="3"/>
      <c r="E268" s="2"/>
      <c r="F268" s="3"/>
    </row>
    <row r="269" spans="2:6" ht="20.100000000000001" customHeight="1" thickTop="1" thickBot="1" x14ac:dyDescent="0.25">
      <c r="B269" s="2">
        <v>264</v>
      </c>
      <c r="C269" s="2"/>
      <c r="D269" s="3" t="s">
        <v>52</v>
      </c>
      <c r="E269" s="2"/>
      <c r="F269" s="3"/>
    </row>
    <row r="270" spans="2:6" ht="20.100000000000001" customHeight="1" thickTop="1" thickBot="1" x14ac:dyDescent="0.25">
      <c r="B270" s="2">
        <v>265</v>
      </c>
      <c r="C270" s="2"/>
      <c r="D270" s="3"/>
      <c r="E270" s="2"/>
      <c r="F270" s="3"/>
    </row>
    <row r="271" spans="2:6" ht="20.100000000000001" customHeight="1" thickTop="1" thickBot="1" x14ac:dyDescent="0.25">
      <c r="B271" s="2">
        <v>266</v>
      </c>
      <c r="C271" s="2"/>
      <c r="D271" s="3" t="s">
        <v>53</v>
      </c>
      <c r="E271" s="2"/>
      <c r="F271" s="3"/>
    </row>
    <row r="272" spans="2:6" ht="20.100000000000001" customHeight="1" thickTop="1" thickBot="1" x14ac:dyDescent="0.25">
      <c r="B272" s="2">
        <v>267</v>
      </c>
      <c r="C272" s="2"/>
      <c r="D272" s="3"/>
      <c r="E272" s="2"/>
      <c r="F272" s="3"/>
    </row>
    <row r="273" spans="2:6" ht="20.100000000000001" customHeight="1" thickTop="1" thickBot="1" x14ac:dyDescent="0.25">
      <c r="B273" s="2">
        <v>268</v>
      </c>
      <c r="C273" s="2"/>
      <c r="D273" s="3" t="s">
        <v>54</v>
      </c>
      <c r="E273" s="2"/>
      <c r="F273" s="3"/>
    </row>
    <row r="274" spans="2:6" ht="20.100000000000001" customHeight="1" thickTop="1" thickBot="1" x14ac:dyDescent="0.25">
      <c r="B274" s="2">
        <v>269</v>
      </c>
      <c r="C274" s="2"/>
      <c r="D274" s="3"/>
      <c r="E274" s="2"/>
      <c r="F274" s="3"/>
    </row>
    <row r="275" spans="2:6" ht="20.100000000000001" customHeight="1" thickTop="1" thickBot="1" x14ac:dyDescent="0.25">
      <c r="B275" s="2">
        <v>270</v>
      </c>
      <c r="C275" s="2"/>
      <c r="D275" s="3" t="s">
        <v>55</v>
      </c>
      <c r="E275" s="2"/>
      <c r="F275" s="3"/>
    </row>
    <row r="276" spans="2:6" ht="20.100000000000001" customHeight="1" thickTop="1" thickBot="1" x14ac:dyDescent="0.25">
      <c r="B276" s="2">
        <v>271</v>
      </c>
      <c r="C276" s="2"/>
      <c r="D276" s="3"/>
      <c r="E276" s="2"/>
      <c r="F276" s="3"/>
    </row>
    <row r="277" spans="2:6" ht="20.100000000000001" customHeight="1" thickTop="1" thickBot="1" x14ac:dyDescent="0.25">
      <c r="B277" s="2">
        <v>272</v>
      </c>
      <c r="C277" s="2"/>
      <c r="D277" s="3" t="s">
        <v>56</v>
      </c>
      <c r="E277" s="2"/>
      <c r="F277" s="3"/>
    </row>
    <row r="278" spans="2:6" ht="20.100000000000001" customHeight="1" thickTop="1" thickBot="1" x14ac:dyDescent="0.25">
      <c r="B278" s="2">
        <v>273</v>
      </c>
      <c r="C278" s="2"/>
      <c r="D278" s="3"/>
      <c r="E278" s="2"/>
      <c r="F278" s="3"/>
    </row>
    <row r="279" spans="2:6" ht="20.100000000000001" customHeight="1" thickTop="1" thickBot="1" x14ac:dyDescent="0.25">
      <c r="B279" s="2">
        <v>274</v>
      </c>
      <c r="C279" s="2"/>
      <c r="D279" s="3" t="s">
        <v>57</v>
      </c>
      <c r="E279" s="2"/>
      <c r="F279" s="3"/>
    </row>
    <row r="280" spans="2:6" ht="20.100000000000001" customHeight="1" thickTop="1" thickBot="1" x14ac:dyDescent="0.25">
      <c r="B280" s="2">
        <v>275</v>
      </c>
      <c r="C280" s="2"/>
      <c r="D280" s="3"/>
      <c r="E280" s="2"/>
      <c r="F280" s="3"/>
    </row>
    <row r="281" spans="2:6" ht="20.100000000000001" customHeight="1" thickTop="1" thickBot="1" x14ac:dyDescent="0.25">
      <c r="B281" s="2">
        <v>276</v>
      </c>
      <c r="C281" s="2"/>
      <c r="D281" s="3" t="s">
        <v>58</v>
      </c>
      <c r="E281" s="2"/>
      <c r="F281" s="3"/>
    </row>
    <row r="282" spans="2:6" ht="20.100000000000001" customHeight="1" thickTop="1" thickBot="1" x14ac:dyDescent="0.25">
      <c r="B282" s="2">
        <v>277</v>
      </c>
      <c r="C282" s="2"/>
      <c r="D282" s="3"/>
      <c r="E282" s="2"/>
      <c r="F282" s="3"/>
    </row>
    <row r="283" spans="2:6" ht="20.100000000000001" customHeight="1" thickTop="1" thickBot="1" x14ac:dyDescent="0.25">
      <c r="B283" s="2">
        <v>278</v>
      </c>
      <c r="C283" s="2"/>
      <c r="D283" s="3" t="s">
        <v>59</v>
      </c>
      <c r="E283" s="2"/>
      <c r="F283" s="3"/>
    </row>
    <row r="284" spans="2:6" ht="20.100000000000001" customHeight="1" thickTop="1" thickBot="1" x14ac:dyDescent="0.25">
      <c r="B284" s="2">
        <v>279</v>
      </c>
      <c r="C284" s="2"/>
      <c r="D284" s="3"/>
      <c r="E284" s="2"/>
      <c r="F284" s="3"/>
    </row>
    <row r="285" spans="2:6" ht="20.100000000000001" customHeight="1" thickTop="1" thickBot="1" x14ac:dyDescent="0.25">
      <c r="B285" s="2">
        <v>280</v>
      </c>
      <c r="C285" s="2"/>
      <c r="D285" s="3" t="s">
        <v>60</v>
      </c>
      <c r="E285" s="2"/>
      <c r="F285" s="3"/>
    </row>
    <row r="286" spans="2:6" ht="20.100000000000001" customHeight="1" thickTop="1" thickBot="1" x14ac:dyDescent="0.25">
      <c r="B286" s="2">
        <v>281</v>
      </c>
      <c r="C286" s="2"/>
      <c r="D286" s="3"/>
      <c r="E286" s="2"/>
      <c r="F286" s="3"/>
    </row>
    <row r="287" spans="2:6" ht="20.100000000000001" customHeight="1" thickTop="1" thickBot="1" x14ac:dyDescent="0.25">
      <c r="B287" s="2">
        <v>282</v>
      </c>
      <c r="C287" s="2"/>
      <c r="D287" s="3" t="s">
        <v>61</v>
      </c>
      <c r="E287" s="2"/>
      <c r="F287" s="3"/>
    </row>
    <row r="288" spans="2:6" ht="20.100000000000001" customHeight="1" thickTop="1" thickBot="1" x14ac:dyDescent="0.25">
      <c r="B288" s="2">
        <v>283</v>
      </c>
      <c r="C288" s="2"/>
      <c r="D288" s="3"/>
      <c r="E288" s="2"/>
      <c r="F288" s="3"/>
    </row>
    <row r="289" spans="2:6" ht="20.100000000000001" customHeight="1" thickTop="1" thickBot="1" x14ac:dyDescent="0.25">
      <c r="B289" s="2">
        <v>284</v>
      </c>
      <c r="C289" s="2"/>
      <c r="D289" s="3" t="s">
        <v>62</v>
      </c>
      <c r="E289" s="2"/>
      <c r="F289" s="3"/>
    </row>
    <row r="290" spans="2:6" ht="20.100000000000001" customHeight="1" thickTop="1" thickBot="1" x14ac:dyDescent="0.25">
      <c r="B290" s="2">
        <v>285</v>
      </c>
      <c r="C290" s="2"/>
      <c r="D290" s="3"/>
      <c r="E290" s="2"/>
      <c r="F290" s="3"/>
    </row>
    <row r="291" spans="2:6" ht="20.100000000000001" customHeight="1" thickTop="1" thickBot="1" x14ac:dyDescent="0.25">
      <c r="B291" s="2">
        <v>286</v>
      </c>
      <c r="C291" s="2"/>
      <c r="D291" s="3" t="s">
        <v>63</v>
      </c>
      <c r="E291" s="2"/>
      <c r="F291" s="3"/>
    </row>
    <row r="292" spans="2:6" ht="20.100000000000001" customHeight="1" thickTop="1" thickBot="1" x14ac:dyDescent="0.25">
      <c r="B292" s="2">
        <v>287</v>
      </c>
      <c r="C292" s="2"/>
      <c r="D292" s="3"/>
      <c r="E292" s="2"/>
      <c r="F292" s="3"/>
    </row>
    <row r="293" spans="2:6" ht="20.100000000000001" customHeight="1" thickTop="1" thickBot="1" x14ac:dyDescent="0.25">
      <c r="B293" s="2">
        <v>288</v>
      </c>
      <c r="C293" s="2"/>
      <c r="D293" s="3" t="s">
        <v>64</v>
      </c>
      <c r="E293" s="2"/>
      <c r="F293" s="3"/>
    </row>
    <row r="294" spans="2:6" ht="20.100000000000001" customHeight="1" thickTop="1" thickBot="1" x14ac:dyDescent="0.25">
      <c r="B294" s="2">
        <v>289</v>
      </c>
      <c r="C294" s="2"/>
      <c r="D294" s="3"/>
      <c r="E294" s="2"/>
      <c r="F294" s="3"/>
    </row>
    <row r="295" spans="2:6" ht="20.100000000000001" customHeight="1" thickTop="1" thickBot="1" x14ac:dyDescent="0.25">
      <c r="B295" s="2">
        <v>290</v>
      </c>
      <c r="C295" s="2"/>
      <c r="D295" s="3" t="s">
        <v>65</v>
      </c>
      <c r="E295" s="2"/>
      <c r="F295" s="3"/>
    </row>
    <row r="296" spans="2:6" ht="20.100000000000001" customHeight="1" thickTop="1" thickBot="1" x14ac:dyDescent="0.25">
      <c r="B296" s="2">
        <v>291</v>
      </c>
      <c r="C296" s="2"/>
      <c r="D296" s="3"/>
      <c r="E296" s="2"/>
      <c r="F296" s="3"/>
    </row>
    <row r="297" spans="2:6" ht="20.100000000000001" customHeight="1" thickTop="1" thickBot="1" x14ac:dyDescent="0.25">
      <c r="B297" s="2">
        <v>292</v>
      </c>
      <c r="C297" s="2"/>
      <c r="D297" s="3" t="s">
        <v>66</v>
      </c>
      <c r="E297" s="2"/>
      <c r="F297" s="3"/>
    </row>
    <row r="298" spans="2:6" ht="20.100000000000001" customHeight="1" thickTop="1" thickBot="1" x14ac:dyDescent="0.25">
      <c r="B298" s="2">
        <v>293</v>
      </c>
      <c r="C298" s="2"/>
      <c r="D298" s="3"/>
      <c r="E298" s="2"/>
      <c r="F298" s="3"/>
    </row>
    <row r="299" spans="2:6" ht="20.100000000000001" customHeight="1" thickTop="1" thickBot="1" x14ac:dyDescent="0.25">
      <c r="B299" s="2">
        <v>294</v>
      </c>
      <c r="C299" s="2"/>
      <c r="D299" s="3" t="s">
        <v>67</v>
      </c>
      <c r="E299" s="2"/>
      <c r="F299" s="3"/>
    </row>
    <row r="300" spans="2:6" ht="20.100000000000001" customHeight="1" thickTop="1" thickBot="1" x14ac:dyDescent="0.25">
      <c r="B300" s="2">
        <v>295</v>
      </c>
      <c r="C300" s="2"/>
      <c r="D300" s="3"/>
      <c r="E300" s="2"/>
      <c r="F300" s="3"/>
    </row>
    <row r="301" spans="2:6" ht="20.100000000000001" customHeight="1" thickTop="1" thickBot="1" x14ac:dyDescent="0.25">
      <c r="B301" s="2">
        <v>296</v>
      </c>
      <c r="C301" s="2"/>
      <c r="D301" s="3" t="s">
        <v>68</v>
      </c>
      <c r="E301" s="2"/>
      <c r="F301" s="3"/>
    </row>
    <row r="302" spans="2:6" ht="20.100000000000001" customHeight="1" thickTop="1" thickBot="1" x14ac:dyDescent="0.25">
      <c r="B302" s="2">
        <v>297</v>
      </c>
      <c r="C302" s="2"/>
      <c r="D302" s="3"/>
      <c r="E302" s="2"/>
      <c r="F302" s="3"/>
    </row>
    <row r="303" spans="2:6" ht="20.100000000000001" customHeight="1" thickTop="1" thickBot="1" x14ac:dyDescent="0.25">
      <c r="B303" s="2">
        <v>298</v>
      </c>
      <c r="C303" s="2"/>
      <c r="D303" s="3" t="s">
        <v>69</v>
      </c>
      <c r="E303" s="2"/>
      <c r="F303" s="3"/>
    </row>
    <row r="304" spans="2:6" ht="20.100000000000001" customHeight="1" thickTop="1" thickBot="1" x14ac:dyDescent="0.25">
      <c r="B304" s="2">
        <v>299</v>
      </c>
      <c r="C304" s="2"/>
      <c r="D304" s="3"/>
      <c r="E304" s="2"/>
      <c r="F304" s="3"/>
    </row>
    <row r="305" spans="2:6" ht="20.100000000000001" customHeight="1" thickTop="1" thickBot="1" x14ac:dyDescent="0.25">
      <c r="B305" s="2">
        <v>300</v>
      </c>
      <c r="C305" s="2"/>
      <c r="D305" s="3" t="s">
        <v>70</v>
      </c>
      <c r="E305" s="2"/>
      <c r="F305" s="3"/>
    </row>
    <row r="306" spans="2:6" ht="20.100000000000001" customHeight="1" thickTop="1" thickBot="1" x14ac:dyDescent="0.25">
      <c r="B306" s="2">
        <v>301</v>
      </c>
      <c r="C306" s="2"/>
      <c r="D306" s="3"/>
      <c r="E306" s="2"/>
      <c r="F306" s="3"/>
    </row>
    <row r="307" spans="2:6" ht="20.100000000000001" customHeight="1" thickTop="1" thickBot="1" x14ac:dyDescent="0.25">
      <c r="B307" s="2">
        <v>302</v>
      </c>
      <c r="C307" s="2"/>
      <c r="D307" s="3" t="s">
        <v>71</v>
      </c>
      <c r="E307" s="2"/>
      <c r="F307" s="3"/>
    </row>
    <row r="308" spans="2:6" ht="20.100000000000001" customHeight="1" thickTop="1" thickBot="1" x14ac:dyDescent="0.25">
      <c r="B308" s="2">
        <v>303</v>
      </c>
      <c r="C308" s="2"/>
      <c r="D308" s="3"/>
      <c r="E308" s="2"/>
      <c r="F308" s="3"/>
    </row>
    <row r="309" spans="2:6" ht="20.100000000000001" customHeight="1" thickTop="1" thickBot="1" x14ac:dyDescent="0.25">
      <c r="B309" s="2">
        <v>304</v>
      </c>
      <c r="C309" s="2"/>
      <c r="D309" s="3" t="s">
        <v>72</v>
      </c>
      <c r="E309" s="2"/>
      <c r="F309" s="3"/>
    </row>
    <row r="310" spans="2:6" ht="20.100000000000001" customHeight="1" thickTop="1" thickBot="1" x14ac:dyDescent="0.25">
      <c r="B310" s="2">
        <v>305</v>
      </c>
      <c r="C310" s="2"/>
      <c r="D310" s="3"/>
      <c r="E310" s="2"/>
      <c r="F310" s="3"/>
    </row>
    <row r="311" spans="2:6" ht="20.100000000000001" customHeight="1" thickTop="1" thickBot="1" x14ac:dyDescent="0.25">
      <c r="B311" s="2">
        <v>306</v>
      </c>
      <c r="C311" s="2"/>
      <c r="D311" s="3" t="s">
        <v>73</v>
      </c>
      <c r="E311" s="2"/>
      <c r="F311" s="3"/>
    </row>
    <row r="312" spans="2:6" ht="20.100000000000001" customHeight="1" thickTop="1" thickBot="1" x14ac:dyDescent="0.25">
      <c r="B312" s="2">
        <v>307</v>
      </c>
      <c r="C312" s="2"/>
      <c r="D312" s="3"/>
      <c r="E312" s="2"/>
      <c r="F312" s="3"/>
    </row>
    <row r="313" spans="2:6" ht="20.100000000000001" customHeight="1" thickTop="1" thickBot="1" x14ac:dyDescent="0.25">
      <c r="B313" s="2">
        <v>308</v>
      </c>
      <c r="C313" s="2"/>
      <c r="D313" s="3" t="s">
        <v>74</v>
      </c>
      <c r="E313" s="2"/>
      <c r="F313" s="3"/>
    </row>
    <row r="314" spans="2:6" ht="20.100000000000001" customHeight="1" thickTop="1" thickBot="1" x14ac:dyDescent="0.25">
      <c r="B314" s="2">
        <v>309</v>
      </c>
      <c r="C314" s="2"/>
      <c r="D314" s="3"/>
      <c r="E314" s="2"/>
      <c r="F314" s="3"/>
    </row>
    <row r="315" spans="2:6" ht="20.100000000000001" customHeight="1" thickTop="1" thickBot="1" x14ac:dyDescent="0.25">
      <c r="B315" s="2">
        <v>310</v>
      </c>
      <c r="C315" s="2"/>
      <c r="D315" s="3" t="s">
        <v>75</v>
      </c>
      <c r="E315" s="2"/>
      <c r="F315" s="3"/>
    </row>
    <row r="316" spans="2:6" ht="20.100000000000001" customHeight="1" thickTop="1" thickBot="1" x14ac:dyDescent="0.25">
      <c r="B316" s="2">
        <v>311</v>
      </c>
      <c r="C316" s="2"/>
      <c r="D316" s="3"/>
      <c r="E316" s="2"/>
      <c r="F316" s="3"/>
    </row>
    <row r="317" spans="2:6" ht="20.100000000000001" customHeight="1" thickTop="1" thickBot="1" x14ac:dyDescent="0.25">
      <c r="B317" s="2">
        <v>312</v>
      </c>
      <c r="C317" s="2"/>
      <c r="D317" s="3" t="s">
        <v>76</v>
      </c>
      <c r="E317" s="2"/>
      <c r="F317" s="3"/>
    </row>
    <row r="318" spans="2:6" ht="20.100000000000001" customHeight="1" thickTop="1" thickBot="1" x14ac:dyDescent="0.25">
      <c r="B318" s="2">
        <v>313</v>
      </c>
      <c r="C318" s="2"/>
      <c r="D318" s="3"/>
      <c r="E318" s="2"/>
      <c r="F318" s="3"/>
    </row>
    <row r="319" spans="2:6" ht="20.100000000000001" customHeight="1" thickTop="1" thickBot="1" x14ac:dyDescent="0.25">
      <c r="B319" s="2">
        <v>314</v>
      </c>
      <c r="C319" s="2"/>
      <c r="D319" s="3" t="s">
        <v>77</v>
      </c>
      <c r="E319" s="2"/>
      <c r="F319" s="3"/>
    </row>
    <row r="320" spans="2:6" ht="20.100000000000001" customHeight="1" thickTop="1" thickBot="1" x14ac:dyDescent="0.25">
      <c r="B320" s="2">
        <v>315</v>
      </c>
      <c r="C320" s="2"/>
      <c r="D320" s="3"/>
      <c r="E320" s="2"/>
      <c r="F320" s="3"/>
    </row>
    <row r="321" spans="2:6" ht="20.100000000000001" customHeight="1" thickTop="1" thickBot="1" x14ac:dyDescent="0.25">
      <c r="B321" s="2">
        <v>316</v>
      </c>
      <c r="C321" s="2"/>
      <c r="D321" s="3" t="s">
        <v>78</v>
      </c>
      <c r="E321" s="2"/>
      <c r="F321" s="3"/>
    </row>
    <row r="322" spans="2:6" ht="20.100000000000001" customHeight="1" thickTop="1" thickBot="1" x14ac:dyDescent="0.25">
      <c r="B322" s="2">
        <v>317</v>
      </c>
      <c r="C322" s="2"/>
      <c r="D322" s="3"/>
      <c r="E322" s="2"/>
      <c r="F322" s="3"/>
    </row>
    <row r="323" spans="2:6" ht="20.100000000000001" customHeight="1" thickTop="1" thickBot="1" x14ac:dyDescent="0.25">
      <c r="B323" s="2">
        <v>318</v>
      </c>
      <c r="C323" s="2"/>
      <c r="D323" s="3" t="s">
        <v>79</v>
      </c>
      <c r="E323" s="2"/>
      <c r="F323" s="3"/>
    </row>
    <row r="324" spans="2:6" ht="20.100000000000001" customHeight="1" thickTop="1" thickBot="1" x14ac:dyDescent="0.25">
      <c r="B324" s="2">
        <v>319</v>
      </c>
      <c r="C324" s="2"/>
      <c r="D324" s="3"/>
      <c r="E324" s="2"/>
      <c r="F324" s="3"/>
    </row>
    <row r="325" spans="2:6" ht="20.100000000000001" customHeight="1" thickTop="1" thickBot="1" x14ac:dyDescent="0.25">
      <c r="B325" s="2">
        <v>320</v>
      </c>
      <c r="C325" s="2"/>
      <c r="D325" s="3" t="s">
        <v>80</v>
      </c>
      <c r="E325" s="2"/>
      <c r="F325" s="3"/>
    </row>
    <row r="326" spans="2:6" ht="20.100000000000001" customHeight="1" thickTop="1" thickBot="1" x14ac:dyDescent="0.25">
      <c r="B326" s="2">
        <v>321</v>
      </c>
      <c r="C326" s="2"/>
      <c r="D326" s="3"/>
      <c r="E326" s="2"/>
      <c r="F326" s="3"/>
    </row>
    <row r="327" spans="2:6" ht="20.100000000000001" customHeight="1" thickTop="1" thickBot="1" x14ac:dyDescent="0.25">
      <c r="B327" s="2">
        <v>322</v>
      </c>
      <c r="C327" s="2"/>
      <c r="D327" s="3" t="s">
        <v>81</v>
      </c>
      <c r="E327" s="2"/>
      <c r="F327" s="3"/>
    </row>
    <row r="328" spans="2:6" ht="20.100000000000001" customHeight="1" thickTop="1" thickBot="1" x14ac:dyDescent="0.25">
      <c r="B328" s="2">
        <v>323</v>
      </c>
      <c r="C328" s="2"/>
      <c r="D328" s="3"/>
      <c r="E328" s="2"/>
      <c r="F328" s="3"/>
    </row>
    <row r="329" spans="2:6" ht="20.100000000000001" customHeight="1" thickTop="1" thickBot="1" x14ac:dyDescent="0.25">
      <c r="B329" s="2">
        <v>324</v>
      </c>
      <c r="C329" s="2"/>
      <c r="D329" s="3" t="s">
        <v>82</v>
      </c>
      <c r="E329" s="2"/>
      <c r="F329" s="3"/>
    </row>
    <row r="330" spans="2:6" ht="20.100000000000001" customHeight="1" thickTop="1" thickBot="1" x14ac:dyDescent="0.25">
      <c r="B330" s="2">
        <v>325</v>
      </c>
      <c r="C330" s="2"/>
      <c r="D330" s="3"/>
      <c r="E330" s="2"/>
      <c r="F330" s="3"/>
    </row>
    <row r="331" spans="2:6" ht="20.100000000000001" customHeight="1" thickTop="1" thickBot="1" x14ac:dyDescent="0.25">
      <c r="B331" s="2">
        <v>326</v>
      </c>
      <c r="C331" s="2"/>
      <c r="D331" s="3" t="s">
        <v>83</v>
      </c>
      <c r="E331" s="2"/>
      <c r="F331" s="3"/>
    </row>
    <row r="332" spans="2:6" ht="20.100000000000001" customHeight="1" thickTop="1" thickBot="1" x14ac:dyDescent="0.25">
      <c r="B332" s="2">
        <v>327</v>
      </c>
      <c r="C332" s="2"/>
      <c r="D332" s="3"/>
      <c r="E332" s="2"/>
      <c r="F332" s="3"/>
    </row>
    <row r="333" spans="2:6" ht="20.100000000000001" customHeight="1" thickTop="1" thickBot="1" x14ac:dyDescent="0.25">
      <c r="B333" s="2">
        <v>328</v>
      </c>
      <c r="C333" s="2"/>
      <c r="D333" s="3" t="s">
        <v>84</v>
      </c>
      <c r="E333" s="2"/>
      <c r="F333" s="3"/>
    </row>
    <row r="334" spans="2:6" ht="20.100000000000001" customHeight="1" thickTop="1" thickBot="1" x14ac:dyDescent="0.25">
      <c r="B334" s="2">
        <v>329</v>
      </c>
      <c r="C334" s="2"/>
      <c r="D334" s="3"/>
      <c r="E334" s="2"/>
      <c r="F334" s="3"/>
    </row>
    <row r="335" spans="2:6" ht="20.100000000000001" customHeight="1" thickTop="1" thickBot="1" x14ac:dyDescent="0.25">
      <c r="B335" s="2">
        <v>330</v>
      </c>
      <c r="C335" s="2"/>
      <c r="D335" s="3" t="s">
        <v>85</v>
      </c>
      <c r="E335" s="2"/>
      <c r="F335" s="3"/>
    </row>
    <row r="336" spans="2:6" ht="20.100000000000001" customHeight="1" thickTop="1" thickBot="1" x14ac:dyDescent="0.25">
      <c r="B336" s="2">
        <v>331</v>
      </c>
      <c r="C336" s="2"/>
      <c r="D336" s="3"/>
      <c r="E336" s="2"/>
      <c r="F336" s="3"/>
    </row>
    <row r="337" spans="2:6" ht="20.100000000000001" customHeight="1" thickTop="1" thickBot="1" x14ac:dyDescent="0.25">
      <c r="B337" s="2">
        <v>332</v>
      </c>
      <c r="C337" s="2"/>
      <c r="D337" s="3" t="s">
        <v>86</v>
      </c>
      <c r="E337" s="2"/>
      <c r="F337" s="3"/>
    </row>
    <row r="338" spans="2:6" ht="20.100000000000001" customHeight="1" thickTop="1" thickBot="1" x14ac:dyDescent="0.25">
      <c r="B338" s="2">
        <v>333</v>
      </c>
      <c r="C338" s="2"/>
      <c r="D338" s="3"/>
      <c r="E338" s="2"/>
      <c r="F338" s="3"/>
    </row>
    <row r="339" spans="2:6" ht="20.100000000000001" customHeight="1" thickTop="1" thickBot="1" x14ac:dyDescent="0.25">
      <c r="B339" s="2">
        <v>334</v>
      </c>
      <c r="C339" s="2"/>
      <c r="D339" s="3" t="s">
        <v>87</v>
      </c>
      <c r="E339" s="2"/>
      <c r="F339" s="3"/>
    </row>
    <row r="340" spans="2:6" ht="20.100000000000001" customHeight="1" thickTop="1" thickBot="1" x14ac:dyDescent="0.25">
      <c r="B340" s="2">
        <v>335</v>
      </c>
      <c r="C340" s="2"/>
      <c r="D340" s="3"/>
      <c r="E340" s="2"/>
      <c r="F340" s="3"/>
    </row>
    <row r="341" spans="2:6" ht="20.100000000000001" customHeight="1" thickTop="1" thickBot="1" x14ac:dyDescent="0.25">
      <c r="B341" s="2">
        <v>336</v>
      </c>
      <c r="C341" s="2"/>
      <c r="D341" s="3" t="s">
        <v>88</v>
      </c>
      <c r="E341" s="2"/>
      <c r="F341" s="3"/>
    </row>
    <row r="342" spans="2:6" ht="20.100000000000001" customHeight="1" thickTop="1" thickBot="1" x14ac:dyDescent="0.25">
      <c r="B342" s="2">
        <v>337</v>
      </c>
      <c r="C342" s="2"/>
      <c r="D342" s="3"/>
      <c r="E342" s="2"/>
      <c r="F342" s="3"/>
    </row>
    <row r="343" spans="2:6" ht="20.100000000000001" customHeight="1" thickTop="1" thickBot="1" x14ac:dyDescent="0.25">
      <c r="B343" s="2">
        <v>338</v>
      </c>
      <c r="C343" s="2"/>
      <c r="D343" s="3" t="s">
        <v>89</v>
      </c>
      <c r="E343" s="2"/>
      <c r="F343" s="3"/>
    </row>
    <row r="344" spans="2:6" ht="20.100000000000001" customHeight="1" thickTop="1" thickBot="1" x14ac:dyDescent="0.25">
      <c r="B344" s="2">
        <v>339</v>
      </c>
      <c r="C344" s="2"/>
      <c r="D344" s="3"/>
      <c r="E344" s="2"/>
      <c r="F344" s="3"/>
    </row>
    <row r="345" spans="2:6" ht="20.100000000000001" customHeight="1" thickTop="1" thickBot="1" x14ac:dyDescent="0.25">
      <c r="B345" s="2">
        <v>340</v>
      </c>
      <c r="C345" s="2"/>
      <c r="D345" s="3" t="s">
        <v>90</v>
      </c>
      <c r="E345" s="2"/>
      <c r="F345" s="3"/>
    </row>
    <row r="346" spans="2:6" ht="20.100000000000001" customHeight="1" thickTop="1" thickBot="1" x14ac:dyDescent="0.25">
      <c r="B346" s="2">
        <v>341</v>
      </c>
      <c r="C346" s="2"/>
      <c r="D346" s="3"/>
      <c r="E346" s="2"/>
      <c r="F346" s="3"/>
    </row>
    <row r="347" spans="2:6" ht="20.100000000000001" customHeight="1" thickTop="1" thickBot="1" x14ac:dyDescent="0.25">
      <c r="B347" s="2">
        <v>342</v>
      </c>
      <c r="C347" s="2"/>
      <c r="D347" s="3" t="s">
        <v>91</v>
      </c>
      <c r="E347" s="2"/>
      <c r="F347" s="3"/>
    </row>
    <row r="348" spans="2:6" ht="20.100000000000001" customHeight="1" thickTop="1" thickBot="1" x14ac:dyDescent="0.25">
      <c r="B348" s="2">
        <v>343</v>
      </c>
      <c r="C348" s="2"/>
      <c r="D348" s="3"/>
      <c r="E348" s="2"/>
      <c r="F348" s="3"/>
    </row>
    <row r="349" spans="2:6" ht="20.100000000000001" customHeight="1" thickTop="1" thickBot="1" x14ac:dyDescent="0.25">
      <c r="B349" s="2">
        <v>344</v>
      </c>
      <c r="C349" s="2"/>
      <c r="D349" s="3" t="s">
        <v>92</v>
      </c>
      <c r="E349" s="2"/>
      <c r="F349" s="3"/>
    </row>
    <row r="350" spans="2:6" ht="20.100000000000001" customHeight="1" thickTop="1" thickBot="1" x14ac:dyDescent="0.25">
      <c r="B350" s="2">
        <v>345</v>
      </c>
      <c r="C350" s="2"/>
      <c r="D350" s="3"/>
      <c r="E350" s="2"/>
      <c r="F350" s="3"/>
    </row>
    <row r="351" spans="2:6" ht="20.100000000000001" customHeight="1" thickTop="1" thickBot="1" x14ac:dyDescent="0.25">
      <c r="B351" s="2">
        <v>346</v>
      </c>
      <c r="C351" s="2"/>
      <c r="D351" s="3" t="s">
        <v>93</v>
      </c>
      <c r="E351" s="2"/>
      <c r="F351" s="3"/>
    </row>
    <row r="352" spans="2:6" ht="20.100000000000001" customHeight="1" thickTop="1" thickBot="1" x14ac:dyDescent="0.25">
      <c r="B352" s="2">
        <v>347</v>
      </c>
      <c r="C352" s="2"/>
      <c r="D352" s="3"/>
      <c r="E352" s="2"/>
      <c r="F352" s="3"/>
    </row>
    <row r="353" spans="2:6" ht="20.100000000000001" customHeight="1" thickTop="1" thickBot="1" x14ac:dyDescent="0.25">
      <c r="B353" s="2">
        <v>348</v>
      </c>
      <c r="C353" s="2"/>
      <c r="D353" s="3" t="s">
        <v>94</v>
      </c>
      <c r="E353" s="2"/>
      <c r="F353" s="3"/>
    </row>
    <row r="354" spans="2:6" ht="20.100000000000001" customHeight="1" thickTop="1" thickBot="1" x14ac:dyDescent="0.25">
      <c r="B354" s="2">
        <v>349</v>
      </c>
      <c r="C354" s="2"/>
      <c r="D354" s="3"/>
      <c r="E354" s="2"/>
      <c r="F354" s="3"/>
    </row>
    <row r="355" spans="2:6" ht="20.100000000000001" customHeight="1" thickTop="1" thickBot="1" x14ac:dyDescent="0.25">
      <c r="B355" s="2">
        <v>350</v>
      </c>
      <c r="C355" s="2"/>
      <c r="D355" s="3" t="s">
        <v>95</v>
      </c>
      <c r="E355" s="2"/>
      <c r="F355" s="3"/>
    </row>
    <row r="356" spans="2:6" ht="20.100000000000001" customHeight="1" thickTop="1" thickBot="1" x14ac:dyDescent="0.25">
      <c r="B356" s="2">
        <v>351</v>
      </c>
      <c r="C356" s="2"/>
      <c r="D356" s="3"/>
      <c r="E356" s="2"/>
      <c r="F356" s="3"/>
    </row>
    <row r="357" spans="2:6" ht="20.100000000000001" customHeight="1" thickTop="1" thickBot="1" x14ac:dyDescent="0.25">
      <c r="B357" s="2">
        <v>352</v>
      </c>
      <c r="C357" s="2"/>
      <c r="D357" s="3" t="s">
        <v>96</v>
      </c>
      <c r="E357" s="2"/>
      <c r="F357" s="3"/>
    </row>
    <row r="358" spans="2:6" ht="20.100000000000001" customHeight="1" thickTop="1" thickBot="1" x14ac:dyDescent="0.25">
      <c r="B358" s="2">
        <v>353</v>
      </c>
      <c r="C358" s="2"/>
      <c r="D358" s="3"/>
      <c r="E358" s="2"/>
      <c r="F358" s="3"/>
    </row>
    <row r="359" spans="2:6" ht="20.100000000000001" customHeight="1" thickTop="1" thickBot="1" x14ac:dyDescent="0.25">
      <c r="B359" s="2">
        <v>354</v>
      </c>
      <c r="C359" s="2"/>
      <c r="D359" s="3" t="s">
        <v>97</v>
      </c>
      <c r="E359" s="2"/>
      <c r="F359" s="3"/>
    </row>
    <row r="360" spans="2:6" ht="20.100000000000001" customHeight="1" thickTop="1" thickBot="1" x14ac:dyDescent="0.25">
      <c r="B360" s="2">
        <v>355</v>
      </c>
      <c r="C360" s="2"/>
      <c r="D360" s="3"/>
      <c r="E360" s="2"/>
      <c r="F360" s="3"/>
    </row>
    <row r="361" spans="2:6" ht="20.100000000000001" customHeight="1" thickTop="1" thickBot="1" x14ac:dyDescent="0.25">
      <c r="B361" s="2">
        <v>356</v>
      </c>
      <c r="C361" s="2"/>
      <c r="D361" s="3" t="s">
        <v>98</v>
      </c>
      <c r="E361" s="2"/>
      <c r="F361" s="3"/>
    </row>
    <row r="362" spans="2:6" ht="20.100000000000001" customHeight="1" thickTop="1" thickBot="1" x14ac:dyDescent="0.25">
      <c r="B362" s="2">
        <v>357</v>
      </c>
      <c r="C362" s="2"/>
      <c r="D362" s="3"/>
      <c r="E362" s="2"/>
      <c r="F362" s="3"/>
    </row>
    <row r="363" spans="2:6" ht="20.100000000000001" customHeight="1" thickTop="1" thickBot="1" x14ac:dyDescent="0.25">
      <c r="B363" s="2">
        <v>358</v>
      </c>
      <c r="C363" s="2"/>
      <c r="D363" s="3" t="s">
        <v>99</v>
      </c>
      <c r="E363" s="2"/>
      <c r="F363" s="3"/>
    </row>
    <row r="364" spans="2:6" ht="20.100000000000001" customHeight="1" thickTop="1" thickBot="1" x14ac:dyDescent="0.25">
      <c r="B364" s="2">
        <v>359</v>
      </c>
      <c r="C364" s="2"/>
      <c r="D364" s="3"/>
      <c r="E364" s="2"/>
      <c r="F364" s="3"/>
    </row>
    <row r="365" spans="2:6" ht="20.100000000000001" customHeight="1" thickTop="1" thickBot="1" x14ac:dyDescent="0.25">
      <c r="B365" s="2">
        <v>360</v>
      </c>
      <c r="C365" s="2"/>
      <c r="D365" s="3" t="s">
        <v>100</v>
      </c>
      <c r="E365" s="2"/>
      <c r="F365" s="3"/>
    </row>
    <row r="366" spans="2:6" ht="20.100000000000001" customHeight="1" thickTop="1" thickBot="1" x14ac:dyDescent="0.25">
      <c r="B366" s="2">
        <v>361</v>
      </c>
      <c r="C366" s="2"/>
      <c r="D366" s="3"/>
      <c r="E366" s="2"/>
      <c r="F366" s="3"/>
    </row>
    <row r="367" spans="2:6" ht="20.100000000000001" customHeight="1" thickTop="1" thickBot="1" x14ac:dyDescent="0.25">
      <c r="B367" s="2">
        <v>362</v>
      </c>
      <c r="C367" s="2"/>
      <c r="D367" s="3"/>
      <c r="E367" s="2"/>
      <c r="F367" s="3"/>
    </row>
    <row r="368" spans="2:6" ht="20.100000000000001" customHeight="1" thickTop="1" thickBot="1" x14ac:dyDescent="0.25">
      <c r="B368" s="2">
        <v>363</v>
      </c>
      <c r="C368" s="2"/>
      <c r="D368" s="3"/>
      <c r="E368" s="2"/>
      <c r="F368" s="3"/>
    </row>
    <row r="369" ht="15" thickTop="1" x14ac:dyDescent="0.2"/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T51"/>
  <sheetViews>
    <sheetView rightToLeft="1" tabSelected="1" topLeftCell="A7" workbookViewId="0">
      <selection activeCell="H16" sqref="H16"/>
    </sheetView>
  </sheetViews>
  <sheetFormatPr defaultRowHeight="14.25" x14ac:dyDescent="0.2"/>
  <cols>
    <col min="1" max="1" width="9" customWidth="1"/>
    <col min="2" max="9" width="15.625" customWidth="1"/>
    <col min="10" max="10" width="25.625" customWidth="1"/>
    <col min="16" max="16" width="9.75" bestFit="1" customWidth="1"/>
    <col min="17" max="17" width="12.25" bestFit="1" customWidth="1"/>
    <col min="18" max="18" width="19.75" bestFit="1" customWidth="1"/>
    <col min="20" max="20" width="9.875" bestFit="1" customWidth="1"/>
  </cols>
  <sheetData>
    <row r="4" spans="2:20" ht="15" thickBot="1" x14ac:dyDescent="0.25"/>
    <row r="5" spans="2:20" ht="36" thickBot="1" x14ac:dyDescent="0.25">
      <c r="B5" s="104" t="s">
        <v>257</v>
      </c>
      <c r="C5" s="105"/>
      <c r="D5" s="105"/>
      <c r="E5" s="105"/>
      <c r="F5" s="105"/>
      <c r="G5" s="105"/>
      <c r="H5" s="105"/>
      <c r="I5" s="106"/>
      <c r="R5" s="98"/>
      <c r="S5" s="99"/>
      <c r="T5" s="100"/>
    </row>
    <row r="6" spans="2:20" ht="15" thickBot="1" x14ac:dyDescent="0.25">
      <c r="B6" s="17"/>
      <c r="C6" s="18"/>
      <c r="D6" s="18"/>
      <c r="E6" s="18"/>
      <c r="F6" s="18"/>
      <c r="G6" s="18"/>
      <c r="H6" s="18"/>
      <c r="I6" s="19"/>
      <c r="R6" s="98"/>
      <c r="S6" s="99"/>
      <c r="T6" s="100"/>
    </row>
    <row r="7" spans="2:20" ht="25.5" thickTop="1" thickBot="1" x14ac:dyDescent="0.25">
      <c r="B7" s="20" t="s">
        <v>3</v>
      </c>
      <c r="C7" s="15">
        <v>1</v>
      </c>
      <c r="D7" s="21"/>
      <c r="E7" s="21"/>
      <c r="F7" s="21"/>
      <c r="G7" s="13" t="s">
        <v>0</v>
      </c>
      <c r="H7" s="14">
        <v>43831</v>
      </c>
      <c r="I7" s="19"/>
      <c r="R7" s="101"/>
      <c r="S7" s="102"/>
      <c r="T7" s="103"/>
    </row>
    <row r="8" spans="2:20" ht="25.5" thickTop="1" thickBot="1" x14ac:dyDescent="0.25">
      <c r="B8" s="22" t="s">
        <v>225</v>
      </c>
      <c r="C8" s="16" t="s">
        <v>279</v>
      </c>
      <c r="D8" s="21"/>
      <c r="E8" s="21"/>
      <c r="F8" s="18"/>
      <c r="G8" s="18"/>
      <c r="H8" s="18"/>
      <c r="I8" s="19"/>
    </row>
    <row r="9" spans="2:20" ht="15.75" thickTop="1" thickBot="1" x14ac:dyDescent="0.25">
      <c r="B9" s="17"/>
      <c r="C9" s="18"/>
      <c r="D9" s="21"/>
      <c r="E9" s="21"/>
      <c r="F9" s="18"/>
      <c r="G9" s="18"/>
      <c r="H9" s="18"/>
      <c r="I9" s="19"/>
    </row>
    <row r="10" spans="2:20" ht="26.25" thickTop="1" thickBot="1" x14ac:dyDescent="0.25">
      <c r="B10" s="20" t="s">
        <v>228</v>
      </c>
      <c r="C10" s="148" t="s">
        <v>273</v>
      </c>
      <c r="D10" s="149"/>
      <c r="E10" s="149"/>
      <c r="F10" s="150"/>
      <c r="G10" s="18"/>
      <c r="H10" s="12" t="str">
        <f>IF(C30-D30&lt;&gt;0,"القيد غير صحيح","القيد صحيح")</f>
        <v>القيد صحيح</v>
      </c>
      <c r="I10" s="19"/>
    </row>
    <row r="11" spans="2:20" ht="25.5" thickTop="1" thickBot="1" x14ac:dyDescent="0.25">
      <c r="B11" s="23"/>
      <c r="C11" s="24"/>
      <c r="D11" s="24"/>
      <c r="E11" s="24"/>
      <c r="F11" s="25"/>
      <c r="G11" s="25"/>
      <c r="H11" s="25"/>
      <c r="I11" s="26"/>
    </row>
    <row r="12" spans="2:20" ht="15" thickBot="1" x14ac:dyDescent="0.25">
      <c r="B12" s="5"/>
      <c r="C12" s="5"/>
      <c r="D12" s="5"/>
      <c r="E12" s="5"/>
      <c r="F12" s="5"/>
      <c r="G12" s="5"/>
      <c r="H12" s="5"/>
      <c r="I12" s="5"/>
    </row>
    <row r="13" spans="2:20" ht="50.25" thickBot="1" x14ac:dyDescent="0.25">
      <c r="B13" s="27" t="s">
        <v>103</v>
      </c>
      <c r="C13" s="28" t="s">
        <v>229</v>
      </c>
      <c r="D13" s="28" t="s">
        <v>230</v>
      </c>
      <c r="E13" s="28" t="s">
        <v>104</v>
      </c>
      <c r="F13" s="27" t="s">
        <v>105</v>
      </c>
      <c r="G13" s="27" t="s">
        <v>275</v>
      </c>
      <c r="H13" s="28" t="s">
        <v>106</v>
      </c>
      <c r="I13" s="28" t="s">
        <v>226</v>
      </c>
    </row>
    <row r="14" spans="2:20" ht="15" x14ac:dyDescent="0.2">
      <c r="B14" s="142">
        <v>100</v>
      </c>
      <c r="C14" s="143">
        <v>300</v>
      </c>
      <c r="D14" s="143"/>
      <c r="E14" s="143" t="s">
        <v>107</v>
      </c>
      <c r="F14" s="143">
        <v>101</v>
      </c>
      <c r="G14" s="143"/>
      <c r="H14" s="143" t="s">
        <v>274</v>
      </c>
      <c r="I14" s="144"/>
    </row>
    <row r="15" spans="2:20" ht="15" x14ac:dyDescent="0.2">
      <c r="B15" s="146">
        <v>300</v>
      </c>
      <c r="C15" s="147"/>
      <c r="D15" s="147">
        <v>300</v>
      </c>
      <c r="E15" s="147" t="s">
        <v>116</v>
      </c>
      <c r="F15" s="147"/>
      <c r="G15" s="147"/>
      <c r="H15" s="147"/>
      <c r="I15" s="10"/>
    </row>
    <row r="16" spans="2:20" ht="15" x14ac:dyDescent="0.2">
      <c r="B16" s="146">
        <v>300</v>
      </c>
      <c r="C16" s="147"/>
      <c r="D16" s="147"/>
      <c r="E16" s="147" t="s">
        <v>116</v>
      </c>
      <c r="F16" s="147">
        <v>301</v>
      </c>
      <c r="G16" s="147">
        <v>100</v>
      </c>
      <c r="H16" s="147" t="s">
        <v>276</v>
      </c>
      <c r="I16" s="10"/>
    </row>
    <row r="17" spans="2:9" ht="15" x14ac:dyDescent="0.2">
      <c r="B17" s="146">
        <v>300</v>
      </c>
      <c r="C17" s="147"/>
      <c r="D17" s="147"/>
      <c r="E17" s="147" t="s">
        <v>116</v>
      </c>
      <c r="F17" s="147">
        <v>302</v>
      </c>
      <c r="G17" s="147">
        <v>100</v>
      </c>
      <c r="H17" s="147" t="s">
        <v>277</v>
      </c>
      <c r="I17" s="10"/>
    </row>
    <row r="18" spans="2:9" ht="15" x14ac:dyDescent="0.2">
      <c r="B18" s="146">
        <v>300</v>
      </c>
      <c r="C18" s="147"/>
      <c r="D18" s="147"/>
      <c r="E18" s="147" t="s">
        <v>116</v>
      </c>
      <c r="F18" s="147">
        <v>303</v>
      </c>
      <c r="G18" s="147">
        <v>100</v>
      </c>
      <c r="H18" s="147" t="s">
        <v>278</v>
      </c>
      <c r="I18" s="10"/>
    </row>
    <row r="19" spans="2:9" ht="15" x14ac:dyDescent="0.2">
      <c r="B19" s="146"/>
      <c r="C19" s="147"/>
      <c r="D19" s="147"/>
      <c r="E19" s="147"/>
      <c r="F19" s="147"/>
      <c r="G19" s="147"/>
      <c r="H19" s="147"/>
      <c r="I19" s="10"/>
    </row>
    <row r="20" spans="2:9" ht="15" x14ac:dyDescent="0.2">
      <c r="B20" s="146"/>
      <c r="C20" s="147"/>
      <c r="D20" s="147"/>
      <c r="E20" s="147"/>
      <c r="F20" s="147"/>
      <c r="G20" s="147"/>
      <c r="H20" s="147"/>
      <c r="I20" s="10"/>
    </row>
    <row r="21" spans="2:9" ht="15" x14ac:dyDescent="0.2">
      <c r="B21" s="146"/>
      <c r="C21" s="147"/>
      <c r="D21" s="147"/>
      <c r="E21" s="147"/>
      <c r="F21" s="147"/>
      <c r="G21" s="147"/>
      <c r="H21" s="147"/>
      <c r="I21" s="10"/>
    </row>
    <row r="22" spans="2:9" ht="15" x14ac:dyDescent="0.2">
      <c r="B22" s="146"/>
      <c r="C22" s="147"/>
      <c r="D22" s="145"/>
      <c r="E22" s="145"/>
      <c r="F22" s="147"/>
      <c r="G22" s="147"/>
      <c r="H22" s="147"/>
      <c r="I22" s="10"/>
    </row>
    <row r="23" spans="2:9" ht="15" x14ac:dyDescent="0.2">
      <c r="B23" s="146"/>
      <c r="C23" s="147"/>
      <c r="D23" s="8"/>
      <c r="E23" s="8"/>
      <c r="F23" s="9"/>
      <c r="G23" s="9"/>
      <c r="H23" s="9"/>
      <c r="I23" s="10"/>
    </row>
    <row r="24" spans="2:9" ht="15" x14ac:dyDescent="0.2">
      <c r="B24" s="146"/>
      <c r="C24" s="147"/>
      <c r="D24" s="8"/>
      <c r="E24" s="8"/>
      <c r="F24" s="9"/>
      <c r="G24" s="9"/>
      <c r="H24" s="9"/>
      <c r="I24" s="10"/>
    </row>
    <row r="25" spans="2:9" ht="15" x14ac:dyDescent="0.2">
      <c r="B25" s="146"/>
      <c r="C25" s="147"/>
      <c r="D25" s="8"/>
      <c r="E25" s="8"/>
      <c r="F25" s="9"/>
      <c r="G25" s="9"/>
      <c r="H25" s="9"/>
      <c r="I25" s="10"/>
    </row>
    <row r="26" spans="2:9" ht="15" x14ac:dyDescent="0.2">
      <c r="B26" s="146"/>
      <c r="C26" s="147"/>
      <c r="D26" s="8"/>
      <c r="E26" s="8"/>
      <c r="F26" s="9"/>
      <c r="G26" s="9"/>
      <c r="H26" s="9"/>
      <c r="I26" s="10"/>
    </row>
    <row r="27" spans="2:9" ht="15" x14ac:dyDescent="0.2">
      <c r="B27" s="146"/>
      <c r="C27" s="147"/>
      <c r="D27" s="8"/>
      <c r="E27" s="8"/>
      <c r="F27" s="147"/>
      <c r="G27" s="147"/>
      <c r="H27" s="147"/>
      <c r="I27" s="10"/>
    </row>
    <row r="28" spans="2:9" ht="15" x14ac:dyDescent="0.25">
      <c r="B28" s="6"/>
      <c r="C28" s="7"/>
      <c r="D28" s="11"/>
      <c r="E28" s="11"/>
      <c r="F28" s="7"/>
      <c r="G28" s="7"/>
      <c r="H28" s="7"/>
      <c r="I28" s="10"/>
    </row>
    <row r="29" spans="2:9" ht="15" thickBot="1" x14ac:dyDescent="0.25">
      <c r="B29" s="29"/>
      <c r="C29" s="30"/>
      <c r="D29" s="30"/>
      <c r="E29" s="30"/>
      <c r="F29" s="30"/>
      <c r="G29" s="30"/>
      <c r="H29" s="30"/>
      <c r="I29" s="31"/>
    </row>
    <row r="30" spans="2:9" ht="21" thickBot="1" x14ac:dyDescent="0.25">
      <c r="B30" s="32"/>
      <c r="C30" s="33">
        <f>SUM(C14:C29)</f>
        <v>300</v>
      </c>
      <c r="D30" s="33">
        <f>SUM(D14:D29)</f>
        <v>300</v>
      </c>
      <c r="E30" s="33"/>
      <c r="F30" s="32"/>
      <c r="G30" s="32"/>
      <c r="H30" s="32"/>
      <c r="I30" s="32"/>
    </row>
    <row r="47" ht="30.75" customHeight="1" x14ac:dyDescent="0.2"/>
    <row r="48" ht="23.25" customHeight="1" x14ac:dyDescent="0.2"/>
    <row r="49" ht="21.75" customHeight="1" x14ac:dyDescent="0.2"/>
    <row r="50" ht="16.5" customHeight="1" x14ac:dyDescent="0.2"/>
    <row r="51" ht="9" customHeight="1" x14ac:dyDescent="0.2"/>
  </sheetData>
  <mergeCells count="3">
    <mergeCell ref="R5:T7"/>
    <mergeCell ref="B5:I5"/>
    <mergeCell ref="C10:F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D3AE-8D37-4118-9E51-A5D00248A356}">
  <dimension ref="A1:BO226"/>
  <sheetViews>
    <sheetView rightToLeft="1" topLeftCell="A3" workbookViewId="0">
      <selection activeCell="D8" sqref="D8"/>
    </sheetView>
  </sheetViews>
  <sheetFormatPr defaultRowHeight="14.25" x14ac:dyDescent="0.2"/>
  <cols>
    <col min="2" max="2" width="9.875" bestFit="1" customWidth="1"/>
    <col min="3" max="3" width="12.125" customWidth="1"/>
    <col min="4" max="4" width="30.625" customWidth="1"/>
    <col min="8" max="9" width="9.375" bestFit="1" customWidth="1"/>
    <col min="13" max="13" width="9.375" bestFit="1" customWidth="1"/>
    <col min="16" max="16" width="10.375" customWidth="1"/>
    <col min="17" max="17" width="11.25" customWidth="1"/>
    <col min="34" max="35" width="12.625" customWidth="1"/>
  </cols>
  <sheetData>
    <row r="1" spans="1:67" ht="25.5" x14ac:dyDescent="0.2">
      <c r="A1" s="122" t="s">
        <v>231</v>
      </c>
      <c r="B1" s="122"/>
      <c r="C1" s="122"/>
      <c r="D1" s="122"/>
    </row>
    <row r="2" spans="1:67" ht="25.5" x14ac:dyDescent="0.2">
      <c r="A2" s="122" t="s">
        <v>232</v>
      </c>
      <c r="B2" s="122"/>
      <c r="C2" s="122"/>
      <c r="D2" s="122"/>
    </row>
    <row r="3" spans="1:67" ht="15" thickBot="1" x14ac:dyDescent="0.25">
      <c r="A3" s="123" t="s">
        <v>242</v>
      </c>
      <c r="B3" s="123"/>
      <c r="C3" s="123"/>
      <c r="D3" s="123"/>
    </row>
    <row r="4" spans="1:67" ht="25.5" thickTop="1" x14ac:dyDescent="0.2">
      <c r="A4" s="123"/>
      <c r="B4" s="123"/>
      <c r="C4" s="123"/>
      <c r="D4" s="123"/>
      <c r="F4" s="124" t="s">
        <v>233</v>
      </c>
      <c r="G4" s="125"/>
      <c r="H4" s="107" t="s">
        <v>243</v>
      </c>
      <c r="I4" s="108"/>
      <c r="J4" s="107" t="s">
        <v>244</v>
      </c>
      <c r="K4" s="108"/>
      <c r="L4" s="107" t="s">
        <v>245</v>
      </c>
      <c r="M4" s="108"/>
      <c r="N4" s="107" t="s">
        <v>246</v>
      </c>
      <c r="O4" s="108"/>
      <c r="P4" s="109" t="s">
        <v>247</v>
      </c>
      <c r="Q4" s="110"/>
      <c r="R4" s="107" t="s">
        <v>248</v>
      </c>
      <c r="S4" s="108"/>
      <c r="T4" s="107" t="s">
        <v>249</v>
      </c>
      <c r="U4" s="108"/>
      <c r="V4" s="107" t="s">
        <v>250</v>
      </c>
      <c r="W4" s="108"/>
      <c r="X4" s="107" t="s">
        <v>251</v>
      </c>
      <c r="Y4" s="108"/>
      <c r="Z4" s="107" t="s">
        <v>252</v>
      </c>
      <c r="AA4" s="108"/>
      <c r="AB4" s="107" t="s">
        <v>253</v>
      </c>
      <c r="AC4" s="108"/>
      <c r="AD4" s="107" t="s">
        <v>254</v>
      </c>
      <c r="AE4" s="108"/>
      <c r="AF4" s="107" t="s">
        <v>255</v>
      </c>
      <c r="AG4" s="108"/>
      <c r="AH4" s="107" t="s">
        <v>256</v>
      </c>
      <c r="AI4" s="108"/>
      <c r="AJ4" s="107">
        <v>15</v>
      </c>
      <c r="AK4" s="108"/>
      <c r="AL4" s="107">
        <v>16</v>
      </c>
      <c r="AM4" s="108"/>
      <c r="AN4" s="107">
        <v>17</v>
      </c>
      <c r="AO4" s="108"/>
      <c r="AP4" s="107">
        <v>18</v>
      </c>
      <c r="AQ4" s="108"/>
      <c r="AR4" s="107">
        <v>19</v>
      </c>
      <c r="AS4" s="108"/>
      <c r="AT4" s="107">
        <v>20</v>
      </c>
      <c r="AU4" s="108"/>
      <c r="AV4" s="107">
        <v>21</v>
      </c>
      <c r="AW4" s="108"/>
      <c r="AX4" s="107">
        <v>22</v>
      </c>
      <c r="AY4" s="108"/>
      <c r="AZ4" s="107">
        <v>23</v>
      </c>
      <c r="BA4" s="108"/>
      <c r="BB4" s="107">
        <v>24</v>
      </c>
      <c r="BC4" s="108"/>
      <c r="BD4" s="107">
        <v>25</v>
      </c>
      <c r="BE4" s="108"/>
      <c r="BF4" s="107">
        <v>26</v>
      </c>
      <c r="BG4" s="108"/>
      <c r="BH4" s="107">
        <v>27</v>
      </c>
      <c r="BI4" s="108"/>
      <c r="BJ4" s="107">
        <v>28</v>
      </c>
      <c r="BK4" s="108"/>
      <c r="BL4" s="107">
        <v>29</v>
      </c>
      <c r="BM4" s="108"/>
      <c r="BN4" s="107">
        <v>30</v>
      </c>
      <c r="BO4" s="108"/>
    </row>
    <row r="5" spans="1:67" ht="15" x14ac:dyDescent="0.2">
      <c r="F5" s="34" t="s">
        <v>1</v>
      </c>
      <c r="G5" s="35" t="s">
        <v>2</v>
      </c>
      <c r="H5" s="35" t="s">
        <v>1</v>
      </c>
      <c r="I5" s="35" t="s">
        <v>2</v>
      </c>
      <c r="J5" s="35" t="s">
        <v>1</v>
      </c>
      <c r="K5" s="35" t="s">
        <v>2</v>
      </c>
      <c r="L5" s="35" t="s">
        <v>1</v>
      </c>
      <c r="M5" s="35" t="s">
        <v>2</v>
      </c>
      <c r="N5" s="35" t="s">
        <v>1</v>
      </c>
      <c r="O5" s="35" t="s">
        <v>2</v>
      </c>
      <c r="P5" s="35" t="s">
        <v>1</v>
      </c>
      <c r="Q5" s="35" t="s">
        <v>2</v>
      </c>
      <c r="R5" s="35" t="s">
        <v>1</v>
      </c>
      <c r="S5" s="35" t="s">
        <v>2</v>
      </c>
      <c r="T5" s="35" t="s">
        <v>1</v>
      </c>
      <c r="U5" s="35" t="s">
        <v>2</v>
      </c>
      <c r="V5" s="35" t="s">
        <v>1</v>
      </c>
      <c r="W5" s="35" t="s">
        <v>2</v>
      </c>
      <c r="X5" s="35" t="s">
        <v>1</v>
      </c>
      <c r="Y5" s="35" t="s">
        <v>2</v>
      </c>
      <c r="Z5" s="35" t="s">
        <v>1</v>
      </c>
      <c r="AA5" s="35" t="s">
        <v>2</v>
      </c>
      <c r="AB5" s="35" t="s">
        <v>1</v>
      </c>
      <c r="AC5" s="35" t="s">
        <v>2</v>
      </c>
      <c r="AD5" s="35" t="s">
        <v>1</v>
      </c>
      <c r="AE5" s="35" t="s">
        <v>2</v>
      </c>
      <c r="AF5" s="35" t="s">
        <v>1</v>
      </c>
      <c r="AG5" s="35" t="s">
        <v>2</v>
      </c>
      <c r="AH5" s="35" t="s">
        <v>1</v>
      </c>
      <c r="AI5" s="35" t="s">
        <v>2</v>
      </c>
      <c r="AJ5" s="35" t="s">
        <v>1</v>
      </c>
      <c r="AK5" s="35" t="s">
        <v>2</v>
      </c>
      <c r="AL5" s="35" t="s">
        <v>1</v>
      </c>
      <c r="AM5" s="35" t="s">
        <v>2</v>
      </c>
      <c r="AN5" s="35" t="s">
        <v>1</v>
      </c>
      <c r="AO5" s="35" t="s">
        <v>2</v>
      </c>
      <c r="AP5" s="35" t="s">
        <v>1</v>
      </c>
      <c r="AQ5" s="35" t="s">
        <v>2</v>
      </c>
      <c r="AR5" s="35" t="s">
        <v>1</v>
      </c>
      <c r="AS5" s="35" t="s">
        <v>2</v>
      </c>
      <c r="AT5" s="35" t="s">
        <v>1</v>
      </c>
      <c r="AU5" s="35" t="s">
        <v>2</v>
      </c>
      <c r="AV5" s="35" t="s">
        <v>1</v>
      </c>
      <c r="AW5" s="35" t="s">
        <v>2</v>
      </c>
      <c r="AX5" s="35" t="s">
        <v>1</v>
      </c>
      <c r="AY5" s="35" t="s">
        <v>2</v>
      </c>
      <c r="AZ5" s="35" t="s">
        <v>1</v>
      </c>
      <c r="BA5" s="35" t="s">
        <v>2</v>
      </c>
      <c r="BB5" s="35" t="s">
        <v>1</v>
      </c>
      <c r="BC5" s="35" t="s">
        <v>2</v>
      </c>
      <c r="BD5" s="35" t="s">
        <v>1</v>
      </c>
      <c r="BE5" s="35" t="s">
        <v>2</v>
      </c>
      <c r="BF5" s="35" t="s">
        <v>1</v>
      </c>
      <c r="BG5" s="35" t="s">
        <v>2</v>
      </c>
      <c r="BH5" s="35" t="s">
        <v>1</v>
      </c>
      <c r="BI5" s="35" t="s">
        <v>2</v>
      </c>
      <c r="BJ5" s="35" t="s">
        <v>1</v>
      </c>
      <c r="BK5" s="35" t="s">
        <v>2</v>
      </c>
      <c r="BL5" s="35" t="s">
        <v>1</v>
      </c>
      <c r="BM5" s="35" t="s">
        <v>2</v>
      </c>
      <c r="BN5" s="35" t="s">
        <v>1</v>
      </c>
      <c r="BO5" s="35" t="s">
        <v>2</v>
      </c>
    </row>
    <row r="6" spans="1:67" ht="15.75" thickBot="1" x14ac:dyDescent="0.25">
      <c r="F6" s="34">
        <f>SUM(F11:F314)</f>
        <v>300</v>
      </c>
      <c r="G6" s="35">
        <f>SUM(G13:G226)</f>
        <v>300</v>
      </c>
      <c r="H6" s="36">
        <f>SUM(H13:H314)</f>
        <v>300</v>
      </c>
      <c r="I6" s="36">
        <f>SUM(I13:I226)</f>
        <v>0</v>
      </c>
      <c r="J6" s="35">
        <f>SUM(J13:J314)</f>
        <v>0</v>
      </c>
      <c r="K6" s="35">
        <f>SUM(K13:K226)</f>
        <v>0</v>
      </c>
      <c r="L6" s="35">
        <f>SUM(L13:L314)</f>
        <v>0</v>
      </c>
      <c r="M6" s="36">
        <f>SUM(M13:M226)</f>
        <v>300</v>
      </c>
      <c r="N6" s="35">
        <f>SUM(N13:N314)</f>
        <v>0</v>
      </c>
      <c r="O6" s="35">
        <f>SUM(O13:O226)</f>
        <v>0</v>
      </c>
      <c r="P6" s="35">
        <f>SUM(P13:P314)</f>
        <v>0</v>
      </c>
      <c r="Q6" s="35">
        <f>SUM(Q13:Q226)</f>
        <v>0</v>
      </c>
      <c r="R6" s="35">
        <f>SUM(R13:R314)</f>
        <v>0</v>
      </c>
      <c r="S6" s="35">
        <f>SUM(S13:S226)</f>
        <v>0</v>
      </c>
      <c r="T6" s="35">
        <f>SUM(T13:T314)</f>
        <v>0</v>
      </c>
      <c r="U6" s="35">
        <f>SUM(U13:U226)</f>
        <v>0</v>
      </c>
      <c r="V6" s="35">
        <f>SUM(V13:V314)</f>
        <v>0</v>
      </c>
      <c r="W6" s="35">
        <f>SUM(W13:W226)</f>
        <v>0</v>
      </c>
      <c r="X6" s="35">
        <f>SUM(X13:X314)</f>
        <v>0</v>
      </c>
      <c r="Y6" s="35">
        <f>SUM(Y13:Y226)</f>
        <v>0</v>
      </c>
      <c r="Z6" s="35">
        <f>SUM(Z13:Z314)</f>
        <v>0</v>
      </c>
      <c r="AA6" s="35">
        <f>SUM(AA13:AA226)</f>
        <v>0</v>
      </c>
      <c r="AB6" s="35">
        <f>SUM(AB13:AB314)</f>
        <v>0</v>
      </c>
      <c r="AC6" s="35">
        <f>SUM(AC13:AC226)</f>
        <v>0</v>
      </c>
      <c r="AD6" s="35">
        <f>SUM(AD13:AD314)</f>
        <v>0</v>
      </c>
      <c r="AE6" s="35">
        <f>SUM(AE13:AE226)</f>
        <v>0</v>
      </c>
      <c r="AF6" s="35">
        <f>SUM(AF13:AF314)</f>
        <v>0</v>
      </c>
      <c r="AG6" s="35">
        <f>SUM(AG13:AG226)</f>
        <v>0</v>
      </c>
      <c r="AH6" s="35">
        <f>SUM(AH13:AH314)</f>
        <v>0</v>
      </c>
      <c r="AI6" s="35">
        <f>SUM(AI13:AI226)</f>
        <v>0</v>
      </c>
      <c r="AJ6" s="35">
        <f>SUM(AJ13:AJ314)</f>
        <v>0</v>
      </c>
      <c r="AK6" s="35">
        <f>SUM(AK13:AK226)</f>
        <v>0</v>
      </c>
      <c r="AL6" s="35">
        <f>SUM(AL13:AL314)</f>
        <v>0</v>
      </c>
      <c r="AM6" s="35">
        <f>SUM(AM13:AM226)</f>
        <v>0</v>
      </c>
      <c r="AN6" s="35">
        <f>SUM(AN13:AN314)</f>
        <v>0</v>
      </c>
      <c r="AO6" s="35">
        <f>SUM(AO13:AO226)</f>
        <v>0</v>
      </c>
      <c r="AP6" s="35">
        <f>SUM(AP13:AP314)</f>
        <v>0</v>
      </c>
      <c r="AQ6" s="35">
        <f>SUM(AQ13:AQ226)</f>
        <v>0</v>
      </c>
      <c r="AR6" s="35">
        <f>SUM(AR13:AR314)</f>
        <v>0</v>
      </c>
      <c r="AS6" s="35">
        <f>SUM(AS13:AS226)</f>
        <v>0</v>
      </c>
      <c r="AT6" s="35">
        <f>SUM(AT13:AT314)</f>
        <v>0</v>
      </c>
      <c r="AU6" s="35">
        <f>SUM(AU13:AU226)</f>
        <v>0</v>
      </c>
      <c r="AV6" s="35">
        <f>SUM(AV13:AV314)</f>
        <v>0</v>
      </c>
      <c r="AW6" s="35">
        <f>SUM(AW13:AW226)</f>
        <v>0</v>
      </c>
      <c r="AX6" s="35">
        <f>SUM(AX13:AX314)</f>
        <v>0</v>
      </c>
      <c r="AY6" s="35">
        <f>SUM(AY13:AY226)</f>
        <v>0</v>
      </c>
      <c r="AZ6" s="35">
        <f>SUM(AZ13:AZ314)</f>
        <v>0</v>
      </c>
      <c r="BA6" s="35">
        <f>SUM(BA13:BA226)</f>
        <v>0</v>
      </c>
      <c r="BB6" s="35">
        <f>SUM(BB13:BB314)</f>
        <v>0</v>
      </c>
      <c r="BC6" s="35">
        <f>SUM(BC13:BC226)</f>
        <v>0</v>
      </c>
      <c r="BD6" s="35">
        <f>SUM(BD13:BD314)</f>
        <v>0</v>
      </c>
      <c r="BE6" s="35">
        <f>SUM(BE13:BE226)</f>
        <v>0</v>
      </c>
      <c r="BF6" s="35">
        <f>SUM(BF13:BF314)</f>
        <v>0</v>
      </c>
      <c r="BG6" s="35">
        <f>SUM(BG13:BG226)</f>
        <v>0</v>
      </c>
      <c r="BH6" s="35">
        <f>SUM(BH13:BH314)</f>
        <v>0</v>
      </c>
      <c r="BI6" s="35">
        <f>SUM(BI13:BI226)</f>
        <v>0</v>
      </c>
      <c r="BJ6" s="35">
        <f>SUM(BJ13:BJ314)</f>
        <v>0</v>
      </c>
      <c r="BK6" s="35">
        <f>SUM(BK13:BK226)</f>
        <v>0</v>
      </c>
      <c r="BL6" s="35">
        <f>SUM(BL13:BL314)</f>
        <v>0</v>
      </c>
      <c r="BM6" s="35">
        <f>SUM(BM13:BM226)</f>
        <v>0</v>
      </c>
      <c r="BN6" s="35">
        <f>SUM(BN13:BN314)</f>
        <v>0</v>
      </c>
      <c r="BO6" s="35">
        <f>SUM(BO13:BO226)</f>
        <v>0</v>
      </c>
    </row>
    <row r="7" spans="1:67" ht="18.95" customHeight="1" thickTop="1" thickBot="1" x14ac:dyDescent="0.25">
      <c r="B7" s="68" t="s">
        <v>258</v>
      </c>
      <c r="C7" s="69">
        <v>43831</v>
      </c>
      <c r="F7" s="120" t="b">
        <f>F6=G6</f>
        <v>1</v>
      </c>
      <c r="G7" s="121"/>
      <c r="H7" s="111">
        <f>H6-I6</f>
        <v>300</v>
      </c>
      <c r="I7" s="111"/>
      <c r="J7" s="111">
        <f t="shared" ref="J7" si="0">J6-K6</f>
        <v>0</v>
      </c>
      <c r="K7" s="111"/>
      <c r="L7" s="111">
        <f t="shared" ref="L7" si="1">L6-M6</f>
        <v>-300</v>
      </c>
      <c r="M7" s="111"/>
      <c r="N7" s="111">
        <f t="shared" ref="N7" si="2">N6-O6</f>
        <v>0</v>
      </c>
      <c r="O7" s="111"/>
      <c r="P7" s="111">
        <f t="shared" ref="P7" si="3">P6-Q6</f>
        <v>0</v>
      </c>
      <c r="Q7" s="111"/>
      <c r="R7" s="111">
        <f t="shared" ref="R7" si="4">R6-S6</f>
        <v>0</v>
      </c>
      <c r="S7" s="111"/>
      <c r="T7" s="111">
        <f t="shared" ref="T7" si="5">T6-U6</f>
        <v>0</v>
      </c>
      <c r="U7" s="111"/>
      <c r="V7" s="111">
        <f t="shared" ref="V7" si="6">V6-W6</f>
        <v>0</v>
      </c>
      <c r="W7" s="111"/>
      <c r="X7" s="111">
        <f t="shared" ref="X7" si="7">X6-Y6</f>
        <v>0</v>
      </c>
      <c r="Y7" s="111"/>
      <c r="Z7" s="111">
        <f t="shared" ref="Z7" si="8">Z6-AA6</f>
        <v>0</v>
      </c>
      <c r="AA7" s="111"/>
      <c r="AB7" s="111">
        <f t="shared" ref="AB7" si="9">AB6-AC6</f>
        <v>0</v>
      </c>
      <c r="AC7" s="111"/>
      <c r="AD7" s="111">
        <f t="shared" ref="AD7" si="10">AD6-AE6</f>
        <v>0</v>
      </c>
      <c r="AE7" s="111"/>
      <c r="AF7" s="111">
        <f t="shared" ref="AF7" si="11">AF6-AG6</f>
        <v>0</v>
      </c>
      <c r="AG7" s="111"/>
      <c r="AH7" s="111">
        <f t="shared" ref="AH7" si="12">AH6-AI6</f>
        <v>0</v>
      </c>
      <c r="AI7" s="111"/>
      <c r="AJ7" s="111">
        <f t="shared" ref="AJ7" si="13">AJ6-AK6</f>
        <v>0</v>
      </c>
      <c r="AK7" s="111"/>
      <c r="AL7" s="111">
        <f t="shared" ref="AL7" si="14">AL6-AM6</f>
        <v>0</v>
      </c>
      <c r="AM7" s="111"/>
      <c r="AN7" s="111">
        <f t="shared" ref="AN7" si="15">AN6-AO6</f>
        <v>0</v>
      </c>
      <c r="AO7" s="111"/>
      <c r="AP7" s="111">
        <f t="shared" ref="AP7" si="16">AP6-AQ6</f>
        <v>0</v>
      </c>
      <c r="AQ7" s="111"/>
      <c r="AR7" s="111">
        <f t="shared" ref="AR7" si="17">AR6-AS6</f>
        <v>0</v>
      </c>
      <c r="AS7" s="111"/>
      <c r="AT7" s="111">
        <f t="shared" ref="AT7" si="18">AT6-AU6</f>
        <v>0</v>
      </c>
      <c r="AU7" s="111"/>
      <c r="AV7" s="111">
        <f t="shared" ref="AV7" si="19">AV6-AW6</f>
        <v>0</v>
      </c>
      <c r="AW7" s="111"/>
      <c r="AX7" s="111">
        <f t="shared" ref="AX7" si="20">AX6-AY6</f>
        <v>0</v>
      </c>
      <c r="AY7" s="111"/>
      <c r="AZ7" s="111">
        <f t="shared" ref="AZ7" si="21">AZ6-BA6</f>
        <v>0</v>
      </c>
      <c r="BA7" s="111"/>
      <c r="BB7" s="111">
        <f t="shared" ref="BB7" si="22">BB6-BC6</f>
        <v>0</v>
      </c>
      <c r="BC7" s="111"/>
      <c r="BD7" s="111">
        <f t="shared" ref="BD7" si="23">BD6-BE6</f>
        <v>0</v>
      </c>
      <c r="BE7" s="111"/>
      <c r="BF7" s="111">
        <f t="shared" ref="BF7" si="24">BF6-BG6</f>
        <v>0</v>
      </c>
      <c r="BG7" s="111"/>
      <c r="BH7" s="111">
        <f t="shared" ref="BH7" si="25">BH6-BI6</f>
        <v>0</v>
      </c>
      <c r="BI7" s="111"/>
      <c r="BJ7" s="111">
        <f t="shared" ref="BJ7" si="26">BJ6-BK6</f>
        <v>0</v>
      </c>
      <c r="BK7" s="111"/>
      <c r="BL7" s="111">
        <f t="shared" ref="BL7" si="27">BL6-BM6</f>
        <v>0</v>
      </c>
      <c r="BM7" s="111"/>
      <c r="BN7" s="111">
        <f t="shared" ref="BN7" si="28">BN6-BO6</f>
        <v>0</v>
      </c>
      <c r="BO7" s="111"/>
    </row>
    <row r="8" spans="1:67" ht="18.95" customHeight="1" thickTop="1" thickBot="1" x14ac:dyDescent="0.25">
      <c r="B8" s="68" t="s">
        <v>259</v>
      </c>
      <c r="C8" s="69">
        <v>44105</v>
      </c>
    </row>
    <row r="9" spans="1:67" ht="15" thickTop="1" x14ac:dyDescent="0.2"/>
    <row r="10" spans="1:67" ht="15" thickBot="1" x14ac:dyDescent="0.25"/>
    <row r="11" spans="1:67" ht="25.5" thickTop="1" x14ac:dyDescent="0.2">
      <c r="A11" s="112" t="s">
        <v>234</v>
      </c>
      <c r="B11" s="114" t="s">
        <v>0</v>
      </c>
      <c r="C11" s="114" t="s">
        <v>3</v>
      </c>
      <c r="D11" s="114" t="s">
        <v>4</v>
      </c>
      <c r="E11" s="116" t="s">
        <v>236</v>
      </c>
      <c r="F11" s="118" t="s">
        <v>233</v>
      </c>
      <c r="G11" s="119"/>
      <c r="H11" s="107" t="s">
        <v>243</v>
      </c>
      <c r="I11" s="108"/>
      <c r="J11" s="107" t="s">
        <v>244</v>
      </c>
      <c r="K11" s="108"/>
      <c r="L11" s="107" t="s">
        <v>245</v>
      </c>
      <c r="M11" s="108"/>
      <c r="N11" s="107" t="s">
        <v>246</v>
      </c>
      <c r="O11" s="108"/>
      <c r="P11" s="109" t="s">
        <v>247</v>
      </c>
      <c r="Q11" s="110"/>
      <c r="R11" s="107" t="s">
        <v>248</v>
      </c>
      <c r="S11" s="108"/>
      <c r="T11" s="107" t="s">
        <v>249</v>
      </c>
      <c r="U11" s="108"/>
      <c r="V11" s="107" t="s">
        <v>250</v>
      </c>
      <c r="W11" s="108"/>
      <c r="X11" s="107" t="s">
        <v>251</v>
      </c>
      <c r="Y11" s="108"/>
      <c r="Z11" s="107" t="s">
        <v>252</v>
      </c>
      <c r="AA11" s="108"/>
      <c r="AB11" s="107" t="s">
        <v>253</v>
      </c>
      <c r="AC11" s="108"/>
      <c r="AD11" s="107" t="s">
        <v>254</v>
      </c>
      <c r="AE11" s="108"/>
      <c r="AF11" s="107" t="s">
        <v>255</v>
      </c>
      <c r="AG11" s="108"/>
      <c r="AH11" s="107" t="s">
        <v>256</v>
      </c>
      <c r="AI11" s="108"/>
      <c r="AJ11" s="107">
        <v>15</v>
      </c>
      <c r="AK11" s="108"/>
      <c r="AL11" s="107">
        <v>16</v>
      </c>
      <c r="AM11" s="108"/>
      <c r="AN11" s="107">
        <v>17</v>
      </c>
      <c r="AO11" s="108"/>
      <c r="AP11" s="107">
        <v>18</v>
      </c>
      <c r="AQ11" s="108"/>
      <c r="AR11" s="107">
        <v>19</v>
      </c>
      <c r="AS11" s="108"/>
      <c r="AT11" s="107">
        <v>20</v>
      </c>
      <c r="AU11" s="108"/>
      <c r="AV11" s="107">
        <v>21</v>
      </c>
      <c r="AW11" s="108"/>
      <c r="AX11" s="107">
        <v>22</v>
      </c>
      <c r="AY11" s="108"/>
      <c r="AZ11" s="107">
        <v>23</v>
      </c>
      <c r="BA11" s="108"/>
      <c r="BB11" s="107">
        <v>24</v>
      </c>
      <c r="BC11" s="108"/>
      <c r="BD11" s="107">
        <v>25</v>
      </c>
      <c r="BE11" s="108"/>
      <c r="BF11" s="107">
        <v>26</v>
      </c>
      <c r="BG11" s="108"/>
      <c r="BH11" s="107">
        <v>27</v>
      </c>
      <c r="BI11" s="108"/>
      <c r="BJ11" s="107">
        <v>28</v>
      </c>
      <c r="BK11" s="108"/>
      <c r="BL11" s="107">
        <v>29</v>
      </c>
      <c r="BM11" s="108"/>
      <c r="BN11" s="107">
        <v>30</v>
      </c>
      <c r="BO11" s="108"/>
    </row>
    <row r="12" spans="1:67" ht="19.5" thickBot="1" x14ac:dyDescent="0.25">
      <c r="A12" s="113"/>
      <c r="B12" s="115"/>
      <c r="C12" s="115"/>
      <c r="D12" s="115"/>
      <c r="E12" s="117"/>
      <c r="F12" s="37" t="s">
        <v>1</v>
      </c>
      <c r="G12" s="37" t="s">
        <v>2</v>
      </c>
      <c r="H12" s="37" t="s">
        <v>1</v>
      </c>
      <c r="I12" s="37" t="s">
        <v>2</v>
      </c>
      <c r="J12" s="37" t="s">
        <v>1</v>
      </c>
      <c r="K12" s="37" t="s">
        <v>2</v>
      </c>
      <c r="L12" s="37" t="s">
        <v>1</v>
      </c>
      <c r="M12" s="37" t="s">
        <v>2</v>
      </c>
      <c r="N12" s="37" t="s">
        <v>1</v>
      </c>
      <c r="O12" s="37" t="s">
        <v>2</v>
      </c>
      <c r="P12" s="37" t="s">
        <v>1</v>
      </c>
      <c r="Q12" s="37" t="s">
        <v>2</v>
      </c>
      <c r="R12" s="37" t="s">
        <v>1</v>
      </c>
      <c r="S12" s="37" t="s">
        <v>2</v>
      </c>
      <c r="T12" s="37" t="s">
        <v>1</v>
      </c>
      <c r="U12" s="37" t="s">
        <v>2</v>
      </c>
      <c r="V12" s="37" t="s">
        <v>1</v>
      </c>
      <c r="W12" s="37" t="s">
        <v>2</v>
      </c>
      <c r="X12" s="37" t="s">
        <v>1</v>
      </c>
      <c r="Y12" s="37" t="s">
        <v>2</v>
      </c>
      <c r="Z12" s="37" t="s">
        <v>1</v>
      </c>
      <c r="AA12" s="37" t="s">
        <v>2</v>
      </c>
      <c r="AB12" s="37" t="s">
        <v>1</v>
      </c>
      <c r="AC12" s="37" t="s">
        <v>2</v>
      </c>
      <c r="AD12" s="37" t="s">
        <v>1</v>
      </c>
      <c r="AE12" s="37" t="s">
        <v>2</v>
      </c>
      <c r="AF12" s="37" t="s">
        <v>1</v>
      </c>
      <c r="AG12" s="37" t="s">
        <v>2</v>
      </c>
      <c r="AH12" s="37" t="s">
        <v>1</v>
      </c>
      <c r="AI12" s="37" t="s">
        <v>2</v>
      </c>
      <c r="AJ12" s="37" t="s">
        <v>1</v>
      </c>
      <c r="AK12" s="37" t="s">
        <v>2</v>
      </c>
      <c r="AL12" s="37" t="s">
        <v>1</v>
      </c>
      <c r="AM12" s="37" t="s">
        <v>2</v>
      </c>
      <c r="AN12" s="37" t="s">
        <v>1</v>
      </c>
      <c r="AO12" s="37" t="s">
        <v>2</v>
      </c>
      <c r="AP12" s="37" t="s">
        <v>1</v>
      </c>
      <c r="AQ12" s="37" t="s">
        <v>2</v>
      </c>
      <c r="AR12" s="37" t="s">
        <v>1</v>
      </c>
      <c r="AS12" s="37" t="s">
        <v>2</v>
      </c>
      <c r="AT12" s="37" t="s">
        <v>1</v>
      </c>
      <c r="AU12" s="37" t="s">
        <v>2</v>
      </c>
      <c r="AV12" s="37" t="s">
        <v>1</v>
      </c>
      <c r="AW12" s="37" t="s">
        <v>2</v>
      </c>
      <c r="AX12" s="37" t="s">
        <v>1</v>
      </c>
      <c r="AY12" s="37" t="s">
        <v>2</v>
      </c>
      <c r="AZ12" s="37" t="s">
        <v>1</v>
      </c>
      <c r="BA12" s="37" t="s">
        <v>2</v>
      </c>
      <c r="BB12" s="37" t="s">
        <v>1</v>
      </c>
      <c r="BC12" s="37" t="s">
        <v>2</v>
      </c>
      <c r="BD12" s="37" t="s">
        <v>1</v>
      </c>
      <c r="BE12" s="37" t="s">
        <v>2</v>
      </c>
      <c r="BF12" s="37" t="s">
        <v>1</v>
      </c>
      <c r="BG12" s="37" t="s">
        <v>2</v>
      </c>
      <c r="BH12" s="37" t="s">
        <v>1</v>
      </c>
      <c r="BI12" s="37" t="s">
        <v>2</v>
      </c>
      <c r="BJ12" s="37" t="s">
        <v>1</v>
      </c>
      <c r="BK12" s="37" t="s">
        <v>2</v>
      </c>
      <c r="BL12" s="37" t="s">
        <v>1</v>
      </c>
      <c r="BM12" s="37" t="s">
        <v>2</v>
      </c>
      <c r="BN12" s="37" t="s">
        <v>1</v>
      </c>
      <c r="BO12" s="37" t="s">
        <v>2</v>
      </c>
    </row>
    <row r="13" spans="1:67" ht="15.75" thickTop="1" x14ac:dyDescent="0.2">
      <c r="A13" s="38">
        <v>1</v>
      </c>
      <c r="B13" s="39">
        <v>43831</v>
      </c>
      <c r="C13" s="40">
        <v>1</v>
      </c>
      <c r="D13" s="41" t="s">
        <v>273</v>
      </c>
      <c r="E13" s="40" t="b">
        <v>1</v>
      </c>
      <c r="F13" s="40">
        <f t="shared" ref="F13:F77" si="29">SUMIF($H$12:$BO$12,$F$12,H13:BO13)</f>
        <v>300</v>
      </c>
      <c r="G13" s="42">
        <f t="shared" ref="G13:G77" si="30">SUMIF($H$12:$BO$12,$G$12,H13:BO13)</f>
        <v>300</v>
      </c>
      <c r="H13" s="40">
        <v>300</v>
      </c>
      <c r="I13" s="42"/>
      <c r="J13" s="40"/>
      <c r="K13" s="42"/>
      <c r="L13" s="40"/>
      <c r="M13" s="42">
        <v>300</v>
      </c>
      <c r="N13" s="40"/>
      <c r="O13" s="42"/>
      <c r="P13" s="40"/>
      <c r="Q13" s="42"/>
      <c r="R13" s="40"/>
      <c r="S13" s="42"/>
      <c r="T13" s="40"/>
      <c r="U13" s="42"/>
      <c r="V13" s="40"/>
      <c r="W13" s="42"/>
      <c r="X13" s="40"/>
      <c r="Y13" s="42"/>
      <c r="Z13" s="40"/>
      <c r="AA13" s="42"/>
      <c r="AB13" s="40"/>
      <c r="AC13" s="42"/>
      <c r="AD13" s="40"/>
      <c r="AE13" s="42"/>
      <c r="AF13" s="40"/>
      <c r="AG13" s="42"/>
      <c r="AH13" s="40"/>
      <c r="AI13" s="42"/>
      <c r="AJ13" s="40"/>
      <c r="AK13" s="42"/>
      <c r="AL13" s="40"/>
      <c r="AM13" s="42"/>
      <c r="AN13" s="40"/>
      <c r="AO13" s="42"/>
      <c r="AP13" s="40"/>
      <c r="AQ13" s="42"/>
      <c r="AR13" s="40"/>
      <c r="AS13" s="42"/>
      <c r="AT13" s="40"/>
      <c r="AU13" s="42"/>
      <c r="AV13" s="40"/>
      <c r="AW13" s="42"/>
      <c r="AX13" s="40"/>
      <c r="AY13" s="42"/>
      <c r="AZ13" s="40"/>
      <c r="BA13" s="42"/>
      <c r="BB13" s="40"/>
      <c r="BC13" s="42"/>
      <c r="BD13" s="40"/>
      <c r="BE13" s="42"/>
      <c r="BF13" s="40"/>
      <c r="BG13" s="42"/>
      <c r="BH13" s="40"/>
      <c r="BI13" s="42"/>
      <c r="BJ13" s="40"/>
      <c r="BK13" s="42"/>
      <c r="BL13" s="40"/>
      <c r="BM13" s="42"/>
      <c r="BN13" s="40"/>
      <c r="BO13" s="42"/>
    </row>
    <row r="14" spans="1:67" ht="15" x14ac:dyDescent="0.2">
      <c r="A14" s="43">
        <v>2</v>
      </c>
      <c r="B14" s="39"/>
      <c r="C14" s="44"/>
      <c r="D14" s="44"/>
      <c r="E14" s="40" t="b">
        <v>1</v>
      </c>
      <c r="F14" s="40">
        <f t="shared" si="29"/>
        <v>0</v>
      </c>
      <c r="G14" s="42">
        <f t="shared" si="30"/>
        <v>0</v>
      </c>
      <c r="H14" s="40"/>
      <c r="I14" s="42"/>
      <c r="J14" s="40"/>
      <c r="K14" s="42"/>
      <c r="L14" s="40"/>
      <c r="M14" s="42"/>
      <c r="N14" s="40"/>
      <c r="O14" s="42"/>
      <c r="P14" s="40"/>
      <c r="Q14" s="42"/>
      <c r="R14" s="40"/>
      <c r="S14" s="42"/>
      <c r="T14" s="40"/>
      <c r="U14" s="42"/>
      <c r="V14" s="40"/>
      <c r="W14" s="42"/>
      <c r="X14" s="40"/>
      <c r="Y14" s="42"/>
      <c r="Z14" s="40"/>
      <c r="AA14" s="42"/>
      <c r="AB14" s="40"/>
      <c r="AC14" s="42"/>
      <c r="AD14" s="40"/>
      <c r="AE14" s="42"/>
      <c r="AF14" s="40"/>
      <c r="AG14" s="42"/>
      <c r="AH14" s="40"/>
      <c r="AI14" s="42"/>
      <c r="AJ14" s="40"/>
      <c r="AK14" s="42"/>
      <c r="AL14" s="40"/>
      <c r="AM14" s="42"/>
      <c r="AN14" s="40"/>
      <c r="AO14" s="42"/>
      <c r="AP14" s="40"/>
      <c r="AQ14" s="42"/>
      <c r="AR14" s="40"/>
      <c r="AS14" s="42"/>
      <c r="AT14" s="40"/>
      <c r="AU14" s="42"/>
      <c r="AV14" s="40"/>
      <c r="AW14" s="42"/>
      <c r="AX14" s="40"/>
      <c r="AY14" s="42"/>
      <c r="AZ14" s="40"/>
      <c r="BA14" s="42"/>
      <c r="BB14" s="40"/>
      <c r="BC14" s="42"/>
      <c r="BD14" s="40"/>
      <c r="BE14" s="42"/>
      <c r="BF14" s="40"/>
      <c r="BG14" s="42"/>
      <c r="BH14" s="40"/>
      <c r="BI14" s="42"/>
      <c r="BJ14" s="40"/>
      <c r="BK14" s="42"/>
      <c r="BL14" s="40"/>
      <c r="BM14" s="42"/>
      <c r="BN14" s="40"/>
      <c r="BO14" s="42"/>
    </row>
    <row r="15" spans="1:67" ht="15" x14ac:dyDescent="0.2">
      <c r="A15" s="43">
        <v>3</v>
      </c>
      <c r="B15" s="39"/>
      <c r="C15" s="44"/>
      <c r="D15" s="44"/>
      <c r="E15" s="40" t="b">
        <v>1</v>
      </c>
      <c r="F15" s="40">
        <f t="shared" si="29"/>
        <v>0</v>
      </c>
      <c r="G15" s="42">
        <f t="shared" si="30"/>
        <v>0</v>
      </c>
      <c r="H15" s="40"/>
      <c r="I15" s="42"/>
      <c r="J15" s="40"/>
      <c r="K15" s="42"/>
      <c r="L15" s="40"/>
      <c r="M15" s="42"/>
      <c r="N15" s="40"/>
      <c r="O15" s="42"/>
      <c r="P15" s="40"/>
      <c r="Q15" s="42"/>
      <c r="R15" s="40"/>
      <c r="S15" s="42"/>
      <c r="T15" s="40"/>
      <c r="U15" s="42"/>
      <c r="V15" s="40"/>
      <c r="W15" s="42"/>
      <c r="X15" s="40"/>
      <c r="Y15" s="42"/>
      <c r="Z15" s="40"/>
      <c r="AA15" s="42"/>
      <c r="AB15" s="40"/>
      <c r="AC15" s="42"/>
      <c r="AD15" s="40"/>
      <c r="AE15" s="42"/>
      <c r="AF15" s="40"/>
      <c r="AG15" s="42"/>
      <c r="AH15" s="40"/>
      <c r="AI15" s="42"/>
      <c r="AJ15" s="40"/>
      <c r="AK15" s="42"/>
      <c r="AL15" s="40"/>
      <c r="AM15" s="42"/>
      <c r="AN15" s="40"/>
      <c r="AO15" s="42"/>
      <c r="AP15" s="40"/>
      <c r="AQ15" s="42"/>
      <c r="AR15" s="40"/>
      <c r="AS15" s="42"/>
      <c r="AT15" s="40"/>
      <c r="AU15" s="42"/>
      <c r="AV15" s="40"/>
      <c r="AW15" s="42"/>
      <c r="AX15" s="40"/>
      <c r="AY15" s="42"/>
      <c r="AZ15" s="40"/>
      <c r="BA15" s="42"/>
      <c r="BB15" s="40"/>
      <c r="BC15" s="42"/>
      <c r="BD15" s="40"/>
      <c r="BE15" s="42"/>
      <c r="BF15" s="40"/>
      <c r="BG15" s="42"/>
      <c r="BH15" s="40"/>
      <c r="BI15" s="42"/>
      <c r="BJ15" s="40"/>
      <c r="BK15" s="42"/>
      <c r="BL15" s="40"/>
      <c r="BM15" s="42"/>
      <c r="BN15" s="40"/>
      <c r="BO15" s="42"/>
    </row>
    <row r="16" spans="1:67" ht="15" x14ac:dyDescent="0.2">
      <c r="A16" s="43">
        <v>4</v>
      </c>
      <c r="B16" s="39"/>
      <c r="C16" s="44"/>
      <c r="D16" s="44"/>
      <c r="E16" s="40" t="b">
        <v>1</v>
      </c>
      <c r="F16" s="40">
        <f t="shared" si="29"/>
        <v>0</v>
      </c>
      <c r="G16" s="42">
        <f t="shared" si="30"/>
        <v>0</v>
      </c>
      <c r="H16" s="40"/>
      <c r="I16" s="42"/>
      <c r="J16" s="40"/>
      <c r="K16" s="42"/>
      <c r="L16" s="40"/>
      <c r="M16" s="42"/>
      <c r="N16" s="40"/>
      <c r="O16" s="42"/>
      <c r="P16" s="40"/>
      <c r="Q16" s="42"/>
      <c r="R16" s="40"/>
      <c r="S16" s="42"/>
      <c r="T16" s="40"/>
      <c r="U16" s="42"/>
      <c r="V16" s="40"/>
      <c r="W16" s="42"/>
      <c r="X16" s="40"/>
      <c r="Y16" s="42"/>
      <c r="Z16" s="40"/>
      <c r="AA16" s="42"/>
      <c r="AB16" s="40"/>
      <c r="AC16" s="42"/>
      <c r="AD16" s="40"/>
      <c r="AE16" s="42"/>
      <c r="AF16" s="40"/>
      <c r="AG16" s="42"/>
      <c r="AH16" s="40"/>
      <c r="AI16" s="42"/>
      <c r="AJ16" s="40"/>
      <c r="AK16" s="42"/>
      <c r="AL16" s="40"/>
      <c r="AM16" s="42"/>
      <c r="AN16" s="40"/>
      <c r="AO16" s="42"/>
      <c r="AP16" s="40"/>
      <c r="AQ16" s="42"/>
      <c r="AR16" s="40"/>
      <c r="AS16" s="42"/>
      <c r="AT16" s="40"/>
      <c r="AU16" s="42"/>
      <c r="AV16" s="40"/>
      <c r="AW16" s="42"/>
      <c r="AX16" s="40"/>
      <c r="AY16" s="42"/>
      <c r="AZ16" s="40"/>
      <c r="BA16" s="42"/>
      <c r="BB16" s="40"/>
      <c r="BC16" s="42"/>
      <c r="BD16" s="40"/>
      <c r="BE16" s="42"/>
      <c r="BF16" s="40"/>
      <c r="BG16" s="42"/>
      <c r="BH16" s="40"/>
      <c r="BI16" s="42"/>
      <c r="BJ16" s="40"/>
      <c r="BK16" s="42"/>
      <c r="BL16" s="40"/>
      <c r="BM16" s="42"/>
      <c r="BN16" s="40"/>
      <c r="BO16" s="42"/>
    </row>
    <row r="17" spans="1:67" ht="15" x14ac:dyDescent="0.2">
      <c r="A17" s="43">
        <v>5</v>
      </c>
      <c r="B17" s="39"/>
      <c r="C17" s="44"/>
      <c r="D17" s="44"/>
      <c r="E17" s="40" t="b">
        <v>1</v>
      </c>
      <c r="F17" s="40">
        <f t="shared" si="29"/>
        <v>0</v>
      </c>
      <c r="G17" s="42">
        <f t="shared" si="30"/>
        <v>0</v>
      </c>
      <c r="H17" s="40"/>
      <c r="I17" s="42"/>
      <c r="J17" s="40"/>
      <c r="K17" s="42"/>
      <c r="L17" s="40"/>
      <c r="M17" s="42"/>
      <c r="N17" s="40"/>
      <c r="O17" s="42"/>
      <c r="P17" s="40"/>
      <c r="Q17" s="42"/>
      <c r="R17" s="40"/>
      <c r="S17" s="42"/>
      <c r="T17" s="40"/>
      <c r="U17" s="42"/>
      <c r="V17" s="40"/>
      <c r="W17" s="42"/>
      <c r="X17" s="40"/>
      <c r="Y17" s="42"/>
      <c r="Z17" s="40"/>
      <c r="AA17" s="42"/>
      <c r="AB17" s="40"/>
      <c r="AC17" s="42"/>
      <c r="AD17" s="40"/>
      <c r="AE17" s="42"/>
      <c r="AF17" s="40"/>
      <c r="AG17" s="42"/>
      <c r="AH17" s="40"/>
      <c r="AI17" s="42"/>
      <c r="AJ17" s="40"/>
      <c r="AK17" s="42"/>
      <c r="AL17" s="40"/>
      <c r="AM17" s="42"/>
      <c r="AN17" s="40"/>
      <c r="AO17" s="42"/>
      <c r="AP17" s="40"/>
      <c r="AQ17" s="42"/>
      <c r="AR17" s="40"/>
      <c r="AS17" s="42"/>
      <c r="AT17" s="40"/>
      <c r="AU17" s="42"/>
      <c r="AV17" s="40"/>
      <c r="AW17" s="42"/>
      <c r="AX17" s="40"/>
      <c r="AY17" s="42"/>
      <c r="AZ17" s="40"/>
      <c r="BA17" s="42"/>
      <c r="BB17" s="40"/>
      <c r="BC17" s="42"/>
      <c r="BD17" s="40"/>
      <c r="BE17" s="42"/>
      <c r="BF17" s="40"/>
      <c r="BG17" s="42"/>
      <c r="BH17" s="40"/>
      <c r="BI17" s="42"/>
      <c r="BJ17" s="40"/>
      <c r="BK17" s="42"/>
      <c r="BL17" s="40"/>
      <c r="BM17" s="42"/>
      <c r="BN17" s="40"/>
      <c r="BO17" s="42"/>
    </row>
    <row r="18" spans="1:67" ht="15" x14ac:dyDescent="0.2">
      <c r="A18" s="43">
        <v>6</v>
      </c>
      <c r="B18" s="39"/>
      <c r="C18" s="44"/>
      <c r="D18" s="44"/>
      <c r="E18" s="40" t="b">
        <v>1</v>
      </c>
      <c r="F18" s="40">
        <f t="shared" si="29"/>
        <v>0</v>
      </c>
      <c r="G18" s="42">
        <f t="shared" si="30"/>
        <v>0</v>
      </c>
      <c r="H18" s="40"/>
      <c r="I18" s="42"/>
      <c r="J18" s="40"/>
      <c r="K18" s="42"/>
      <c r="L18" s="40"/>
      <c r="M18" s="42"/>
      <c r="N18" s="40"/>
      <c r="O18" s="42"/>
      <c r="P18" s="40"/>
      <c r="Q18" s="42"/>
      <c r="R18" s="40"/>
      <c r="S18" s="42"/>
      <c r="T18" s="40"/>
      <c r="U18" s="42"/>
      <c r="V18" s="40"/>
      <c r="W18" s="42"/>
      <c r="X18" s="40"/>
      <c r="Y18" s="42"/>
      <c r="Z18" s="40"/>
      <c r="AA18" s="42"/>
      <c r="AB18" s="40"/>
      <c r="AC18" s="42"/>
      <c r="AD18" s="40"/>
      <c r="AE18" s="42"/>
      <c r="AF18" s="40"/>
      <c r="AG18" s="42"/>
      <c r="AH18" s="40"/>
      <c r="AI18" s="42"/>
      <c r="AJ18" s="40"/>
      <c r="AK18" s="42"/>
      <c r="AL18" s="40"/>
      <c r="AM18" s="42"/>
      <c r="AN18" s="40"/>
      <c r="AO18" s="42"/>
      <c r="AP18" s="40"/>
      <c r="AQ18" s="42"/>
      <c r="AR18" s="40"/>
      <c r="AS18" s="42"/>
      <c r="AT18" s="40"/>
      <c r="AU18" s="42"/>
      <c r="AV18" s="40"/>
      <c r="AW18" s="42"/>
      <c r="AX18" s="40"/>
      <c r="AY18" s="42"/>
      <c r="AZ18" s="40"/>
      <c r="BA18" s="42"/>
      <c r="BB18" s="40"/>
      <c r="BC18" s="42"/>
      <c r="BD18" s="40"/>
      <c r="BE18" s="42"/>
      <c r="BF18" s="40"/>
      <c r="BG18" s="42"/>
      <c r="BH18" s="40"/>
      <c r="BI18" s="42"/>
      <c r="BJ18" s="40"/>
      <c r="BK18" s="42"/>
      <c r="BL18" s="40"/>
      <c r="BM18" s="42"/>
      <c r="BN18" s="40"/>
      <c r="BO18" s="42"/>
    </row>
    <row r="19" spans="1:67" ht="15" x14ac:dyDescent="0.2">
      <c r="A19" s="43">
        <v>7</v>
      </c>
      <c r="B19" s="39"/>
      <c r="C19" s="44"/>
      <c r="D19" s="44"/>
      <c r="E19" s="40" t="b">
        <v>1</v>
      </c>
      <c r="F19" s="40">
        <f t="shared" si="29"/>
        <v>0</v>
      </c>
      <c r="G19" s="42">
        <f t="shared" si="30"/>
        <v>0</v>
      </c>
      <c r="H19" s="40"/>
      <c r="I19" s="42"/>
      <c r="J19" s="40"/>
      <c r="K19" s="42"/>
      <c r="L19" s="40"/>
      <c r="M19" s="42"/>
      <c r="N19" s="40"/>
      <c r="O19" s="42"/>
      <c r="P19" s="40"/>
      <c r="Q19" s="42"/>
      <c r="R19" s="40"/>
      <c r="S19" s="42"/>
      <c r="T19" s="40"/>
      <c r="U19" s="42"/>
      <c r="V19" s="40"/>
      <c r="W19" s="42"/>
      <c r="X19" s="40"/>
      <c r="Y19" s="42"/>
      <c r="Z19" s="40"/>
      <c r="AA19" s="42"/>
      <c r="AB19" s="40"/>
      <c r="AC19" s="42"/>
      <c r="AD19" s="40"/>
      <c r="AE19" s="42"/>
      <c r="AF19" s="40"/>
      <c r="AG19" s="42"/>
      <c r="AH19" s="40"/>
      <c r="AI19" s="42"/>
      <c r="AJ19" s="40"/>
      <c r="AK19" s="42"/>
      <c r="AL19" s="40"/>
      <c r="AM19" s="42"/>
      <c r="AN19" s="40"/>
      <c r="AO19" s="42"/>
      <c r="AP19" s="40"/>
      <c r="AQ19" s="42"/>
      <c r="AR19" s="40"/>
      <c r="AS19" s="42"/>
      <c r="AT19" s="40"/>
      <c r="AU19" s="42"/>
      <c r="AV19" s="40"/>
      <c r="AW19" s="42"/>
      <c r="AX19" s="40"/>
      <c r="AY19" s="42"/>
      <c r="AZ19" s="40"/>
      <c r="BA19" s="42"/>
      <c r="BB19" s="40"/>
      <c r="BC19" s="42"/>
      <c r="BD19" s="40"/>
      <c r="BE19" s="42"/>
      <c r="BF19" s="40"/>
      <c r="BG19" s="42"/>
      <c r="BH19" s="40"/>
      <c r="BI19" s="42"/>
      <c r="BJ19" s="40"/>
      <c r="BK19" s="42"/>
      <c r="BL19" s="40"/>
      <c r="BM19" s="42"/>
      <c r="BN19" s="40"/>
      <c r="BO19" s="42"/>
    </row>
    <row r="20" spans="1:67" ht="15" x14ac:dyDescent="0.2">
      <c r="A20" s="43">
        <v>8</v>
      </c>
      <c r="B20" s="39"/>
      <c r="C20" s="44"/>
      <c r="D20" s="44"/>
      <c r="E20" s="40" t="b">
        <v>1</v>
      </c>
      <c r="F20" s="40">
        <f t="shared" si="29"/>
        <v>0</v>
      </c>
      <c r="G20" s="42">
        <f t="shared" si="30"/>
        <v>0</v>
      </c>
      <c r="H20" s="40"/>
      <c r="I20" s="42"/>
      <c r="J20" s="40"/>
      <c r="K20" s="42"/>
      <c r="L20" s="40"/>
      <c r="M20" s="42"/>
      <c r="N20" s="40"/>
      <c r="O20" s="42"/>
      <c r="P20" s="40"/>
      <c r="Q20" s="42"/>
      <c r="R20" s="40"/>
      <c r="S20" s="42"/>
      <c r="T20" s="40"/>
      <c r="U20" s="42"/>
      <c r="V20" s="40"/>
      <c r="W20" s="42"/>
      <c r="X20" s="40"/>
      <c r="Y20" s="42"/>
      <c r="Z20" s="40"/>
      <c r="AA20" s="42"/>
      <c r="AB20" s="40"/>
      <c r="AC20" s="42"/>
      <c r="AD20" s="40"/>
      <c r="AE20" s="42"/>
      <c r="AF20" s="40"/>
      <c r="AG20" s="42"/>
      <c r="AH20" s="40"/>
      <c r="AI20" s="42"/>
      <c r="AJ20" s="40"/>
      <c r="AK20" s="42"/>
      <c r="AL20" s="40"/>
      <c r="AM20" s="42"/>
      <c r="AN20" s="40"/>
      <c r="AO20" s="42"/>
      <c r="AP20" s="40"/>
      <c r="AQ20" s="42"/>
      <c r="AR20" s="40"/>
      <c r="AS20" s="42"/>
      <c r="AT20" s="40"/>
      <c r="AU20" s="42"/>
      <c r="AV20" s="40"/>
      <c r="AW20" s="42"/>
      <c r="AX20" s="40"/>
      <c r="AY20" s="42"/>
      <c r="AZ20" s="40"/>
      <c r="BA20" s="42"/>
      <c r="BB20" s="40"/>
      <c r="BC20" s="42"/>
      <c r="BD20" s="40"/>
      <c r="BE20" s="42"/>
      <c r="BF20" s="40"/>
      <c r="BG20" s="42"/>
      <c r="BH20" s="40"/>
      <c r="BI20" s="42"/>
      <c r="BJ20" s="40"/>
      <c r="BK20" s="42"/>
      <c r="BL20" s="40"/>
      <c r="BM20" s="42"/>
      <c r="BN20" s="40"/>
      <c r="BO20" s="42"/>
    </row>
    <row r="21" spans="1:67" ht="15" x14ac:dyDescent="0.2">
      <c r="A21" s="43">
        <v>9</v>
      </c>
      <c r="B21" s="39"/>
      <c r="C21" s="44"/>
      <c r="D21" s="44"/>
      <c r="E21" s="40" t="b">
        <v>1</v>
      </c>
      <c r="F21" s="40">
        <f t="shared" si="29"/>
        <v>0</v>
      </c>
      <c r="G21" s="42">
        <f t="shared" si="30"/>
        <v>0</v>
      </c>
      <c r="H21" s="40"/>
      <c r="I21" s="42"/>
      <c r="J21" s="40"/>
      <c r="K21" s="42"/>
      <c r="L21" s="40"/>
      <c r="M21" s="42"/>
      <c r="N21" s="40"/>
      <c r="O21" s="42"/>
      <c r="P21" s="40"/>
      <c r="Q21" s="42"/>
      <c r="R21" s="40"/>
      <c r="S21" s="42"/>
      <c r="T21" s="40"/>
      <c r="U21" s="42"/>
      <c r="V21" s="40"/>
      <c r="W21" s="42"/>
      <c r="X21" s="40"/>
      <c r="Y21" s="42"/>
      <c r="Z21" s="40"/>
      <c r="AA21" s="42"/>
      <c r="AB21" s="40"/>
      <c r="AC21" s="42"/>
      <c r="AD21" s="40"/>
      <c r="AE21" s="42"/>
      <c r="AF21" s="40"/>
      <c r="AG21" s="42"/>
      <c r="AH21" s="40"/>
      <c r="AI21" s="42"/>
      <c r="AJ21" s="40"/>
      <c r="AK21" s="42"/>
      <c r="AL21" s="40"/>
      <c r="AM21" s="42"/>
      <c r="AN21" s="40"/>
      <c r="AO21" s="42"/>
      <c r="AP21" s="40"/>
      <c r="AQ21" s="42"/>
      <c r="AR21" s="40"/>
      <c r="AS21" s="42"/>
      <c r="AT21" s="40"/>
      <c r="AU21" s="42"/>
      <c r="AV21" s="40"/>
      <c r="AW21" s="42"/>
      <c r="AX21" s="40"/>
      <c r="AY21" s="42"/>
      <c r="AZ21" s="40"/>
      <c r="BA21" s="42"/>
      <c r="BB21" s="40"/>
      <c r="BC21" s="42"/>
      <c r="BD21" s="40"/>
      <c r="BE21" s="42"/>
      <c r="BF21" s="40"/>
      <c r="BG21" s="42"/>
      <c r="BH21" s="40"/>
      <c r="BI21" s="42"/>
      <c r="BJ21" s="40"/>
      <c r="BK21" s="42"/>
      <c r="BL21" s="40"/>
      <c r="BM21" s="42"/>
      <c r="BN21" s="40"/>
      <c r="BO21" s="42"/>
    </row>
    <row r="22" spans="1:67" ht="15" x14ac:dyDescent="0.2">
      <c r="A22" s="43">
        <v>10</v>
      </c>
      <c r="B22" s="39"/>
      <c r="C22" s="44"/>
      <c r="D22" s="44"/>
      <c r="E22" s="40" t="b">
        <v>1</v>
      </c>
      <c r="F22" s="40">
        <f t="shared" si="29"/>
        <v>0</v>
      </c>
      <c r="G22" s="42">
        <f t="shared" si="30"/>
        <v>0</v>
      </c>
      <c r="H22" s="40"/>
      <c r="I22" s="42"/>
      <c r="J22" s="40"/>
      <c r="K22" s="42"/>
      <c r="L22" s="40"/>
      <c r="M22" s="42"/>
      <c r="N22" s="40"/>
      <c r="O22" s="42"/>
      <c r="P22" s="40"/>
      <c r="Q22" s="42"/>
      <c r="R22" s="40"/>
      <c r="S22" s="42"/>
      <c r="T22" s="40"/>
      <c r="U22" s="42"/>
      <c r="V22" s="40"/>
      <c r="W22" s="42"/>
      <c r="X22" s="40"/>
      <c r="Y22" s="42"/>
      <c r="Z22" s="40"/>
      <c r="AA22" s="42"/>
      <c r="AB22" s="40"/>
      <c r="AC22" s="42"/>
      <c r="AD22" s="40"/>
      <c r="AE22" s="42"/>
      <c r="AF22" s="40"/>
      <c r="AG22" s="42"/>
      <c r="AH22" s="40"/>
      <c r="AI22" s="42"/>
      <c r="AJ22" s="40"/>
      <c r="AK22" s="42"/>
      <c r="AL22" s="40"/>
      <c r="AM22" s="42"/>
      <c r="AN22" s="40"/>
      <c r="AO22" s="42"/>
      <c r="AP22" s="40"/>
      <c r="AQ22" s="42"/>
      <c r="AR22" s="40"/>
      <c r="AS22" s="42"/>
      <c r="AT22" s="40"/>
      <c r="AU22" s="42"/>
      <c r="AV22" s="40"/>
      <c r="AW22" s="42"/>
      <c r="AX22" s="40"/>
      <c r="AY22" s="42"/>
      <c r="AZ22" s="40"/>
      <c r="BA22" s="42"/>
      <c r="BB22" s="40"/>
      <c r="BC22" s="42"/>
      <c r="BD22" s="40"/>
      <c r="BE22" s="42"/>
      <c r="BF22" s="40"/>
      <c r="BG22" s="42"/>
      <c r="BH22" s="40"/>
      <c r="BI22" s="42"/>
      <c r="BJ22" s="40"/>
      <c r="BK22" s="42"/>
      <c r="BL22" s="40"/>
      <c r="BM22" s="42"/>
      <c r="BN22" s="40"/>
      <c r="BO22" s="42"/>
    </row>
    <row r="23" spans="1:67" ht="15" x14ac:dyDescent="0.2">
      <c r="A23" s="43">
        <v>11</v>
      </c>
      <c r="B23" s="39"/>
      <c r="C23" s="44"/>
      <c r="D23" s="44"/>
      <c r="E23" s="40" t="b">
        <v>1</v>
      </c>
      <c r="F23" s="40">
        <f t="shared" si="29"/>
        <v>0</v>
      </c>
      <c r="G23" s="42">
        <f t="shared" si="30"/>
        <v>0</v>
      </c>
      <c r="H23" s="40"/>
      <c r="I23" s="42"/>
      <c r="J23" s="40"/>
      <c r="K23" s="42"/>
      <c r="L23" s="40"/>
      <c r="M23" s="42"/>
      <c r="N23" s="40"/>
      <c r="O23" s="42"/>
      <c r="P23" s="40"/>
      <c r="Q23" s="42"/>
      <c r="R23" s="40"/>
      <c r="S23" s="42"/>
      <c r="T23" s="40"/>
      <c r="U23" s="42"/>
      <c r="V23" s="40"/>
      <c r="W23" s="42"/>
      <c r="X23" s="40"/>
      <c r="Y23" s="42"/>
      <c r="Z23" s="40"/>
      <c r="AA23" s="42"/>
      <c r="AB23" s="40"/>
      <c r="AC23" s="42"/>
      <c r="AD23" s="40"/>
      <c r="AE23" s="42"/>
      <c r="AF23" s="40"/>
      <c r="AG23" s="42"/>
      <c r="AH23" s="40"/>
      <c r="AI23" s="42"/>
      <c r="AJ23" s="40"/>
      <c r="AK23" s="42"/>
      <c r="AL23" s="40"/>
      <c r="AM23" s="42"/>
      <c r="AN23" s="40"/>
      <c r="AO23" s="42"/>
      <c r="AP23" s="40"/>
      <c r="AQ23" s="42"/>
      <c r="AR23" s="40"/>
      <c r="AS23" s="42"/>
      <c r="AT23" s="40"/>
      <c r="AU23" s="42"/>
      <c r="AV23" s="40"/>
      <c r="AW23" s="42"/>
      <c r="AX23" s="40"/>
      <c r="AY23" s="42"/>
      <c r="AZ23" s="40"/>
      <c r="BA23" s="42"/>
      <c r="BB23" s="40"/>
      <c r="BC23" s="42"/>
      <c r="BD23" s="40"/>
      <c r="BE23" s="42"/>
      <c r="BF23" s="40"/>
      <c r="BG23" s="42"/>
      <c r="BH23" s="40"/>
      <c r="BI23" s="42"/>
      <c r="BJ23" s="40"/>
      <c r="BK23" s="42"/>
      <c r="BL23" s="40"/>
      <c r="BM23" s="42"/>
      <c r="BN23" s="40"/>
      <c r="BO23" s="42"/>
    </row>
    <row r="24" spans="1:67" ht="15" x14ac:dyDescent="0.2">
      <c r="A24" s="43">
        <v>12</v>
      </c>
      <c r="B24" s="39"/>
      <c r="C24" s="44"/>
      <c r="D24" s="44"/>
      <c r="E24" s="40" t="b">
        <v>1</v>
      </c>
      <c r="F24" s="40">
        <f t="shared" si="29"/>
        <v>0</v>
      </c>
      <c r="G24" s="42">
        <f t="shared" si="30"/>
        <v>0</v>
      </c>
      <c r="H24" s="40"/>
      <c r="I24" s="42"/>
      <c r="J24" s="40"/>
      <c r="K24" s="42"/>
      <c r="L24" s="40"/>
      <c r="M24" s="42"/>
      <c r="N24" s="40"/>
      <c r="O24" s="42"/>
      <c r="P24" s="40"/>
      <c r="Q24" s="42"/>
      <c r="R24" s="40"/>
      <c r="S24" s="42"/>
      <c r="T24" s="40"/>
      <c r="U24" s="42"/>
      <c r="V24" s="40"/>
      <c r="W24" s="42"/>
      <c r="X24" s="40"/>
      <c r="Y24" s="42"/>
      <c r="Z24" s="40"/>
      <c r="AA24" s="42"/>
      <c r="AB24" s="40"/>
      <c r="AC24" s="42"/>
      <c r="AD24" s="40"/>
      <c r="AE24" s="42"/>
      <c r="AF24" s="40"/>
      <c r="AG24" s="42"/>
      <c r="AH24" s="40"/>
      <c r="AI24" s="42"/>
      <c r="AJ24" s="40"/>
      <c r="AK24" s="42"/>
      <c r="AL24" s="40"/>
      <c r="AM24" s="42"/>
      <c r="AN24" s="40"/>
      <c r="AO24" s="42"/>
      <c r="AP24" s="40"/>
      <c r="AQ24" s="42"/>
      <c r="AR24" s="40"/>
      <c r="AS24" s="42"/>
      <c r="AT24" s="40"/>
      <c r="AU24" s="42"/>
      <c r="AV24" s="40"/>
      <c r="AW24" s="42"/>
      <c r="AX24" s="40"/>
      <c r="AY24" s="42"/>
      <c r="AZ24" s="40"/>
      <c r="BA24" s="42"/>
      <c r="BB24" s="40"/>
      <c r="BC24" s="42"/>
      <c r="BD24" s="40"/>
      <c r="BE24" s="42"/>
      <c r="BF24" s="40"/>
      <c r="BG24" s="42"/>
      <c r="BH24" s="40"/>
      <c r="BI24" s="42"/>
      <c r="BJ24" s="40"/>
      <c r="BK24" s="42"/>
      <c r="BL24" s="40"/>
      <c r="BM24" s="42"/>
      <c r="BN24" s="40"/>
      <c r="BO24" s="42"/>
    </row>
    <row r="25" spans="1:67" ht="15" x14ac:dyDescent="0.2">
      <c r="A25" s="43">
        <v>13</v>
      </c>
      <c r="B25" s="39"/>
      <c r="C25" s="44"/>
      <c r="D25" s="44"/>
      <c r="E25" s="40" t="b">
        <v>1</v>
      </c>
      <c r="F25" s="40">
        <f t="shared" si="29"/>
        <v>0</v>
      </c>
      <c r="G25" s="42">
        <f t="shared" si="30"/>
        <v>0</v>
      </c>
      <c r="H25" s="40"/>
      <c r="I25" s="42"/>
      <c r="J25" s="40"/>
      <c r="K25" s="42"/>
      <c r="L25" s="40"/>
      <c r="M25" s="42"/>
      <c r="N25" s="40"/>
      <c r="O25" s="42"/>
      <c r="P25" s="40"/>
      <c r="Q25" s="42"/>
      <c r="R25" s="40"/>
      <c r="S25" s="42"/>
      <c r="T25" s="40"/>
      <c r="U25" s="42"/>
      <c r="V25" s="40"/>
      <c r="W25" s="42"/>
      <c r="X25" s="40"/>
      <c r="Y25" s="42"/>
      <c r="Z25" s="40"/>
      <c r="AA25" s="42"/>
      <c r="AB25" s="40"/>
      <c r="AC25" s="42"/>
      <c r="AD25" s="40"/>
      <c r="AE25" s="42"/>
      <c r="AF25" s="40"/>
      <c r="AG25" s="42"/>
      <c r="AH25" s="40"/>
      <c r="AI25" s="42"/>
      <c r="AJ25" s="40"/>
      <c r="AK25" s="42"/>
      <c r="AL25" s="40"/>
      <c r="AM25" s="42"/>
      <c r="AN25" s="40"/>
      <c r="AO25" s="42"/>
      <c r="AP25" s="40"/>
      <c r="AQ25" s="42"/>
      <c r="AR25" s="40"/>
      <c r="AS25" s="42"/>
      <c r="AT25" s="40"/>
      <c r="AU25" s="42"/>
      <c r="AV25" s="40"/>
      <c r="AW25" s="42"/>
      <c r="AX25" s="40"/>
      <c r="AY25" s="42"/>
      <c r="AZ25" s="40"/>
      <c r="BA25" s="42"/>
      <c r="BB25" s="40"/>
      <c r="BC25" s="42"/>
      <c r="BD25" s="40"/>
      <c r="BE25" s="42"/>
      <c r="BF25" s="40"/>
      <c r="BG25" s="42"/>
      <c r="BH25" s="40"/>
      <c r="BI25" s="42"/>
      <c r="BJ25" s="40"/>
      <c r="BK25" s="42"/>
      <c r="BL25" s="40"/>
      <c r="BM25" s="42"/>
      <c r="BN25" s="40"/>
      <c r="BO25" s="42"/>
    </row>
    <row r="26" spans="1:67" ht="15" x14ac:dyDescent="0.2">
      <c r="A26" s="43">
        <v>14</v>
      </c>
      <c r="B26" s="39"/>
      <c r="C26" s="44"/>
      <c r="D26" s="44"/>
      <c r="E26" s="40" t="b">
        <v>1</v>
      </c>
      <c r="F26" s="40">
        <f t="shared" si="29"/>
        <v>0</v>
      </c>
      <c r="G26" s="42">
        <f t="shared" si="30"/>
        <v>0</v>
      </c>
      <c r="H26" s="40"/>
      <c r="I26" s="42"/>
      <c r="J26" s="40"/>
      <c r="K26" s="42"/>
      <c r="L26" s="40"/>
      <c r="M26" s="42"/>
      <c r="N26" s="40"/>
      <c r="O26" s="42"/>
      <c r="P26" s="40"/>
      <c r="Q26" s="42"/>
      <c r="R26" s="40"/>
      <c r="S26" s="42"/>
      <c r="T26" s="40"/>
      <c r="U26" s="42"/>
      <c r="V26" s="40"/>
      <c r="W26" s="42"/>
      <c r="X26" s="40"/>
      <c r="Y26" s="42"/>
      <c r="Z26" s="40"/>
      <c r="AA26" s="42"/>
      <c r="AB26" s="40"/>
      <c r="AC26" s="42"/>
      <c r="AD26" s="40"/>
      <c r="AE26" s="42"/>
      <c r="AF26" s="40"/>
      <c r="AG26" s="42"/>
      <c r="AH26" s="40"/>
      <c r="AI26" s="42"/>
      <c r="AJ26" s="40"/>
      <c r="AK26" s="42"/>
      <c r="AL26" s="40"/>
      <c r="AM26" s="42"/>
      <c r="AN26" s="40"/>
      <c r="AO26" s="42"/>
      <c r="AP26" s="40"/>
      <c r="AQ26" s="42"/>
      <c r="AR26" s="40"/>
      <c r="AS26" s="42"/>
      <c r="AT26" s="40"/>
      <c r="AU26" s="42"/>
      <c r="AV26" s="40"/>
      <c r="AW26" s="42"/>
      <c r="AX26" s="40"/>
      <c r="AY26" s="42"/>
      <c r="AZ26" s="40"/>
      <c r="BA26" s="42"/>
      <c r="BB26" s="40"/>
      <c r="BC26" s="42"/>
      <c r="BD26" s="40"/>
      <c r="BE26" s="42"/>
      <c r="BF26" s="40"/>
      <c r="BG26" s="42"/>
      <c r="BH26" s="40"/>
      <c r="BI26" s="42"/>
      <c r="BJ26" s="40"/>
      <c r="BK26" s="42"/>
      <c r="BL26" s="40"/>
      <c r="BM26" s="42"/>
      <c r="BN26" s="40"/>
      <c r="BO26" s="42"/>
    </row>
    <row r="27" spans="1:67" ht="15" x14ac:dyDescent="0.2">
      <c r="A27" s="43">
        <v>15</v>
      </c>
      <c r="B27" s="39"/>
      <c r="C27" s="44"/>
      <c r="D27" s="44"/>
      <c r="E27" s="40" t="b">
        <v>1</v>
      </c>
      <c r="F27" s="40">
        <f t="shared" si="29"/>
        <v>0</v>
      </c>
      <c r="G27" s="42">
        <f t="shared" si="30"/>
        <v>0</v>
      </c>
      <c r="H27" s="40"/>
      <c r="I27" s="42"/>
      <c r="J27" s="40"/>
      <c r="K27" s="42"/>
      <c r="L27" s="40"/>
      <c r="M27" s="42"/>
      <c r="N27" s="40"/>
      <c r="O27" s="42"/>
      <c r="P27" s="40"/>
      <c r="Q27" s="42"/>
      <c r="R27" s="40"/>
      <c r="S27" s="42"/>
      <c r="T27" s="40"/>
      <c r="U27" s="42"/>
      <c r="V27" s="40"/>
      <c r="W27" s="42"/>
      <c r="X27" s="40"/>
      <c r="Y27" s="42"/>
      <c r="Z27" s="40"/>
      <c r="AA27" s="42"/>
      <c r="AB27" s="40"/>
      <c r="AC27" s="42"/>
      <c r="AD27" s="40"/>
      <c r="AE27" s="42"/>
      <c r="AF27" s="40"/>
      <c r="AG27" s="42"/>
      <c r="AH27" s="40"/>
      <c r="AI27" s="42"/>
      <c r="AJ27" s="40"/>
      <c r="AK27" s="42"/>
      <c r="AL27" s="40"/>
      <c r="AM27" s="42"/>
      <c r="AN27" s="40"/>
      <c r="AO27" s="42"/>
      <c r="AP27" s="40"/>
      <c r="AQ27" s="42"/>
      <c r="AR27" s="40"/>
      <c r="AS27" s="42"/>
      <c r="AT27" s="40"/>
      <c r="AU27" s="42"/>
      <c r="AV27" s="40"/>
      <c r="AW27" s="42"/>
      <c r="AX27" s="40"/>
      <c r="AY27" s="42"/>
      <c r="AZ27" s="40"/>
      <c r="BA27" s="42"/>
      <c r="BB27" s="40"/>
      <c r="BC27" s="42"/>
      <c r="BD27" s="40"/>
      <c r="BE27" s="42"/>
      <c r="BF27" s="40"/>
      <c r="BG27" s="42"/>
      <c r="BH27" s="40"/>
      <c r="BI27" s="42"/>
      <c r="BJ27" s="40"/>
      <c r="BK27" s="42"/>
      <c r="BL27" s="40"/>
      <c r="BM27" s="42"/>
      <c r="BN27" s="40"/>
      <c r="BO27" s="42"/>
    </row>
    <row r="28" spans="1:67" ht="15" x14ac:dyDescent="0.2">
      <c r="A28" s="43">
        <v>16</v>
      </c>
      <c r="B28" s="39"/>
      <c r="C28" s="44"/>
      <c r="D28" s="44"/>
      <c r="E28" s="40" t="b">
        <v>1</v>
      </c>
      <c r="F28" s="40">
        <f t="shared" si="29"/>
        <v>0</v>
      </c>
      <c r="G28" s="42">
        <f t="shared" si="30"/>
        <v>0</v>
      </c>
      <c r="H28" s="40"/>
      <c r="I28" s="42"/>
      <c r="J28" s="40"/>
      <c r="K28" s="42"/>
      <c r="L28" s="40"/>
      <c r="M28" s="42"/>
      <c r="N28" s="40"/>
      <c r="O28" s="42"/>
      <c r="P28" s="40"/>
      <c r="Q28" s="42"/>
      <c r="R28" s="40"/>
      <c r="S28" s="42"/>
      <c r="T28" s="40"/>
      <c r="U28" s="42"/>
      <c r="V28" s="40"/>
      <c r="W28" s="42"/>
      <c r="X28" s="40"/>
      <c r="Y28" s="42"/>
      <c r="Z28" s="40"/>
      <c r="AA28" s="42"/>
      <c r="AB28" s="40"/>
      <c r="AC28" s="42"/>
      <c r="AD28" s="40"/>
      <c r="AE28" s="42"/>
      <c r="AF28" s="40"/>
      <c r="AG28" s="42"/>
      <c r="AH28" s="40"/>
      <c r="AI28" s="42"/>
      <c r="AJ28" s="40"/>
      <c r="AK28" s="42"/>
      <c r="AL28" s="40"/>
      <c r="AM28" s="42"/>
      <c r="AN28" s="40"/>
      <c r="AO28" s="42"/>
      <c r="AP28" s="40"/>
      <c r="AQ28" s="42"/>
      <c r="AR28" s="40"/>
      <c r="AS28" s="42"/>
      <c r="AT28" s="40"/>
      <c r="AU28" s="42"/>
      <c r="AV28" s="40"/>
      <c r="AW28" s="42"/>
      <c r="AX28" s="40"/>
      <c r="AY28" s="42"/>
      <c r="AZ28" s="40"/>
      <c r="BA28" s="42"/>
      <c r="BB28" s="40"/>
      <c r="BC28" s="42"/>
      <c r="BD28" s="40"/>
      <c r="BE28" s="42"/>
      <c r="BF28" s="40"/>
      <c r="BG28" s="42"/>
      <c r="BH28" s="40"/>
      <c r="BI28" s="42"/>
      <c r="BJ28" s="40"/>
      <c r="BK28" s="42"/>
      <c r="BL28" s="40"/>
      <c r="BM28" s="42"/>
      <c r="BN28" s="40"/>
      <c r="BO28" s="42"/>
    </row>
    <row r="29" spans="1:67" ht="15" x14ac:dyDescent="0.2">
      <c r="A29" s="43">
        <v>17</v>
      </c>
      <c r="B29" s="39"/>
      <c r="C29" s="44"/>
      <c r="D29" s="44"/>
      <c r="E29" s="40" t="b">
        <v>1</v>
      </c>
      <c r="F29" s="40">
        <f t="shared" si="29"/>
        <v>0</v>
      </c>
      <c r="G29" s="42">
        <f t="shared" si="30"/>
        <v>0</v>
      </c>
      <c r="H29" s="40"/>
      <c r="I29" s="42"/>
      <c r="J29" s="40"/>
      <c r="K29" s="42"/>
      <c r="L29" s="40"/>
      <c r="M29" s="42"/>
      <c r="N29" s="40"/>
      <c r="O29" s="42"/>
      <c r="P29" s="40"/>
      <c r="Q29" s="42"/>
      <c r="R29" s="40"/>
      <c r="S29" s="42"/>
      <c r="T29" s="40"/>
      <c r="U29" s="42"/>
      <c r="V29" s="40"/>
      <c r="W29" s="42"/>
      <c r="X29" s="40"/>
      <c r="Y29" s="42"/>
      <c r="Z29" s="40"/>
      <c r="AA29" s="42"/>
      <c r="AB29" s="40"/>
      <c r="AC29" s="42"/>
      <c r="AD29" s="40"/>
      <c r="AE29" s="42"/>
      <c r="AF29" s="40"/>
      <c r="AG29" s="42"/>
      <c r="AH29" s="40"/>
      <c r="AI29" s="42"/>
      <c r="AJ29" s="40"/>
      <c r="AK29" s="42"/>
      <c r="AL29" s="40"/>
      <c r="AM29" s="42"/>
      <c r="AN29" s="40"/>
      <c r="AO29" s="42"/>
      <c r="AP29" s="40"/>
      <c r="AQ29" s="42"/>
      <c r="AR29" s="40"/>
      <c r="AS29" s="42"/>
      <c r="AT29" s="40"/>
      <c r="AU29" s="42"/>
      <c r="AV29" s="40"/>
      <c r="AW29" s="42"/>
      <c r="AX29" s="40"/>
      <c r="AY29" s="42"/>
      <c r="AZ29" s="40"/>
      <c r="BA29" s="42"/>
      <c r="BB29" s="40"/>
      <c r="BC29" s="42"/>
      <c r="BD29" s="40"/>
      <c r="BE29" s="42"/>
      <c r="BF29" s="40"/>
      <c r="BG29" s="42"/>
      <c r="BH29" s="40"/>
      <c r="BI29" s="42"/>
      <c r="BJ29" s="40"/>
      <c r="BK29" s="42"/>
      <c r="BL29" s="40"/>
      <c r="BM29" s="42"/>
      <c r="BN29" s="40"/>
      <c r="BO29" s="42"/>
    </row>
    <row r="30" spans="1:67" ht="15" x14ac:dyDescent="0.2">
      <c r="A30" s="43">
        <v>18</v>
      </c>
      <c r="B30" s="39"/>
      <c r="C30" s="44"/>
      <c r="D30" s="44"/>
      <c r="E30" s="40" t="b">
        <v>1</v>
      </c>
      <c r="F30" s="40">
        <f t="shared" si="29"/>
        <v>0</v>
      </c>
      <c r="G30" s="42">
        <f t="shared" si="30"/>
        <v>0</v>
      </c>
      <c r="H30" s="40"/>
      <c r="I30" s="42"/>
      <c r="J30" s="40"/>
      <c r="K30" s="42"/>
      <c r="L30" s="40"/>
      <c r="M30" s="42"/>
      <c r="N30" s="40"/>
      <c r="O30" s="42"/>
      <c r="P30" s="40"/>
      <c r="Q30" s="42"/>
      <c r="R30" s="40"/>
      <c r="S30" s="42"/>
      <c r="T30" s="40"/>
      <c r="U30" s="42"/>
      <c r="V30" s="40"/>
      <c r="W30" s="42"/>
      <c r="X30" s="40"/>
      <c r="Y30" s="42"/>
      <c r="Z30" s="40"/>
      <c r="AA30" s="42"/>
      <c r="AB30" s="40"/>
      <c r="AC30" s="42"/>
      <c r="AD30" s="40"/>
      <c r="AE30" s="42"/>
      <c r="AF30" s="40"/>
      <c r="AG30" s="42"/>
      <c r="AH30" s="40"/>
      <c r="AI30" s="42"/>
      <c r="AJ30" s="40"/>
      <c r="AK30" s="42"/>
      <c r="AL30" s="40"/>
      <c r="AM30" s="42"/>
      <c r="AN30" s="40"/>
      <c r="AO30" s="42"/>
      <c r="AP30" s="40"/>
      <c r="AQ30" s="42"/>
      <c r="AR30" s="40"/>
      <c r="AS30" s="42"/>
      <c r="AT30" s="40"/>
      <c r="AU30" s="42"/>
      <c r="AV30" s="40"/>
      <c r="AW30" s="42"/>
      <c r="AX30" s="40"/>
      <c r="AY30" s="42"/>
      <c r="AZ30" s="40"/>
      <c r="BA30" s="42"/>
      <c r="BB30" s="40"/>
      <c r="BC30" s="42"/>
      <c r="BD30" s="40"/>
      <c r="BE30" s="42"/>
      <c r="BF30" s="40"/>
      <c r="BG30" s="42"/>
      <c r="BH30" s="40"/>
      <c r="BI30" s="42"/>
      <c r="BJ30" s="40"/>
      <c r="BK30" s="42"/>
      <c r="BL30" s="40"/>
      <c r="BM30" s="42"/>
      <c r="BN30" s="40"/>
      <c r="BO30" s="42"/>
    </row>
    <row r="31" spans="1:67" ht="15" x14ac:dyDescent="0.2">
      <c r="A31" s="43">
        <v>19</v>
      </c>
      <c r="B31" s="39"/>
      <c r="C31" s="44"/>
      <c r="D31" s="44"/>
      <c r="E31" s="40" t="b">
        <v>1</v>
      </c>
      <c r="F31" s="40">
        <f t="shared" si="29"/>
        <v>0</v>
      </c>
      <c r="G31" s="42">
        <f t="shared" si="30"/>
        <v>0</v>
      </c>
      <c r="H31" s="40"/>
      <c r="I31" s="42"/>
      <c r="J31" s="40"/>
      <c r="K31" s="42"/>
      <c r="L31" s="40"/>
      <c r="M31" s="42"/>
      <c r="N31" s="40"/>
      <c r="O31" s="42"/>
      <c r="P31" s="40"/>
      <c r="Q31" s="42"/>
      <c r="R31" s="40"/>
      <c r="S31" s="42"/>
      <c r="T31" s="40"/>
      <c r="U31" s="42"/>
      <c r="V31" s="40"/>
      <c r="W31" s="42"/>
      <c r="X31" s="40"/>
      <c r="Y31" s="42"/>
      <c r="Z31" s="40"/>
      <c r="AA31" s="42"/>
      <c r="AB31" s="40"/>
      <c r="AC31" s="42"/>
      <c r="AD31" s="40"/>
      <c r="AE31" s="42"/>
      <c r="AF31" s="40"/>
      <c r="AG31" s="42"/>
      <c r="AH31" s="40"/>
      <c r="AI31" s="42"/>
      <c r="AJ31" s="40"/>
      <c r="AK31" s="42"/>
      <c r="AL31" s="40"/>
      <c r="AM31" s="42"/>
      <c r="AN31" s="40"/>
      <c r="AO31" s="42"/>
      <c r="AP31" s="40"/>
      <c r="AQ31" s="42"/>
      <c r="AR31" s="40"/>
      <c r="AS31" s="42"/>
      <c r="AT31" s="40"/>
      <c r="AU31" s="42"/>
      <c r="AV31" s="40"/>
      <c r="AW31" s="42"/>
      <c r="AX31" s="40"/>
      <c r="AY31" s="42"/>
      <c r="AZ31" s="40"/>
      <c r="BA31" s="42"/>
      <c r="BB31" s="40"/>
      <c r="BC31" s="42"/>
      <c r="BD31" s="40"/>
      <c r="BE31" s="42"/>
      <c r="BF31" s="40"/>
      <c r="BG31" s="42"/>
      <c r="BH31" s="40"/>
      <c r="BI31" s="42"/>
      <c r="BJ31" s="40"/>
      <c r="BK31" s="42"/>
      <c r="BL31" s="40"/>
      <c r="BM31" s="42"/>
      <c r="BN31" s="40"/>
      <c r="BO31" s="42"/>
    </row>
    <row r="32" spans="1:67" ht="15" x14ac:dyDescent="0.2">
      <c r="A32" s="43">
        <v>20</v>
      </c>
      <c r="B32" s="39"/>
      <c r="C32" s="44"/>
      <c r="D32" s="44"/>
      <c r="E32" s="40" t="b">
        <v>1</v>
      </c>
      <c r="F32" s="40">
        <f t="shared" si="29"/>
        <v>0</v>
      </c>
      <c r="G32" s="42">
        <f t="shared" si="30"/>
        <v>0</v>
      </c>
      <c r="H32" s="40"/>
      <c r="I32" s="42"/>
      <c r="J32" s="40"/>
      <c r="K32" s="42"/>
      <c r="L32" s="40"/>
      <c r="M32" s="42"/>
      <c r="N32" s="40"/>
      <c r="O32" s="42"/>
      <c r="P32" s="40"/>
      <c r="Q32" s="42"/>
      <c r="R32" s="40"/>
      <c r="S32" s="42"/>
      <c r="T32" s="40"/>
      <c r="U32" s="42"/>
      <c r="V32" s="40"/>
      <c r="W32" s="42"/>
      <c r="X32" s="40"/>
      <c r="Y32" s="42"/>
      <c r="Z32" s="40"/>
      <c r="AA32" s="42"/>
      <c r="AB32" s="40"/>
      <c r="AC32" s="42"/>
      <c r="AD32" s="40"/>
      <c r="AE32" s="42"/>
      <c r="AF32" s="40"/>
      <c r="AG32" s="42"/>
      <c r="AH32" s="40"/>
      <c r="AI32" s="42"/>
      <c r="AJ32" s="40"/>
      <c r="AK32" s="42"/>
      <c r="AL32" s="40"/>
      <c r="AM32" s="42"/>
      <c r="AN32" s="40"/>
      <c r="AO32" s="42"/>
      <c r="AP32" s="40"/>
      <c r="AQ32" s="42"/>
      <c r="AR32" s="40"/>
      <c r="AS32" s="42"/>
      <c r="AT32" s="40"/>
      <c r="AU32" s="42"/>
      <c r="AV32" s="40"/>
      <c r="AW32" s="42"/>
      <c r="AX32" s="40"/>
      <c r="AY32" s="42"/>
      <c r="AZ32" s="40"/>
      <c r="BA32" s="42"/>
      <c r="BB32" s="40"/>
      <c r="BC32" s="42"/>
      <c r="BD32" s="40"/>
      <c r="BE32" s="42"/>
      <c r="BF32" s="40"/>
      <c r="BG32" s="42"/>
      <c r="BH32" s="40"/>
      <c r="BI32" s="42"/>
      <c r="BJ32" s="40"/>
      <c r="BK32" s="42"/>
      <c r="BL32" s="40"/>
      <c r="BM32" s="42"/>
      <c r="BN32" s="40"/>
      <c r="BO32" s="42"/>
    </row>
    <row r="33" spans="1:67" ht="15" x14ac:dyDescent="0.2">
      <c r="A33" s="43">
        <v>21</v>
      </c>
      <c r="B33" s="39"/>
      <c r="C33" s="44"/>
      <c r="D33" s="44"/>
      <c r="E33" s="40" t="b">
        <v>1</v>
      </c>
      <c r="F33" s="40">
        <f t="shared" si="29"/>
        <v>0</v>
      </c>
      <c r="G33" s="42">
        <f t="shared" si="30"/>
        <v>0</v>
      </c>
      <c r="H33" s="40"/>
      <c r="I33" s="42"/>
      <c r="J33" s="40"/>
      <c r="K33" s="42"/>
      <c r="L33" s="40"/>
      <c r="M33" s="42"/>
      <c r="N33" s="40"/>
      <c r="O33" s="42"/>
      <c r="P33" s="40"/>
      <c r="Q33" s="42"/>
      <c r="R33" s="40"/>
      <c r="S33" s="42"/>
      <c r="T33" s="40"/>
      <c r="U33" s="42"/>
      <c r="V33" s="40"/>
      <c r="W33" s="42"/>
      <c r="X33" s="40"/>
      <c r="Y33" s="42"/>
      <c r="Z33" s="40"/>
      <c r="AA33" s="42"/>
      <c r="AB33" s="40"/>
      <c r="AC33" s="42"/>
      <c r="AD33" s="40"/>
      <c r="AE33" s="42"/>
      <c r="AF33" s="40"/>
      <c r="AG33" s="42"/>
      <c r="AH33" s="40"/>
      <c r="AI33" s="42"/>
      <c r="AJ33" s="40"/>
      <c r="AK33" s="42"/>
      <c r="AL33" s="40"/>
      <c r="AM33" s="42"/>
      <c r="AN33" s="40"/>
      <c r="AO33" s="42"/>
      <c r="AP33" s="40"/>
      <c r="AQ33" s="42"/>
      <c r="AR33" s="40"/>
      <c r="AS33" s="42"/>
      <c r="AT33" s="40"/>
      <c r="AU33" s="42"/>
      <c r="AV33" s="40"/>
      <c r="AW33" s="42"/>
      <c r="AX33" s="40"/>
      <c r="AY33" s="42"/>
      <c r="AZ33" s="40"/>
      <c r="BA33" s="42"/>
      <c r="BB33" s="40"/>
      <c r="BC33" s="42"/>
      <c r="BD33" s="40"/>
      <c r="BE33" s="42"/>
      <c r="BF33" s="40"/>
      <c r="BG33" s="42"/>
      <c r="BH33" s="40"/>
      <c r="BI33" s="42"/>
      <c r="BJ33" s="40"/>
      <c r="BK33" s="42"/>
      <c r="BL33" s="40"/>
      <c r="BM33" s="42"/>
      <c r="BN33" s="40"/>
      <c r="BO33" s="42"/>
    </row>
    <row r="34" spans="1:67" ht="15" x14ac:dyDescent="0.2">
      <c r="A34" s="43">
        <v>22</v>
      </c>
      <c r="B34" s="39"/>
      <c r="C34" s="44"/>
      <c r="D34" s="44"/>
      <c r="E34" s="40" t="b">
        <v>1</v>
      </c>
      <c r="F34" s="40">
        <f t="shared" si="29"/>
        <v>0</v>
      </c>
      <c r="G34" s="42">
        <f t="shared" si="30"/>
        <v>0</v>
      </c>
      <c r="H34" s="40"/>
      <c r="I34" s="42"/>
      <c r="J34" s="40"/>
      <c r="K34" s="42"/>
      <c r="L34" s="40"/>
      <c r="M34" s="42"/>
      <c r="N34" s="40"/>
      <c r="O34" s="42"/>
      <c r="P34" s="40"/>
      <c r="Q34" s="42"/>
      <c r="R34" s="40"/>
      <c r="S34" s="42"/>
      <c r="T34" s="40"/>
      <c r="U34" s="42"/>
      <c r="V34" s="40"/>
      <c r="W34" s="42"/>
      <c r="X34" s="40"/>
      <c r="Y34" s="42"/>
      <c r="Z34" s="40"/>
      <c r="AA34" s="42"/>
      <c r="AB34" s="40"/>
      <c r="AC34" s="42"/>
      <c r="AD34" s="40"/>
      <c r="AE34" s="42"/>
      <c r="AF34" s="40"/>
      <c r="AG34" s="42"/>
      <c r="AH34" s="40"/>
      <c r="AI34" s="42"/>
      <c r="AJ34" s="40"/>
      <c r="AK34" s="42"/>
      <c r="AL34" s="40"/>
      <c r="AM34" s="42"/>
      <c r="AN34" s="40"/>
      <c r="AO34" s="42"/>
      <c r="AP34" s="40"/>
      <c r="AQ34" s="42"/>
      <c r="AR34" s="40"/>
      <c r="AS34" s="42"/>
      <c r="AT34" s="40"/>
      <c r="AU34" s="42"/>
      <c r="AV34" s="40"/>
      <c r="AW34" s="42"/>
      <c r="AX34" s="40"/>
      <c r="AY34" s="42"/>
      <c r="AZ34" s="40"/>
      <c r="BA34" s="42"/>
      <c r="BB34" s="40"/>
      <c r="BC34" s="42"/>
      <c r="BD34" s="40"/>
      <c r="BE34" s="42"/>
      <c r="BF34" s="40"/>
      <c r="BG34" s="42"/>
      <c r="BH34" s="40"/>
      <c r="BI34" s="42"/>
      <c r="BJ34" s="40"/>
      <c r="BK34" s="42"/>
      <c r="BL34" s="40"/>
      <c r="BM34" s="42"/>
      <c r="BN34" s="40"/>
      <c r="BO34" s="42"/>
    </row>
    <row r="35" spans="1:67" ht="15" x14ac:dyDescent="0.2">
      <c r="A35" s="43">
        <v>23</v>
      </c>
      <c r="B35" s="39"/>
      <c r="C35" s="44"/>
      <c r="D35" s="44"/>
      <c r="E35" s="40" t="b">
        <v>1</v>
      </c>
      <c r="F35" s="40">
        <f t="shared" si="29"/>
        <v>0</v>
      </c>
      <c r="G35" s="42">
        <f t="shared" si="30"/>
        <v>0</v>
      </c>
      <c r="H35" s="40"/>
      <c r="I35" s="42"/>
      <c r="J35" s="40"/>
      <c r="K35" s="42"/>
      <c r="L35" s="40"/>
      <c r="M35" s="42"/>
      <c r="N35" s="40"/>
      <c r="O35" s="42"/>
      <c r="P35" s="40"/>
      <c r="Q35" s="42"/>
      <c r="R35" s="40"/>
      <c r="S35" s="42"/>
      <c r="T35" s="40"/>
      <c r="U35" s="42"/>
      <c r="V35" s="40"/>
      <c r="W35" s="42"/>
      <c r="X35" s="40"/>
      <c r="Y35" s="42"/>
      <c r="Z35" s="40"/>
      <c r="AA35" s="42"/>
      <c r="AB35" s="40"/>
      <c r="AC35" s="42"/>
      <c r="AD35" s="40"/>
      <c r="AE35" s="42"/>
      <c r="AF35" s="40"/>
      <c r="AG35" s="42"/>
      <c r="AH35" s="40"/>
      <c r="AI35" s="42"/>
      <c r="AJ35" s="40"/>
      <c r="AK35" s="42"/>
      <c r="AL35" s="40"/>
      <c r="AM35" s="42"/>
      <c r="AN35" s="40"/>
      <c r="AO35" s="42"/>
      <c r="AP35" s="40"/>
      <c r="AQ35" s="42"/>
      <c r="AR35" s="40"/>
      <c r="AS35" s="42"/>
      <c r="AT35" s="40"/>
      <c r="AU35" s="42"/>
      <c r="AV35" s="40"/>
      <c r="AW35" s="42"/>
      <c r="AX35" s="40"/>
      <c r="AY35" s="42"/>
      <c r="AZ35" s="40"/>
      <c r="BA35" s="42"/>
      <c r="BB35" s="40"/>
      <c r="BC35" s="42"/>
      <c r="BD35" s="40"/>
      <c r="BE35" s="42"/>
      <c r="BF35" s="40"/>
      <c r="BG35" s="42"/>
      <c r="BH35" s="40"/>
      <c r="BI35" s="42"/>
      <c r="BJ35" s="40"/>
      <c r="BK35" s="42"/>
      <c r="BL35" s="40"/>
      <c r="BM35" s="42"/>
      <c r="BN35" s="40"/>
      <c r="BO35" s="42"/>
    </row>
    <row r="36" spans="1:67" ht="15" x14ac:dyDescent="0.2">
      <c r="A36" s="43">
        <v>24</v>
      </c>
      <c r="B36" s="39"/>
      <c r="C36" s="44"/>
      <c r="D36" s="44"/>
      <c r="E36" s="40" t="b">
        <v>1</v>
      </c>
      <c r="F36" s="40">
        <f t="shared" si="29"/>
        <v>0</v>
      </c>
      <c r="G36" s="42">
        <f t="shared" si="30"/>
        <v>0</v>
      </c>
      <c r="H36" s="40"/>
      <c r="I36" s="42"/>
      <c r="J36" s="40"/>
      <c r="K36" s="42"/>
      <c r="L36" s="40"/>
      <c r="M36" s="42"/>
      <c r="N36" s="40"/>
      <c r="O36" s="42"/>
      <c r="P36" s="40"/>
      <c r="Q36" s="42"/>
      <c r="R36" s="40"/>
      <c r="S36" s="42"/>
      <c r="T36" s="40"/>
      <c r="U36" s="42"/>
      <c r="V36" s="40"/>
      <c r="W36" s="42"/>
      <c r="X36" s="40"/>
      <c r="Y36" s="42"/>
      <c r="Z36" s="40"/>
      <c r="AA36" s="42"/>
      <c r="AB36" s="40"/>
      <c r="AC36" s="42"/>
      <c r="AD36" s="40"/>
      <c r="AE36" s="42"/>
      <c r="AF36" s="40"/>
      <c r="AG36" s="42"/>
      <c r="AH36" s="40"/>
      <c r="AI36" s="42"/>
      <c r="AJ36" s="40"/>
      <c r="AK36" s="42"/>
      <c r="AL36" s="40"/>
      <c r="AM36" s="42"/>
      <c r="AN36" s="40"/>
      <c r="AO36" s="42"/>
      <c r="AP36" s="40"/>
      <c r="AQ36" s="42"/>
      <c r="AR36" s="40"/>
      <c r="AS36" s="42"/>
      <c r="AT36" s="40"/>
      <c r="AU36" s="42"/>
      <c r="AV36" s="40"/>
      <c r="AW36" s="42"/>
      <c r="AX36" s="40"/>
      <c r="AY36" s="42"/>
      <c r="AZ36" s="40"/>
      <c r="BA36" s="42"/>
      <c r="BB36" s="40"/>
      <c r="BC36" s="42"/>
      <c r="BD36" s="40"/>
      <c r="BE36" s="42"/>
      <c r="BF36" s="40"/>
      <c r="BG36" s="42"/>
      <c r="BH36" s="40"/>
      <c r="BI36" s="42"/>
      <c r="BJ36" s="40"/>
      <c r="BK36" s="42"/>
      <c r="BL36" s="40"/>
      <c r="BM36" s="42"/>
      <c r="BN36" s="40"/>
      <c r="BO36" s="42"/>
    </row>
    <row r="37" spans="1:67" ht="15" x14ac:dyDescent="0.2">
      <c r="A37" s="43">
        <v>25</v>
      </c>
      <c r="B37" s="39"/>
      <c r="C37" s="44"/>
      <c r="D37" s="44"/>
      <c r="E37" s="40" t="b">
        <v>1</v>
      </c>
      <c r="F37" s="40">
        <f t="shared" si="29"/>
        <v>0</v>
      </c>
      <c r="G37" s="42">
        <f t="shared" si="30"/>
        <v>0</v>
      </c>
      <c r="H37" s="40"/>
      <c r="I37" s="42"/>
      <c r="J37" s="40"/>
      <c r="K37" s="42"/>
      <c r="L37" s="40"/>
      <c r="M37" s="42"/>
      <c r="N37" s="40"/>
      <c r="O37" s="42"/>
      <c r="P37" s="40"/>
      <c r="Q37" s="42"/>
      <c r="R37" s="40"/>
      <c r="S37" s="42"/>
      <c r="T37" s="40"/>
      <c r="U37" s="42"/>
      <c r="V37" s="40"/>
      <c r="W37" s="42"/>
      <c r="X37" s="40"/>
      <c r="Y37" s="42"/>
      <c r="Z37" s="40"/>
      <c r="AA37" s="42"/>
      <c r="AB37" s="40"/>
      <c r="AC37" s="42"/>
      <c r="AD37" s="40"/>
      <c r="AE37" s="42"/>
      <c r="AF37" s="40"/>
      <c r="AG37" s="42"/>
      <c r="AH37" s="40"/>
      <c r="AI37" s="42"/>
      <c r="AJ37" s="40"/>
      <c r="AK37" s="42"/>
      <c r="AL37" s="40"/>
      <c r="AM37" s="42"/>
      <c r="AN37" s="40"/>
      <c r="AO37" s="42"/>
      <c r="AP37" s="40"/>
      <c r="AQ37" s="42"/>
      <c r="AR37" s="40"/>
      <c r="AS37" s="42"/>
      <c r="AT37" s="40"/>
      <c r="AU37" s="42"/>
      <c r="AV37" s="40"/>
      <c r="AW37" s="42"/>
      <c r="AX37" s="40"/>
      <c r="AY37" s="42"/>
      <c r="AZ37" s="40"/>
      <c r="BA37" s="42"/>
      <c r="BB37" s="40"/>
      <c r="BC37" s="42"/>
      <c r="BD37" s="40"/>
      <c r="BE37" s="42"/>
      <c r="BF37" s="40"/>
      <c r="BG37" s="42"/>
      <c r="BH37" s="40"/>
      <c r="BI37" s="42"/>
      <c r="BJ37" s="40"/>
      <c r="BK37" s="42"/>
      <c r="BL37" s="40"/>
      <c r="BM37" s="42"/>
      <c r="BN37" s="40"/>
      <c r="BO37" s="42"/>
    </row>
    <row r="38" spans="1:67" ht="15" x14ac:dyDescent="0.2">
      <c r="A38" s="43">
        <v>26</v>
      </c>
      <c r="B38" s="39"/>
      <c r="C38" s="44"/>
      <c r="D38" s="44"/>
      <c r="E38" s="40" t="b">
        <v>1</v>
      </c>
      <c r="F38" s="40">
        <f t="shared" si="29"/>
        <v>0</v>
      </c>
      <c r="G38" s="42">
        <f t="shared" si="30"/>
        <v>0</v>
      </c>
      <c r="H38" s="40"/>
      <c r="I38" s="42"/>
      <c r="J38" s="40"/>
      <c r="K38" s="42"/>
      <c r="L38" s="40"/>
      <c r="M38" s="42"/>
      <c r="N38" s="40"/>
      <c r="O38" s="42"/>
      <c r="P38" s="40"/>
      <c r="Q38" s="42"/>
      <c r="R38" s="40"/>
      <c r="S38" s="42"/>
      <c r="T38" s="40"/>
      <c r="U38" s="42"/>
      <c r="V38" s="40"/>
      <c r="W38" s="42"/>
      <c r="X38" s="40"/>
      <c r="Y38" s="42"/>
      <c r="Z38" s="40"/>
      <c r="AA38" s="42"/>
      <c r="AB38" s="40"/>
      <c r="AC38" s="42"/>
      <c r="AD38" s="40"/>
      <c r="AE38" s="42"/>
      <c r="AF38" s="40"/>
      <c r="AG38" s="42"/>
      <c r="AH38" s="40"/>
      <c r="AI38" s="42"/>
      <c r="AJ38" s="40"/>
      <c r="AK38" s="42"/>
      <c r="AL38" s="40"/>
      <c r="AM38" s="42"/>
      <c r="AN38" s="40"/>
      <c r="AO38" s="42"/>
      <c r="AP38" s="40"/>
      <c r="AQ38" s="42"/>
      <c r="AR38" s="40"/>
      <c r="AS38" s="42"/>
      <c r="AT38" s="40"/>
      <c r="AU38" s="42"/>
      <c r="AV38" s="40"/>
      <c r="AW38" s="42"/>
      <c r="AX38" s="40"/>
      <c r="AY38" s="42"/>
      <c r="AZ38" s="40"/>
      <c r="BA38" s="42"/>
      <c r="BB38" s="40"/>
      <c r="BC38" s="42"/>
      <c r="BD38" s="40"/>
      <c r="BE38" s="42"/>
      <c r="BF38" s="40"/>
      <c r="BG38" s="42"/>
      <c r="BH38" s="40"/>
      <c r="BI38" s="42"/>
      <c r="BJ38" s="40"/>
      <c r="BK38" s="42"/>
      <c r="BL38" s="40"/>
      <c r="BM38" s="42"/>
      <c r="BN38" s="40"/>
      <c r="BO38" s="42"/>
    </row>
    <row r="39" spans="1:67" ht="15" x14ac:dyDescent="0.2">
      <c r="A39" s="43">
        <v>27</v>
      </c>
      <c r="B39" s="39"/>
      <c r="C39" s="44"/>
      <c r="D39" s="44"/>
      <c r="E39" s="40" t="b">
        <v>1</v>
      </c>
      <c r="F39" s="40">
        <f t="shared" si="29"/>
        <v>0</v>
      </c>
      <c r="G39" s="42">
        <f t="shared" si="30"/>
        <v>0</v>
      </c>
      <c r="H39" s="40"/>
      <c r="I39" s="42"/>
      <c r="J39" s="40"/>
      <c r="K39" s="42"/>
      <c r="L39" s="40"/>
      <c r="M39" s="42"/>
      <c r="N39" s="40"/>
      <c r="O39" s="42"/>
      <c r="P39" s="40"/>
      <c r="Q39" s="42"/>
      <c r="R39" s="40"/>
      <c r="S39" s="42"/>
      <c r="T39" s="40"/>
      <c r="U39" s="42"/>
      <c r="V39" s="40"/>
      <c r="W39" s="42"/>
      <c r="X39" s="40"/>
      <c r="Y39" s="42"/>
      <c r="Z39" s="40"/>
      <c r="AA39" s="42"/>
      <c r="AB39" s="40"/>
      <c r="AC39" s="42"/>
      <c r="AD39" s="40"/>
      <c r="AE39" s="42"/>
      <c r="AF39" s="40"/>
      <c r="AG39" s="42"/>
      <c r="AH39" s="40"/>
      <c r="AI39" s="42"/>
      <c r="AJ39" s="40"/>
      <c r="AK39" s="42"/>
      <c r="AL39" s="40"/>
      <c r="AM39" s="42"/>
      <c r="AN39" s="40"/>
      <c r="AO39" s="42"/>
      <c r="AP39" s="40"/>
      <c r="AQ39" s="42"/>
      <c r="AR39" s="40"/>
      <c r="AS39" s="42"/>
      <c r="AT39" s="40"/>
      <c r="AU39" s="42"/>
      <c r="AV39" s="40"/>
      <c r="AW39" s="42"/>
      <c r="AX39" s="40"/>
      <c r="AY39" s="42"/>
      <c r="AZ39" s="40"/>
      <c r="BA39" s="42"/>
      <c r="BB39" s="40"/>
      <c r="BC39" s="42"/>
      <c r="BD39" s="40"/>
      <c r="BE39" s="42"/>
      <c r="BF39" s="40"/>
      <c r="BG39" s="42"/>
      <c r="BH39" s="40"/>
      <c r="BI39" s="42"/>
      <c r="BJ39" s="40"/>
      <c r="BK39" s="42"/>
      <c r="BL39" s="40"/>
      <c r="BM39" s="42"/>
      <c r="BN39" s="40"/>
      <c r="BO39" s="42"/>
    </row>
    <row r="40" spans="1:67" ht="15" x14ac:dyDescent="0.2">
      <c r="A40" s="43">
        <v>28</v>
      </c>
      <c r="B40" s="39"/>
      <c r="C40" s="44"/>
      <c r="D40" s="44"/>
      <c r="E40" s="40" t="b">
        <v>1</v>
      </c>
      <c r="F40" s="40">
        <f t="shared" si="29"/>
        <v>0</v>
      </c>
      <c r="G40" s="42">
        <f t="shared" si="30"/>
        <v>0</v>
      </c>
      <c r="H40" s="40"/>
      <c r="I40" s="42"/>
      <c r="J40" s="40"/>
      <c r="K40" s="42"/>
      <c r="L40" s="40"/>
      <c r="M40" s="42"/>
      <c r="N40" s="40"/>
      <c r="O40" s="42"/>
      <c r="P40" s="40"/>
      <c r="Q40" s="42"/>
      <c r="R40" s="40"/>
      <c r="S40" s="42"/>
      <c r="T40" s="40"/>
      <c r="U40" s="42"/>
      <c r="V40" s="40"/>
      <c r="W40" s="42"/>
      <c r="X40" s="40"/>
      <c r="Y40" s="42"/>
      <c r="Z40" s="40"/>
      <c r="AA40" s="42"/>
      <c r="AB40" s="40"/>
      <c r="AC40" s="42"/>
      <c r="AD40" s="40"/>
      <c r="AE40" s="42"/>
      <c r="AF40" s="40"/>
      <c r="AG40" s="42"/>
      <c r="AH40" s="40"/>
      <c r="AI40" s="42"/>
      <c r="AJ40" s="40"/>
      <c r="AK40" s="42"/>
      <c r="AL40" s="40"/>
      <c r="AM40" s="42"/>
      <c r="AN40" s="40"/>
      <c r="AO40" s="42"/>
      <c r="AP40" s="40"/>
      <c r="AQ40" s="42"/>
      <c r="AR40" s="40"/>
      <c r="AS40" s="42"/>
      <c r="AT40" s="40"/>
      <c r="AU40" s="42"/>
      <c r="AV40" s="40"/>
      <c r="AW40" s="42"/>
      <c r="AX40" s="40"/>
      <c r="AY40" s="42"/>
      <c r="AZ40" s="40"/>
      <c r="BA40" s="42"/>
      <c r="BB40" s="40"/>
      <c r="BC40" s="42"/>
      <c r="BD40" s="40"/>
      <c r="BE40" s="42"/>
      <c r="BF40" s="40"/>
      <c r="BG40" s="42"/>
      <c r="BH40" s="40"/>
      <c r="BI40" s="42"/>
      <c r="BJ40" s="40"/>
      <c r="BK40" s="42"/>
      <c r="BL40" s="40"/>
      <c r="BM40" s="42"/>
      <c r="BN40" s="40"/>
      <c r="BO40" s="42"/>
    </row>
    <row r="41" spans="1:67" ht="15" x14ac:dyDescent="0.2">
      <c r="A41" s="43">
        <v>29</v>
      </c>
      <c r="B41" s="39"/>
      <c r="C41" s="44"/>
      <c r="D41" s="44"/>
      <c r="E41" s="40" t="b">
        <v>1</v>
      </c>
      <c r="F41" s="40">
        <f t="shared" si="29"/>
        <v>0</v>
      </c>
      <c r="G41" s="42">
        <f t="shared" si="30"/>
        <v>0</v>
      </c>
      <c r="H41" s="40"/>
      <c r="I41" s="42"/>
      <c r="J41" s="40"/>
      <c r="K41" s="42"/>
      <c r="L41" s="40"/>
      <c r="M41" s="42"/>
      <c r="N41" s="40"/>
      <c r="O41" s="42"/>
      <c r="P41" s="40"/>
      <c r="Q41" s="42"/>
      <c r="R41" s="40"/>
      <c r="S41" s="42"/>
      <c r="T41" s="40"/>
      <c r="U41" s="42"/>
      <c r="V41" s="40"/>
      <c r="W41" s="42"/>
      <c r="X41" s="40"/>
      <c r="Y41" s="42"/>
      <c r="Z41" s="40"/>
      <c r="AA41" s="42"/>
      <c r="AB41" s="40"/>
      <c r="AC41" s="42"/>
      <c r="AD41" s="40"/>
      <c r="AE41" s="42"/>
      <c r="AF41" s="40"/>
      <c r="AG41" s="42"/>
      <c r="AH41" s="40"/>
      <c r="AI41" s="42"/>
      <c r="AJ41" s="40"/>
      <c r="AK41" s="42"/>
      <c r="AL41" s="40"/>
      <c r="AM41" s="42"/>
      <c r="AN41" s="40"/>
      <c r="AO41" s="42"/>
      <c r="AP41" s="40"/>
      <c r="AQ41" s="42"/>
      <c r="AR41" s="40"/>
      <c r="AS41" s="42"/>
      <c r="AT41" s="40"/>
      <c r="AU41" s="42"/>
      <c r="AV41" s="40"/>
      <c r="AW41" s="42"/>
      <c r="AX41" s="40"/>
      <c r="AY41" s="42"/>
      <c r="AZ41" s="40"/>
      <c r="BA41" s="42"/>
      <c r="BB41" s="40"/>
      <c r="BC41" s="42"/>
      <c r="BD41" s="40"/>
      <c r="BE41" s="42"/>
      <c r="BF41" s="40"/>
      <c r="BG41" s="42"/>
      <c r="BH41" s="40"/>
      <c r="BI41" s="42"/>
      <c r="BJ41" s="40"/>
      <c r="BK41" s="42"/>
      <c r="BL41" s="40"/>
      <c r="BM41" s="42"/>
      <c r="BN41" s="40"/>
      <c r="BO41" s="42"/>
    </row>
    <row r="42" spans="1:67" ht="15" x14ac:dyDescent="0.2">
      <c r="A42" s="43">
        <v>30</v>
      </c>
      <c r="B42" s="39"/>
      <c r="C42" s="44"/>
      <c r="D42" s="44"/>
      <c r="E42" s="40" t="b">
        <v>1</v>
      </c>
      <c r="F42" s="40">
        <f t="shared" si="29"/>
        <v>0</v>
      </c>
      <c r="G42" s="42">
        <f t="shared" si="30"/>
        <v>0</v>
      </c>
      <c r="H42" s="40"/>
      <c r="I42" s="42"/>
      <c r="J42" s="40"/>
      <c r="K42" s="42"/>
      <c r="L42" s="40"/>
      <c r="M42" s="42"/>
      <c r="N42" s="40"/>
      <c r="O42" s="42"/>
      <c r="P42" s="40"/>
      <c r="Q42" s="42"/>
      <c r="R42" s="40"/>
      <c r="S42" s="42"/>
      <c r="T42" s="40"/>
      <c r="U42" s="42"/>
      <c r="V42" s="40"/>
      <c r="W42" s="42"/>
      <c r="X42" s="40"/>
      <c r="Y42" s="42"/>
      <c r="Z42" s="40"/>
      <c r="AA42" s="42"/>
      <c r="AB42" s="40"/>
      <c r="AC42" s="42"/>
      <c r="AD42" s="40"/>
      <c r="AE42" s="42"/>
      <c r="AF42" s="40"/>
      <c r="AG42" s="42"/>
      <c r="AH42" s="40"/>
      <c r="AI42" s="42"/>
      <c r="AJ42" s="40"/>
      <c r="AK42" s="42"/>
      <c r="AL42" s="40"/>
      <c r="AM42" s="42"/>
      <c r="AN42" s="40"/>
      <c r="AO42" s="42"/>
      <c r="AP42" s="40"/>
      <c r="AQ42" s="42"/>
      <c r="AR42" s="40"/>
      <c r="AS42" s="42"/>
      <c r="AT42" s="40"/>
      <c r="AU42" s="42"/>
      <c r="AV42" s="40"/>
      <c r="AW42" s="42"/>
      <c r="AX42" s="40"/>
      <c r="AY42" s="42"/>
      <c r="AZ42" s="40"/>
      <c r="BA42" s="42"/>
      <c r="BB42" s="40"/>
      <c r="BC42" s="42"/>
      <c r="BD42" s="40"/>
      <c r="BE42" s="42"/>
      <c r="BF42" s="40"/>
      <c r="BG42" s="42"/>
      <c r="BH42" s="40"/>
      <c r="BI42" s="42"/>
      <c r="BJ42" s="40"/>
      <c r="BK42" s="42"/>
      <c r="BL42" s="40"/>
      <c r="BM42" s="42"/>
      <c r="BN42" s="40"/>
      <c r="BO42" s="42"/>
    </row>
    <row r="43" spans="1:67" ht="15" x14ac:dyDescent="0.2">
      <c r="A43" s="43">
        <v>31</v>
      </c>
      <c r="B43" s="39"/>
      <c r="C43" s="44"/>
      <c r="D43" s="44"/>
      <c r="E43" s="40" t="b">
        <v>1</v>
      </c>
      <c r="F43" s="40">
        <f t="shared" si="29"/>
        <v>0</v>
      </c>
      <c r="G43" s="42">
        <f t="shared" si="30"/>
        <v>0</v>
      </c>
      <c r="H43" s="40"/>
      <c r="I43" s="42"/>
      <c r="J43" s="40"/>
      <c r="K43" s="42"/>
      <c r="L43" s="40"/>
      <c r="M43" s="42"/>
      <c r="N43" s="40"/>
      <c r="O43" s="42"/>
      <c r="P43" s="40"/>
      <c r="Q43" s="42"/>
      <c r="R43" s="40"/>
      <c r="S43" s="42"/>
      <c r="T43" s="40"/>
      <c r="U43" s="42"/>
      <c r="V43" s="40"/>
      <c r="W43" s="42"/>
      <c r="X43" s="40"/>
      <c r="Y43" s="42"/>
      <c r="Z43" s="40"/>
      <c r="AA43" s="42"/>
      <c r="AB43" s="40"/>
      <c r="AC43" s="42"/>
      <c r="AD43" s="40"/>
      <c r="AE43" s="42"/>
      <c r="AF43" s="40"/>
      <c r="AG43" s="42"/>
      <c r="AH43" s="40"/>
      <c r="AI43" s="42"/>
      <c r="AJ43" s="40"/>
      <c r="AK43" s="42"/>
      <c r="AL43" s="40"/>
      <c r="AM43" s="42"/>
      <c r="AN43" s="40"/>
      <c r="AO43" s="42"/>
      <c r="AP43" s="40"/>
      <c r="AQ43" s="42"/>
      <c r="AR43" s="40"/>
      <c r="AS43" s="42"/>
      <c r="AT43" s="40"/>
      <c r="AU43" s="42"/>
      <c r="AV43" s="40"/>
      <c r="AW43" s="42"/>
      <c r="AX43" s="40"/>
      <c r="AY43" s="42"/>
      <c r="AZ43" s="40"/>
      <c r="BA43" s="42"/>
      <c r="BB43" s="40"/>
      <c r="BC43" s="42"/>
      <c r="BD43" s="40"/>
      <c r="BE43" s="42"/>
      <c r="BF43" s="40"/>
      <c r="BG43" s="42"/>
      <c r="BH43" s="40"/>
      <c r="BI43" s="42"/>
      <c r="BJ43" s="40"/>
      <c r="BK43" s="42"/>
      <c r="BL43" s="40"/>
      <c r="BM43" s="42"/>
      <c r="BN43" s="40"/>
      <c r="BO43" s="42"/>
    </row>
    <row r="44" spans="1:67" ht="15" x14ac:dyDescent="0.2">
      <c r="A44" s="43">
        <v>32</v>
      </c>
      <c r="B44" s="39"/>
      <c r="C44" s="44"/>
      <c r="D44" s="44"/>
      <c r="E44" s="40" t="b">
        <v>1</v>
      </c>
      <c r="F44" s="40">
        <f t="shared" si="29"/>
        <v>0</v>
      </c>
      <c r="G44" s="42">
        <f t="shared" si="30"/>
        <v>0</v>
      </c>
      <c r="H44" s="40"/>
      <c r="I44" s="42"/>
      <c r="J44" s="40"/>
      <c r="K44" s="42"/>
      <c r="L44" s="40"/>
      <c r="M44" s="42"/>
      <c r="N44" s="40"/>
      <c r="O44" s="42"/>
      <c r="P44" s="40"/>
      <c r="Q44" s="42"/>
      <c r="R44" s="40"/>
      <c r="S44" s="42"/>
      <c r="T44" s="40"/>
      <c r="U44" s="42"/>
      <c r="V44" s="40"/>
      <c r="W44" s="42"/>
      <c r="X44" s="40"/>
      <c r="Y44" s="42"/>
      <c r="Z44" s="40"/>
      <c r="AA44" s="42"/>
      <c r="AB44" s="40"/>
      <c r="AC44" s="42"/>
      <c r="AD44" s="40"/>
      <c r="AE44" s="42"/>
      <c r="AF44" s="40"/>
      <c r="AG44" s="42"/>
      <c r="AH44" s="40"/>
      <c r="AI44" s="42"/>
      <c r="AJ44" s="40"/>
      <c r="AK44" s="42"/>
      <c r="AL44" s="40"/>
      <c r="AM44" s="42"/>
      <c r="AN44" s="40"/>
      <c r="AO44" s="42"/>
      <c r="AP44" s="40"/>
      <c r="AQ44" s="42"/>
      <c r="AR44" s="40"/>
      <c r="AS44" s="42"/>
      <c r="AT44" s="40"/>
      <c r="AU44" s="42"/>
      <c r="AV44" s="40"/>
      <c r="AW44" s="42"/>
      <c r="AX44" s="40"/>
      <c r="AY44" s="42"/>
      <c r="AZ44" s="40"/>
      <c r="BA44" s="42"/>
      <c r="BB44" s="40"/>
      <c r="BC44" s="42"/>
      <c r="BD44" s="40"/>
      <c r="BE44" s="42"/>
      <c r="BF44" s="40"/>
      <c r="BG44" s="42"/>
      <c r="BH44" s="40"/>
      <c r="BI44" s="42"/>
      <c r="BJ44" s="40"/>
      <c r="BK44" s="42"/>
      <c r="BL44" s="40"/>
      <c r="BM44" s="42"/>
      <c r="BN44" s="40"/>
      <c r="BO44" s="42"/>
    </row>
    <row r="45" spans="1:67" ht="15" x14ac:dyDescent="0.2">
      <c r="A45" s="43">
        <v>33</v>
      </c>
      <c r="B45" s="39"/>
      <c r="C45" s="44"/>
      <c r="D45" s="44"/>
      <c r="E45" s="40" t="b">
        <v>1</v>
      </c>
      <c r="F45" s="40">
        <f t="shared" si="29"/>
        <v>0</v>
      </c>
      <c r="G45" s="42">
        <f t="shared" si="30"/>
        <v>0</v>
      </c>
      <c r="H45" s="40"/>
      <c r="I45" s="42"/>
      <c r="J45" s="40"/>
      <c r="K45" s="42"/>
      <c r="L45" s="40"/>
      <c r="M45" s="42"/>
      <c r="N45" s="40"/>
      <c r="O45" s="42"/>
      <c r="P45" s="40"/>
      <c r="Q45" s="42"/>
      <c r="R45" s="40"/>
      <c r="S45" s="42"/>
      <c r="T45" s="40"/>
      <c r="U45" s="42"/>
      <c r="V45" s="40"/>
      <c r="W45" s="42"/>
      <c r="X45" s="40"/>
      <c r="Y45" s="42"/>
      <c r="Z45" s="40"/>
      <c r="AA45" s="42"/>
      <c r="AB45" s="40"/>
      <c r="AC45" s="42"/>
      <c r="AD45" s="40"/>
      <c r="AE45" s="42"/>
      <c r="AF45" s="40"/>
      <c r="AG45" s="42"/>
      <c r="AH45" s="40"/>
      <c r="AI45" s="42"/>
      <c r="AJ45" s="40"/>
      <c r="AK45" s="42"/>
      <c r="AL45" s="40"/>
      <c r="AM45" s="42"/>
      <c r="AN45" s="40"/>
      <c r="AO45" s="42"/>
      <c r="AP45" s="40"/>
      <c r="AQ45" s="42"/>
      <c r="AR45" s="40"/>
      <c r="AS45" s="42"/>
      <c r="AT45" s="40"/>
      <c r="AU45" s="42"/>
      <c r="AV45" s="40"/>
      <c r="AW45" s="42"/>
      <c r="AX45" s="40"/>
      <c r="AY45" s="42"/>
      <c r="AZ45" s="40"/>
      <c r="BA45" s="42"/>
      <c r="BB45" s="40"/>
      <c r="BC45" s="42"/>
      <c r="BD45" s="40"/>
      <c r="BE45" s="42"/>
      <c r="BF45" s="40"/>
      <c r="BG45" s="42"/>
      <c r="BH45" s="40"/>
      <c r="BI45" s="42"/>
      <c r="BJ45" s="40"/>
      <c r="BK45" s="42"/>
      <c r="BL45" s="40"/>
      <c r="BM45" s="42"/>
      <c r="BN45" s="40"/>
      <c r="BO45" s="42"/>
    </row>
    <row r="46" spans="1:67" ht="15" x14ac:dyDescent="0.2">
      <c r="A46" s="43">
        <v>34</v>
      </c>
      <c r="B46" s="39"/>
      <c r="C46" s="44"/>
      <c r="D46" s="44"/>
      <c r="E46" s="40" t="b">
        <v>1</v>
      </c>
      <c r="F46" s="40">
        <f t="shared" si="29"/>
        <v>0</v>
      </c>
      <c r="G46" s="42">
        <f t="shared" si="30"/>
        <v>0</v>
      </c>
      <c r="H46" s="40"/>
      <c r="I46" s="42"/>
      <c r="J46" s="40"/>
      <c r="K46" s="42"/>
      <c r="L46" s="40"/>
      <c r="M46" s="42"/>
      <c r="N46" s="40"/>
      <c r="O46" s="42"/>
      <c r="P46" s="40"/>
      <c r="Q46" s="42"/>
      <c r="R46" s="40"/>
      <c r="S46" s="42"/>
      <c r="T46" s="40"/>
      <c r="U46" s="42"/>
      <c r="V46" s="40"/>
      <c r="W46" s="42"/>
      <c r="X46" s="40"/>
      <c r="Y46" s="42"/>
      <c r="Z46" s="40"/>
      <c r="AA46" s="42"/>
      <c r="AB46" s="40"/>
      <c r="AC46" s="42"/>
      <c r="AD46" s="40"/>
      <c r="AE46" s="42"/>
      <c r="AF46" s="40"/>
      <c r="AG46" s="42"/>
      <c r="AH46" s="40"/>
      <c r="AI46" s="42"/>
      <c r="AJ46" s="40"/>
      <c r="AK46" s="42"/>
      <c r="AL46" s="40"/>
      <c r="AM46" s="42"/>
      <c r="AN46" s="40"/>
      <c r="AO46" s="42"/>
      <c r="AP46" s="40"/>
      <c r="AQ46" s="42"/>
      <c r="AR46" s="40"/>
      <c r="AS46" s="42"/>
      <c r="AT46" s="40"/>
      <c r="AU46" s="42"/>
      <c r="AV46" s="40"/>
      <c r="AW46" s="42"/>
      <c r="AX46" s="40"/>
      <c r="AY46" s="42"/>
      <c r="AZ46" s="40"/>
      <c r="BA46" s="42"/>
      <c r="BB46" s="40"/>
      <c r="BC46" s="42"/>
      <c r="BD46" s="40"/>
      <c r="BE46" s="42"/>
      <c r="BF46" s="40"/>
      <c r="BG46" s="42"/>
      <c r="BH46" s="40"/>
      <c r="BI46" s="42"/>
      <c r="BJ46" s="40"/>
      <c r="BK46" s="42"/>
      <c r="BL46" s="40"/>
      <c r="BM46" s="42"/>
      <c r="BN46" s="40"/>
      <c r="BO46" s="42"/>
    </row>
    <row r="47" spans="1:67" ht="15" x14ac:dyDescent="0.2">
      <c r="A47" s="43">
        <v>35</v>
      </c>
      <c r="B47" s="39"/>
      <c r="C47" s="44"/>
      <c r="D47" s="44"/>
      <c r="E47" s="40" t="b">
        <v>1</v>
      </c>
      <c r="F47" s="40">
        <f t="shared" si="29"/>
        <v>0</v>
      </c>
      <c r="G47" s="42">
        <f t="shared" si="30"/>
        <v>0</v>
      </c>
      <c r="H47" s="40"/>
      <c r="I47" s="42"/>
      <c r="J47" s="40"/>
      <c r="K47" s="42"/>
      <c r="L47" s="40"/>
      <c r="M47" s="42"/>
      <c r="N47" s="40"/>
      <c r="O47" s="42"/>
      <c r="P47" s="40"/>
      <c r="Q47" s="42"/>
      <c r="R47" s="40"/>
      <c r="S47" s="42"/>
      <c r="T47" s="40"/>
      <c r="U47" s="42"/>
      <c r="V47" s="40"/>
      <c r="W47" s="42"/>
      <c r="X47" s="40"/>
      <c r="Y47" s="42"/>
      <c r="Z47" s="40"/>
      <c r="AA47" s="42"/>
      <c r="AB47" s="40"/>
      <c r="AC47" s="42"/>
      <c r="AD47" s="40"/>
      <c r="AE47" s="42"/>
      <c r="AF47" s="40"/>
      <c r="AG47" s="42"/>
      <c r="AH47" s="40"/>
      <c r="AI47" s="42"/>
      <c r="AJ47" s="40"/>
      <c r="AK47" s="42"/>
      <c r="AL47" s="40"/>
      <c r="AM47" s="42"/>
      <c r="AN47" s="40"/>
      <c r="AO47" s="42"/>
      <c r="AP47" s="40"/>
      <c r="AQ47" s="42"/>
      <c r="AR47" s="40"/>
      <c r="AS47" s="42"/>
      <c r="AT47" s="40"/>
      <c r="AU47" s="42"/>
      <c r="AV47" s="40"/>
      <c r="AW47" s="42"/>
      <c r="AX47" s="40"/>
      <c r="AY47" s="42"/>
      <c r="AZ47" s="40"/>
      <c r="BA47" s="42"/>
      <c r="BB47" s="40"/>
      <c r="BC47" s="42"/>
      <c r="BD47" s="40"/>
      <c r="BE47" s="42"/>
      <c r="BF47" s="40"/>
      <c r="BG47" s="42"/>
      <c r="BH47" s="40"/>
      <c r="BI47" s="42"/>
      <c r="BJ47" s="40"/>
      <c r="BK47" s="42"/>
      <c r="BL47" s="40"/>
      <c r="BM47" s="42"/>
      <c r="BN47" s="40"/>
      <c r="BO47" s="42"/>
    </row>
    <row r="48" spans="1:67" ht="15" x14ac:dyDescent="0.2">
      <c r="A48" s="43">
        <v>36</v>
      </c>
      <c r="B48" s="39"/>
      <c r="C48" s="44"/>
      <c r="D48" s="44"/>
      <c r="E48" s="40" t="b">
        <v>1</v>
      </c>
      <c r="F48" s="40">
        <f t="shared" si="29"/>
        <v>0</v>
      </c>
      <c r="G48" s="42">
        <f t="shared" si="30"/>
        <v>0</v>
      </c>
      <c r="H48" s="40"/>
      <c r="I48" s="42"/>
      <c r="J48" s="40"/>
      <c r="K48" s="42"/>
      <c r="L48" s="40"/>
      <c r="M48" s="42"/>
      <c r="N48" s="40"/>
      <c r="O48" s="42"/>
      <c r="P48" s="40"/>
      <c r="Q48" s="42"/>
      <c r="R48" s="40"/>
      <c r="S48" s="42"/>
      <c r="T48" s="40"/>
      <c r="U48" s="42"/>
      <c r="V48" s="40"/>
      <c r="W48" s="42"/>
      <c r="X48" s="40"/>
      <c r="Y48" s="42"/>
      <c r="Z48" s="40"/>
      <c r="AA48" s="42"/>
      <c r="AB48" s="40"/>
      <c r="AC48" s="42"/>
      <c r="AD48" s="40"/>
      <c r="AE48" s="42"/>
      <c r="AF48" s="40"/>
      <c r="AG48" s="42"/>
      <c r="AH48" s="40"/>
      <c r="AI48" s="42"/>
      <c r="AJ48" s="40"/>
      <c r="AK48" s="42"/>
      <c r="AL48" s="40"/>
      <c r="AM48" s="42"/>
      <c r="AN48" s="40"/>
      <c r="AO48" s="42"/>
      <c r="AP48" s="40"/>
      <c r="AQ48" s="42"/>
      <c r="AR48" s="40"/>
      <c r="AS48" s="42"/>
      <c r="AT48" s="40"/>
      <c r="AU48" s="42"/>
      <c r="AV48" s="40"/>
      <c r="AW48" s="42"/>
      <c r="AX48" s="40"/>
      <c r="AY48" s="42"/>
      <c r="AZ48" s="40"/>
      <c r="BA48" s="42"/>
      <c r="BB48" s="40"/>
      <c r="BC48" s="42"/>
      <c r="BD48" s="40"/>
      <c r="BE48" s="42"/>
      <c r="BF48" s="40"/>
      <c r="BG48" s="42"/>
      <c r="BH48" s="40"/>
      <c r="BI48" s="42"/>
      <c r="BJ48" s="40"/>
      <c r="BK48" s="42"/>
      <c r="BL48" s="40"/>
      <c r="BM48" s="42"/>
      <c r="BN48" s="40"/>
      <c r="BO48" s="42"/>
    </row>
    <row r="49" spans="1:67" ht="15" x14ac:dyDescent="0.2">
      <c r="A49" s="43">
        <v>37</v>
      </c>
      <c r="B49" s="39"/>
      <c r="C49" s="44"/>
      <c r="D49" s="44"/>
      <c r="E49" s="40" t="b">
        <v>1</v>
      </c>
      <c r="F49" s="40">
        <f t="shared" si="29"/>
        <v>0</v>
      </c>
      <c r="G49" s="42">
        <f t="shared" si="30"/>
        <v>0</v>
      </c>
      <c r="H49" s="40"/>
      <c r="I49" s="42"/>
      <c r="J49" s="40"/>
      <c r="K49" s="42"/>
      <c r="L49" s="40"/>
      <c r="M49" s="42"/>
      <c r="N49" s="40"/>
      <c r="O49" s="42"/>
      <c r="P49" s="40"/>
      <c r="Q49" s="42"/>
      <c r="R49" s="40"/>
      <c r="S49" s="42"/>
      <c r="T49" s="40"/>
      <c r="U49" s="42"/>
      <c r="V49" s="40"/>
      <c r="W49" s="42"/>
      <c r="X49" s="40"/>
      <c r="Y49" s="42"/>
      <c r="Z49" s="40"/>
      <c r="AA49" s="42"/>
      <c r="AB49" s="40"/>
      <c r="AC49" s="42"/>
      <c r="AD49" s="40"/>
      <c r="AE49" s="42"/>
      <c r="AF49" s="40"/>
      <c r="AG49" s="42"/>
      <c r="AH49" s="40"/>
      <c r="AI49" s="42"/>
      <c r="AJ49" s="40"/>
      <c r="AK49" s="42"/>
      <c r="AL49" s="40"/>
      <c r="AM49" s="42"/>
      <c r="AN49" s="40"/>
      <c r="AO49" s="42"/>
      <c r="AP49" s="40"/>
      <c r="AQ49" s="42"/>
      <c r="AR49" s="40"/>
      <c r="AS49" s="42"/>
      <c r="AT49" s="40"/>
      <c r="AU49" s="42"/>
      <c r="AV49" s="40"/>
      <c r="AW49" s="42"/>
      <c r="AX49" s="40"/>
      <c r="AY49" s="42"/>
      <c r="AZ49" s="40"/>
      <c r="BA49" s="42"/>
      <c r="BB49" s="40"/>
      <c r="BC49" s="42"/>
      <c r="BD49" s="40"/>
      <c r="BE49" s="42"/>
      <c r="BF49" s="40"/>
      <c r="BG49" s="42"/>
      <c r="BH49" s="40"/>
      <c r="BI49" s="42"/>
      <c r="BJ49" s="40"/>
      <c r="BK49" s="42"/>
      <c r="BL49" s="40"/>
      <c r="BM49" s="42"/>
      <c r="BN49" s="40"/>
      <c r="BO49" s="42"/>
    </row>
    <row r="50" spans="1:67" ht="15" x14ac:dyDescent="0.2">
      <c r="A50" s="43">
        <v>38</v>
      </c>
      <c r="B50" s="39"/>
      <c r="C50" s="44"/>
      <c r="D50" s="44"/>
      <c r="E50" s="40" t="b">
        <v>1</v>
      </c>
      <c r="F50" s="40">
        <f t="shared" si="29"/>
        <v>0</v>
      </c>
      <c r="G50" s="42">
        <f t="shared" si="30"/>
        <v>0</v>
      </c>
      <c r="H50" s="40"/>
      <c r="I50" s="42"/>
      <c r="J50" s="40"/>
      <c r="K50" s="42"/>
      <c r="L50" s="40"/>
      <c r="M50" s="42"/>
      <c r="N50" s="40"/>
      <c r="O50" s="42"/>
      <c r="P50" s="40"/>
      <c r="Q50" s="42"/>
      <c r="R50" s="40"/>
      <c r="S50" s="42"/>
      <c r="T50" s="40"/>
      <c r="U50" s="42"/>
      <c r="V50" s="40"/>
      <c r="W50" s="42"/>
      <c r="X50" s="40"/>
      <c r="Y50" s="42"/>
      <c r="Z50" s="40"/>
      <c r="AA50" s="42"/>
      <c r="AB50" s="40"/>
      <c r="AC50" s="42"/>
      <c r="AD50" s="40"/>
      <c r="AE50" s="42"/>
      <c r="AF50" s="40"/>
      <c r="AG50" s="42"/>
      <c r="AH50" s="40"/>
      <c r="AI50" s="42"/>
      <c r="AJ50" s="40"/>
      <c r="AK50" s="42"/>
      <c r="AL50" s="40"/>
      <c r="AM50" s="42"/>
      <c r="AN50" s="40"/>
      <c r="AO50" s="42"/>
      <c r="AP50" s="40"/>
      <c r="AQ50" s="42"/>
      <c r="AR50" s="40"/>
      <c r="AS50" s="42"/>
      <c r="AT50" s="40"/>
      <c r="AU50" s="42"/>
      <c r="AV50" s="40"/>
      <c r="AW50" s="42"/>
      <c r="AX50" s="40"/>
      <c r="AY50" s="42"/>
      <c r="AZ50" s="40"/>
      <c r="BA50" s="42"/>
      <c r="BB50" s="40"/>
      <c r="BC50" s="42"/>
      <c r="BD50" s="40"/>
      <c r="BE50" s="42"/>
      <c r="BF50" s="40"/>
      <c r="BG50" s="42"/>
      <c r="BH50" s="40"/>
      <c r="BI50" s="42"/>
      <c r="BJ50" s="40"/>
      <c r="BK50" s="42"/>
      <c r="BL50" s="40"/>
      <c r="BM50" s="42"/>
      <c r="BN50" s="40"/>
      <c r="BO50" s="42"/>
    </row>
    <row r="51" spans="1:67" ht="15" x14ac:dyDescent="0.2">
      <c r="A51" s="43">
        <v>39</v>
      </c>
      <c r="B51" s="39"/>
      <c r="C51" s="44"/>
      <c r="D51" s="44"/>
      <c r="E51" s="40" t="b">
        <v>1</v>
      </c>
      <c r="F51" s="40">
        <f t="shared" si="29"/>
        <v>0</v>
      </c>
      <c r="G51" s="42">
        <f t="shared" si="30"/>
        <v>0</v>
      </c>
      <c r="H51" s="40"/>
      <c r="I51" s="42"/>
      <c r="J51" s="40"/>
      <c r="K51" s="42"/>
      <c r="L51" s="40"/>
      <c r="M51" s="42"/>
      <c r="N51" s="40"/>
      <c r="O51" s="42"/>
      <c r="P51" s="40"/>
      <c r="Q51" s="42"/>
      <c r="R51" s="40"/>
      <c r="S51" s="42"/>
      <c r="T51" s="40"/>
      <c r="U51" s="42"/>
      <c r="V51" s="40"/>
      <c r="W51" s="42"/>
      <c r="X51" s="40"/>
      <c r="Y51" s="42"/>
      <c r="Z51" s="40"/>
      <c r="AA51" s="42"/>
      <c r="AB51" s="40"/>
      <c r="AC51" s="42"/>
      <c r="AD51" s="40"/>
      <c r="AE51" s="42"/>
      <c r="AF51" s="40"/>
      <c r="AG51" s="42"/>
      <c r="AH51" s="40"/>
      <c r="AI51" s="42"/>
      <c r="AJ51" s="40"/>
      <c r="AK51" s="42"/>
      <c r="AL51" s="40"/>
      <c r="AM51" s="42"/>
      <c r="AN51" s="40"/>
      <c r="AO51" s="42"/>
      <c r="AP51" s="40"/>
      <c r="AQ51" s="42"/>
      <c r="AR51" s="40"/>
      <c r="AS51" s="42"/>
      <c r="AT51" s="40"/>
      <c r="AU51" s="42"/>
      <c r="AV51" s="40"/>
      <c r="AW51" s="42"/>
      <c r="AX51" s="40"/>
      <c r="AY51" s="42"/>
      <c r="AZ51" s="40"/>
      <c r="BA51" s="42"/>
      <c r="BB51" s="40"/>
      <c r="BC51" s="42"/>
      <c r="BD51" s="40"/>
      <c r="BE51" s="42"/>
      <c r="BF51" s="40"/>
      <c r="BG51" s="42"/>
      <c r="BH51" s="40"/>
      <c r="BI51" s="42"/>
      <c r="BJ51" s="40"/>
      <c r="BK51" s="42"/>
      <c r="BL51" s="40"/>
      <c r="BM51" s="42"/>
      <c r="BN51" s="40"/>
      <c r="BO51" s="42"/>
    </row>
    <row r="52" spans="1:67" ht="15" x14ac:dyDescent="0.2">
      <c r="A52" s="43">
        <v>40</v>
      </c>
      <c r="B52" s="39"/>
      <c r="C52" s="44"/>
      <c r="D52" s="44"/>
      <c r="E52" s="40" t="b">
        <v>1</v>
      </c>
      <c r="F52" s="40">
        <f t="shared" si="29"/>
        <v>0</v>
      </c>
      <c r="G52" s="42">
        <f t="shared" si="30"/>
        <v>0</v>
      </c>
      <c r="H52" s="40"/>
      <c r="I52" s="42"/>
      <c r="J52" s="40"/>
      <c r="K52" s="42"/>
      <c r="L52" s="40"/>
      <c r="M52" s="42"/>
      <c r="N52" s="40"/>
      <c r="O52" s="42"/>
      <c r="P52" s="40"/>
      <c r="Q52" s="42"/>
      <c r="R52" s="40"/>
      <c r="S52" s="42"/>
      <c r="T52" s="40"/>
      <c r="U52" s="42"/>
      <c r="V52" s="40"/>
      <c r="W52" s="42"/>
      <c r="X52" s="40"/>
      <c r="Y52" s="42"/>
      <c r="Z52" s="40"/>
      <c r="AA52" s="42"/>
      <c r="AB52" s="40"/>
      <c r="AC52" s="42"/>
      <c r="AD52" s="40"/>
      <c r="AE52" s="42"/>
      <c r="AF52" s="40"/>
      <c r="AG52" s="42"/>
      <c r="AH52" s="40"/>
      <c r="AI52" s="42"/>
      <c r="AJ52" s="40"/>
      <c r="AK52" s="42"/>
      <c r="AL52" s="40"/>
      <c r="AM52" s="42"/>
      <c r="AN52" s="40"/>
      <c r="AO52" s="42"/>
      <c r="AP52" s="40"/>
      <c r="AQ52" s="42"/>
      <c r="AR52" s="40"/>
      <c r="AS52" s="42"/>
      <c r="AT52" s="40"/>
      <c r="AU52" s="42"/>
      <c r="AV52" s="40"/>
      <c r="AW52" s="42"/>
      <c r="AX52" s="40"/>
      <c r="AY52" s="42"/>
      <c r="AZ52" s="40"/>
      <c r="BA52" s="42"/>
      <c r="BB52" s="40"/>
      <c r="BC52" s="42"/>
      <c r="BD52" s="40"/>
      <c r="BE52" s="42"/>
      <c r="BF52" s="40"/>
      <c r="BG52" s="42"/>
      <c r="BH52" s="40"/>
      <c r="BI52" s="42"/>
      <c r="BJ52" s="40"/>
      <c r="BK52" s="42"/>
      <c r="BL52" s="40"/>
      <c r="BM52" s="42"/>
      <c r="BN52" s="40"/>
      <c r="BO52" s="42"/>
    </row>
    <row r="53" spans="1:67" ht="15" x14ac:dyDescent="0.2">
      <c r="A53" s="43">
        <v>41</v>
      </c>
      <c r="B53" s="39"/>
      <c r="C53" s="44"/>
      <c r="D53" s="44"/>
      <c r="E53" s="40" t="b">
        <v>1</v>
      </c>
      <c r="F53" s="40">
        <f t="shared" si="29"/>
        <v>0</v>
      </c>
      <c r="G53" s="42">
        <f t="shared" si="30"/>
        <v>0</v>
      </c>
      <c r="H53" s="40"/>
      <c r="I53" s="42"/>
      <c r="J53" s="40"/>
      <c r="K53" s="42"/>
      <c r="L53" s="40"/>
      <c r="M53" s="42"/>
      <c r="N53" s="40"/>
      <c r="O53" s="42"/>
      <c r="P53" s="40"/>
      <c r="Q53" s="42"/>
      <c r="R53" s="40"/>
      <c r="S53" s="42"/>
      <c r="T53" s="40"/>
      <c r="U53" s="42"/>
      <c r="V53" s="40"/>
      <c r="W53" s="42"/>
      <c r="X53" s="40"/>
      <c r="Y53" s="42"/>
      <c r="Z53" s="40"/>
      <c r="AA53" s="42"/>
      <c r="AB53" s="40"/>
      <c r="AC53" s="42"/>
      <c r="AD53" s="40"/>
      <c r="AE53" s="42"/>
      <c r="AF53" s="40"/>
      <c r="AG53" s="42"/>
      <c r="AH53" s="40"/>
      <c r="AI53" s="42"/>
      <c r="AJ53" s="40"/>
      <c r="AK53" s="42"/>
      <c r="AL53" s="40"/>
      <c r="AM53" s="42"/>
      <c r="AN53" s="40"/>
      <c r="AO53" s="42"/>
      <c r="AP53" s="40"/>
      <c r="AQ53" s="42"/>
      <c r="AR53" s="40"/>
      <c r="AS53" s="42"/>
      <c r="AT53" s="40"/>
      <c r="AU53" s="42"/>
      <c r="AV53" s="40"/>
      <c r="AW53" s="42"/>
      <c r="AX53" s="40"/>
      <c r="AY53" s="42"/>
      <c r="AZ53" s="40"/>
      <c r="BA53" s="42"/>
      <c r="BB53" s="40"/>
      <c r="BC53" s="42"/>
      <c r="BD53" s="40"/>
      <c r="BE53" s="42"/>
      <c r="BF53" s="40"/>
      <c r="BG53" s="42"/>
      <c r="BH53" s="40"/>
      <c r="BI53" s="42"/>
      <c r="BJ53" s="40"/>
      <c r="BK53" s="42"/>
      <c r="BL53" s="40"/>
      <c r="BM53" s="42"/>
      <c r="BN53" s="40"/>
      <c r="BO53" s="42"/>
    </row>
    <row r="54" spans="1:67" ht="15" x14ac:dyDescent="0.2">
      <c r="A54" s="43">
        <v>42</v>
      </c>
      <c r="B54" s="39"/>
      <c r="C54" s="44"/>
      <c r="D54" s="44"/>
      <c r="E54" s="40" t="b">
        <v>1</v>
      </c>
      <c r="F54" s="40">
        <f t="shared" si="29"/>
        <v>0</v>
      </c>
      <c r="G54" s="42">
        <f t="shared" si="30"/>
        <v>0</v>
      </c>
      <c r="H54" s="40"/>
      <c r="I54" s="42"/>
      <c r="J54" s="40"/>
      <c r="K54" s="42"/>
      <c r="L54" s="40"/>
      <c r="M54" s="42"/>
      <c r="N54" s="40"/>
      <c r="O54" s="42"/>
      <c r="P54" s="40"/>
      <c r="Q54" s="42"/>
      <c r="R54" s="40"/>
      <c r="S54" s="42"/>
      <c r="T54" s="40"/>
      <c r="U54" s="42"/>
      <c r="V54" s="40"/>
      <c r="W54" s="42"/>
      <c r="X54" s="40"/>
      <c r="Y54" s="42"/>
      <c r="Z54" s="40"/>
      <c r="AA54" s="42"/>
      <c r="AB54" s="40"/>
      <c r="AC54" s="42"/>
      <c r="AD54" s="40"/>
      <c r="AE54" s="42"/>
      <c r="AF54" s="40"/>
      <c r="AG54" s="42"/>
      <c r="AH54" s="40"/>
      <c r="AI54" s="42"/>
      <c r="AJ54" s="40"/>
      <c r="AK54" s="42"/>
      <c r="AL54" s="40"/>
      <c r="AM54" s="42"/>
      <c r="AN54" s="40"/>
      <c r="AO54" s="42"/>
      <c r="AP54" s="40"/>
      <c r="AQ54" s="42"/>
      <c r="AR54" s="40"/>
      <c r="AS54" s="42"/>
      <c r="AT54" s="40"/>
      <c r="AU54" s="42"/>
      <c r="AV54" s="40"/>
      <c r="AW54" s="42"/>
      <c r="AX54" s="40"/>
      <c r="AY54" s="42"/>
      <c r="AZ54" s="40"/>
      <c r="BA54" s="42"/>
      <c r="BB54" s="40"/>
      <c r="BC54" s="42"/>
      <c r="BD54" s="40"/>
      <c r="BE54" s="42"/>
      <c r="BF54" s="40"/>
      <c r="BG54" s="42"/>
      <c r="BH54" s="40"/>
      <c r="BI54" s="42"/>
      <c r="BJ54" s="40"/>
      <c r="BK54" s="42"/>
      <c r="BL54" s="40"/>
      <c r="BM54" s="42"/>
      <c r="BN54" s="40"/>
      <c r="BO54" s="42"/>
    </row>
    <row r="55" spans="1:67" ht="15" x14ac:dyDescent="0.2">
      <c r="A55" s="43">
        <v>43</v>
      </c>
      <c r="B55" s="39"/>
      <c r="C55" s="44"/>
      <c r="D55" s="44"/>
      <c r="E55" s="40" t="b">
        <v>1</v>
      </c>
      <c r="F55" s="40">
        <f t="shared" si="29"/>
        <v>0</v>
      </c>
      <c r="G55" s="42">
        <f t="shared" si="30"/>
        <v>0</v>
      </c>
      <c r="H55" s="40"/>
      <c r="I55" s="42"/>
      <c r="J55" s="40"/>
      <c r="K55" s="42"/>
      <c r="L55" s="40"/>
      <c r="M55" s="42"/>
      <c r="N55" s="40"/>
      <c r="O55" s="42"/>
      <c r="P55" s="40"/>
      <c r="Q55" s="42"/>
      <c r="R55" s="40"/>
      <c r="S55" s="42"/>
      <c r="T55" s="40"/>
      <c r="U55" s="42"/>
      <c r="V55" s="40"/>
      <c r="W55" s="42"/>
      <c r="X55" s="40"/>
      <c r="Y55" s="42"/>
      <c r="Z55" s="40"/>
      <c r="AA55" s="42"/>
      <c r="AB55" s="40"/>
      <c r="AC55" s="42"/>
      <c r="AD55" s="40"/>
      <c r="AE55" s="42"/>
      <c r="AF55" s="40"/>
      <c r="AG55" s="42"/>
      <c r="AH55" s="40"/>
      <c r="AI55" s="42"/>
      <c r="AJ55" s="40"/>
      <c r="AK55" s="42"/>
      <c r="AL55" s="40"/>
      <c r="AM55" s="42"/>
      <c r="AN55" s="40"/>
      <c r="AO55" s="42"/>
      <c r="AP55" s="40"/>
      <c r="AQ55" s="42"/>
      <c r="AR55" s="40"/>
      <c r="AS55" s="42"/>
      <c r="AT55" s="40"/>
      <c r="AU55" s="42"/>
      <c r="AV55" s="40"/>
      <c r="AW55" s="42"/>
      <c r="AX55" s="40"/>
      <c r="AY55" s="42"/>
      <c r="AZ55" s="40"/>
      <c r="BA55" s="42"/>
      <c r="BB55" s="40"/>
      <c r="BC55" s="42"/>
      <c r="BD55" s="40"/>
      <c r="BE55" s="42"/>
      <c r="BF55" s="40"/>
      <c r="BG55" s="42"/>
      <c r="BH55" s="40"/>
      <c r="BI55" s="42"/>
      <c r="BJ55" s="40"/>
      <c r="BK55" s="42"/>
      <c r="BL55" s="40"/>
      <c r="BM55" s="42"/>
      <c r="BN55" s="40"/>
      <c r="BO55" s="42"/>
    </row>
    <row r="56" spans="1:67" ht="15" x14ac:dyDescent="0.2">
      <c r="A56" s="43">
        <v>44</v>
      </c>
      <c r="B56" s="39"/>
      <c r="C56" s="44"/>
      <c r="D56" s="44"/>
      <c r="E56" s="40" t="b">
        <v>1</v>
      </c>
      <c r="F56" s="40">
        <f t="shared" si="29"/>
        <v>0</v>
      </c>
      <c r="G56" s="42">
        <f t="shared" si="30"/>
        <v>0</v>
      </c>
      <c r="H56" s="40"/>
      <c r="I56" s="42"/>
      <c r="J56" s="40"/>
      <c r="K56" s="42"/>
      <c r="L56" s="40"/>
      <c r="M56" s="42"/>
      <c r="N56" s="40"/>
      <c r="O56" s="42"/>
      <c r="P56" s="40"/>
      <c r="Q56" s="42"/>
      <c r="R56" s="40"/>
      <c r="S56" s="42"/>
      <c r="T56" s="40"/>
      <c r="U56" s="42"/>
      <c r="V56" s="40"/>
      <c r="W56" s="42"/>
      <c r="X56" s="40"/>
      <c r="Y56" s="42"/>
      <c r="Z56" s="40"/>
      <c r="AA56" s="42"/>
      <c r="AB56" s="40"/>
      <c r="AC56" s="42"/>
      <c r="AD56" s="40"/>
      <c r="AE56" s="42"/>
      <c r="AF56" s="40"/>
      <c r="AG56" s="42"/>
      <c r="AH56" s="40"/>
      <c r="AI56" s="42"/>
      <c r="AJ56" s="40"/>
      <c r="AK56" s="42"/>
      <c r="AL56" s="40"/>
      <c r="AM56" s="42"/>
      <c r="AN56" s="40"/>
      <c r="AO56" s="42"/>
      <c r="AP56" s="40"/>
      <c r="AQ56" s="42"/>
      <c r="AR56" s="40"/>
      <c r="AS56" s="42"/>
      <c r="AT56" s="40"/>
      <c r="AU56" s="42"/>
      <c r="AV56" s="40"/>
      <c r="AW56" s="42"/>
      <c r="AX56" s="40"/>
      <c r="AY56" s="42"/>
      <c r="AZ56" s="40"/>
      <c r="BA56" s="42"/>
      <c r="BB56" s="40"/>
      <c r="BC56" s="42"/>
      <c r="BD56" s="40"/>
      <c r="BE56" s="42"/>
      <c r="BF56" s="40"/>
      <c r="BG56" s="42"/>
      <c r="BH56" s="40"/>
      <c r="BI56" s="42"/>
      <c r="BJ56" s="40"/>
      <c r="BK56" s="42"/>
      <c r="BL56" s="40"/>
      <c r="BM56" s="42"/>
      <c r="BN56" s="40"/>
      <c r="BO56" s="42"/>
    </row>
    <row r="57" spans="1:67" ht="15" x14ac:dyDescent="0.2">
      <c r="A57" s="43"/>
      <c r="B57" s="39"/>
      <c r="C57" s="44"/>
      <c r="D57" s="44"/>
      <c r="E57" s="40" t="b">
        <v>1</v>
      </c>
      <c r="F57" s="40">
        <f t="shared" si="29"/>
        <v>0</v>
      </c>
      <c r="G57" s="42">
        <f t="shared" si="30"/>
        <v>0</v>
      </c>
      <c r="H57" s="40"/>
      <c r="I57" s="42"/>
      <c r="J57" s="40"/>
      <c r="K57" s="42"/>
      <c r="L57" s="40"/>
      <c r="M57" s="42"/>
      <c r="N57" s="40"/>
      <c r="O57" s="42"/>
      <c r="P57" s="40"/>
      <c r="Q57" s="42"/>
      <c r="R57" s="40"/>
      <c r="S57" s="42"/>
      <c r="T57" s="40"/>
      <c r="U57" s="42"/>
      <c r="V57" s="40"/>
      <c r="W57" s="42"/>
      <c r="X57" s="40"/>
      <c r="Y57" s="42"/>
      <c r="Z57" s="40"/>
      <c r="AA57" s="42"/>
      <c r="AB57" s="40"/>
      <c r="AC57" s="42"/>
      <c r="AD57" s="40"/>
      <c r="AE57" s="42"/>
      <c r="AF57" s="40"/>
      <c r="AG57" s="42"/>
      <c r="AH57" s="40"/>
      <c r="AI57" s="42"/>
      <c r="AJ57" s="40"/>
      <c r="AK57" s="42"/>
      <c r="AL57" s="40"/>
      <c r="AM57" s="42"/>
      <c r="AN57" s="40"/>
      <c r="AO57" s="42"/>
      <c r="AP57" s="40"/>
      <c r="AQ57" s="42"/>
      <c r="AR57" s="40"/>
      <c r="AS57" s="42"/>
      <c r="AT57" s="40"/>
      <c r="AU57" s="42"/>
      <c r="AV57" s="40"/>
      <c r="AW57" s="42"/>
      <c r="AX57" s="40"/>
      <c r="AY57" s="42"/>
      <c r="AZ57" s="40"/>
      <c r="BA57" s="42"/>
      <c r="BB57" s="40"/>
      <c r="BC57" s="42"/>
      <c r="BD57" s="40"/>
      <c r="BE57" s="42"/>
      <c r="BF57" s="40"/>
      <c r="BG57" s="42"/>
      <c r="BH57" s="40"/>
      <c r="BI57" s="42"/>
      <c r="BJ57" s="40"/>
      <c r="BK57" s="42"/>
      <c r="BL57" s="40"/>
      <c r="BM57" s="42"/>
      <c r="BN57" s="40"/>
      <c r="BO57" s="42"/>
    </row>
    <row r="58" spans="1:67" ht="15" x14ac:dyDescent="0.2">
      <c r="A58" s="43">
        <v>45</v>
      </c>
      <c r="B58" s="39"/>
      <c r="C58" s="44"/>
      <c r="D58" s="44"/>
      <c r="E58" s="40" t="b">
        <v>1</v>
      </c>
      <c r="F58" s="40">
        <f t="shared" si="29"/>
        <v>0</v>
      </c>
      <c r="G58" s="42">
        <f t="shared" si="30"/>
        <v>0</v>
      </c>
      <c r="H58" s="40"/>
      <c r="I58" s="42"/>
      <c r="J58" s="40"/>
      <c r="K58" s="42"/>
      <c r="L58" s="40"/>
      <c r="M58" s="42"/>
      <c r="N58" s="40"/>
      <c r="O58" s="42"/>
      <c r="P58" s="40"/>
      <c r="Q58" s="42"/>
      <c r="R58" s="40"/>
      <c r="S58" s="42"/>
      <c r="T58" s="40"/>
      <c r="U58" s="42"/>
      <c r="V58" s="40"/>
      <c r="W58" s="42"/>
      <c r="X58" s="40"/>
      <c r="Y58" s="42"/>
      <c r="Z58" s="40"/>
      <c r="AA58" s="42"/>
      <c r="AB58" s="40"/>
      <c r="AC58" s="42"/>
      <c r="AD58" s="40"/>
      <c r="AE58" s="42"/>
      <c r="AF58" s="40"/>
      <c r="AG58" s="42"/>
      <c r="AH58" s="40"/>
      <c r="AI58" s="42"/>
      <c r="AJ58" s="40"/>
      <c r="AK58" s="42"/>
      <c r="AL58" s="40"/>
      <c r="AM58" s="42"/>
      <c r="AN58" s="40"/>
      <c r="AO58" s="42"/>
      <c r="AP58" s="40"/>
      <c r="AQ58" s="42"/>
      <c r="AR58" s="40"/>
      <c r="AS58" s="42"/>
      <c r="AT58" s="40"/>
      <c r="AU58" s="42"/>
      <c r="AV58" s="40"/>
      <c r="AW58" s="42"/>
      <c r="AX58" s="40"/>
      <c r="AY58" s="42"/>
      <c r="AZ58" s="40"/>
      <c r="BA58" s="42"/>
      <c r="BB58" s="40"/>
      <c r="BC58" s="42"/>
      <c r="BD58" s="40"/>
      <c r="BE58" s="42"/>
      <c r="BF58" s="40"/>
      <c r="BG58" s="42"/>
      <c r="BH58" s="40"/>
      <c r="BI58" s="42"/>
      <c r="BJ58" s="40"/>
      <c r="BK58" s="42"/>
      <c r="BL58" s="40"/>
      <c r="BM58" s="42"/>
      <c r="BN58" s="40"/>
      <c r="BO58" s="42"/>
    </row>
    <row r="59" spans="1:67" ht="15" x14ac:dyDescent="0.2">
      <c r="A59" s="43">
        <v>46</v>
      </c>
      <c r="B59" s="39"/>
      <c r="C59" s="44"/>
      <c r="D59" s="44"/>
      <c r="E59" s="40" t="b">
        <v>1</v>
      </c>
      <c r="F59" s="40">
        <f t="shared" si="29"/>
        <v>0</v>
      </c>
      <c r="G59" s="42">
        <f t="shared" si="30"/>
        <v>0</v>
      </c>
      <c r="H59" s="40"/>
      <c r="I59" s="42"/>
      <c r="J59" s="40"/>
      <c r="K59" s="42"/>
      <c r="L59" s="40"/>
      <c r="M59" s="42"/>
      <c r="N59" s="40"/>
      <c r="O59" s="42"/>
      <c r="P59" s="40"/>
      <c r="Q59" s="42"/>
      <c r="R59" s="40"/>
      <c r="S59" s="42"/>
      <c r="T59" s="40"/>
      <c r="U59" s="42"/>
      <c r="V59" s="40"/>
      <c r="W59" s="42"/>
      <c r="X59" s="40"/>
      <c r="Y59" s="42"/>
      <c r="Z59" s="40"/>
      <c r="AA59" s="42"/>
      <c r="AB59" s="40"/>
      <c r="AC59" s="42"/>
      <c r="AD59" s="40"/>
      <c r="AE59" s="42"/>
      <c r="AF59" s="40"/>
      <c r="AG59" s="42"/>
      <c r="AH59" s="40"/>
      <c r="AI59" s="42"/>
      <c r="AJ59" s="40"/>
      <c r="AK59" s="42"/>
      <c r="AL59" s="40"/>
      <c r="AM59" s="42"/>
      <c r="AN59" s="40"/>
      <c r="AO59" s="42"/>
      <c r="AP59" s="40"/>
      <c r="AQ59" s="42"/>
      <c r="AR59" s="40"/>
      <c r="AS59" s="42"/>
      <c r="AT59" s="40"/>
      <c r="AU59" s="42"/>
      <c r="AV59" s="40"/>
      <c r="AW59" s="42"/>
      <c r="AX59" s="40"/>
      <c r="AY59" s="42"/>
      <c r="AZ59" s="40"/>
      <c r="BA59" s="42"/>
      <c r="BB59" s="40"/>
      <c r="BC59" s="42"/>
      <c r="BD59" s="40"/>
      <c r="BE59" s="42"/>
      <c r="BF59" s="40"/>
      <c r="BG59" s="42"/>
      <c r="BH59" s="40"/>
      <c r="BI59" s="42"/>
      <c r="BJ59" s="40"/>
      <c r="BK59" s="42"/>
      <c r="BL59" s="40"/>
      <c r="BM59" s="42"/>
      <c r="BN59" s="40"/>
      <c r="BO59" s="42"/>
    </row>
    <row r="60" spans="1:67" ht="15" x14ac:dyDescent="0.2">
      <c r="A60" s="43">
        <v>47</v>
      </c>
      <c r="B60" s="39"/>
      <c r="C60" s="44"/>
      <c r="D60" s="44"/>
      <c r="E60" s="40" t="b">
        <v>1</v>
      </c>
      <c r="F60" s="40">
        <f t="shared" si="29"/>
        <v>0</v>
      </c>
      <c r="G60" s="42">
        <f t="shared" si="30"/>
        <v>0</v>
      </c>
      <c r="H60" s="40"/>
      <c r="I60" s="42"/>
      <c r="J60" s="40"/>
      <c r="K60" s="42"/>
      <c r="L60" s="40"/>
      <c r="M60" s="42"/>
      <c r="N60" s="40"/>
      <c r="O60" s="42"/>
      <c r="P60" s="40"/>
      <c r="Q60" s="42"/>
      <c r="R60" s="40"/>
      <c r="S60" s="42"/>
      <c r="T60" s="40"/>
      <c r="U60" s="42"/>
      <c r="V60" s="40"/>
      <c r="W60" s="42"/>
      <c r="X60" s="40"/>
      <c r="Y60" s="42"/>
      <c r="Z60" s="40"/>
      <c r="AA60" s="42"/>
      <c r="AB60" s="40"/>
      <c r="AC60" s="42"/>
      <c r="AD60" s="40"/>
      <c r="AE60" s="42"/>
      <c r="AF60" s="40"/>
      <c r="AG60" s="42"/>
      <c r="AH60" s="40"/>
      <c r="AI60" s="42"/>
      <c r="AJ60" s="40"/>
      <c r="AK60" s="42"/>
      <c r="AL60" s="40"/>
      <c r="AM60" s="42"/>
      <c r="AN60" s="40"/>
      <c r="AO60" s="42"/>
      <c r="AP60" s="40"/>
      <c r="AQ60" s="42"/>
      <c r="AR60" s="40"/>
      <c r="AS60" s="42"/>
      <c r="AT60" s="40"/>
      <c r="AU60" s="42"/>
      <c r="AV60" s="40"/>
      <c r="AW60" s="42"/>
      <c r="AX60" s="40"/>
      <c r="AY60" s="42"/>
      <c r="AZ60" s="40"/>
      <c r="BA60" s="42"/>
      <c r="BB60" s="40"/>
      <c r="BC60" s="42"/>
      <c r="BD60" s="40"/>
      <c r="BE60" s="42"/>
      <c r="BF60" s="40"/>
      <c r="BG60" s="42"/>
      <c r="BH60" s="40"/>
      <c r="BI60" s="42"/>
      <c r="BJ60" s="40"/>
      <c r="BK60" s="42"/>
      <c r="BL60" s="40"/>
      <c r="BM60" s="42"/>
      <c r="BN60" s="40"/>
      <c r="BO60" s="42"/>
    </row>
    <row r="61" spans="1:67" ht="15" x14ac:dyDescent="0.2">
      <c r="A61" s="43">
        <v>48</v>
      </c>
      <c r="B61" s="39"/>
      <c r="C61" s="44"/>
      <c r="D61" s="44"/>
      <c r="E61" s="40" t="b">
        <v>1</v>
      </c>
      <c r="F61" s="40">
        <f t="shared" si="29"/>
        <v>0</v>
      </c>
      <c r="G61" s="42">
        <f t="shared" si="30"/>
        <v>0</v>
      </c>
      <c r="H61" s="40"/>
      <c r="I61" s="42"/>
      <c r="J61" s="40"/>
      <c r="K61" s="42"/>
      <c r="L61" s="40"/>
      <c r="M61" s="42"/>
      <c r="N61" s="40"/>
      <c r="O61" s="42"/>
      <c r="P61" s="40"/>
      <c r="Q61" s="42"/>
      <c r="R61" s="40"/>
      <c r="S61" s="42"/>
      <c r="T61" s="40"/>
      <c r="U61" s="42"/>
      <c r="V61" s="40"/>
      <c r="W61" s="42"/>
      <c r="X61" s="40"/>
      <c r="Y61" s="42"/>
      <c r="Z61" s="40"/>
      <c r="AA61" s="42"/>
      <c r="AB61" s="40"/>
      <c r="AC61" s="42"/>
      <c r="AD61" s="40"/>
      <c r="AE61" s="42"/>
      <c r="AF61" s="40"/>
      <c r="AG61" s="42"/>
      <c r="AH61" s="40"/>
      <c r="AI61" s="42"/>
      <c r="AJ61" s="40"/>
      <c r="AK61" s="42"/>
      <c r="AL61" s="40"/>
      <c r="AM61" s="42"/>
      <c r="AN61" s="40"/>
      <c r="AO61" s="42"/>
      <c r="AP61" s="40"/>
      <c r="AQ61" s="42"/>
      <c r="AR61" s="40"/>
      <c r="AS61" s="42"/>
      <c r="AT61" s="40"/>
      <c r="AU61" s="42"/>
      <c r="AV61" s="40"/>
      <c r="AW61" s="42"/>
      <c r="AX61" s="40"/>
      <c r="AY61" s="42"/>
      <c r="AZ61" s="40"/>
      <c r="BA61" s="42"/>
      <c r="BB61" s="40"/>
      <c r="BC61" s="42"/>
      <c r="BD61" s="40"/>
      <c r="BE61" s="42"/>
      <c r="BF61" s="40"/>
      <c r="BG61" s="42"/>
      <c r="BH61" s="40"/>
      <c r="BI61" s="42"/>
      <c r="BJ61" s="40"/>
      <c r="BK61" s="42"/>
      <c r="BL61" s="40"/>
      <c r="BM61" s="42"/>
      <c r="BN61" s="40"/>
      <c r="BO61" s="42"/>
    </row>
    <row r="62" spans="1:67" ht="15" x14ac:dyDescent="0.2">
      <c r="A62" s="43">
        <v>49</v>
      </c>
      <c r="B62" s="39"/>
      <c r="C62" s="44"/>
      <c r="D62" s="44"/>
      <c r="E62" s="40" t="b">
        <v>1</v>
      </c>
      <c r="F62" s="40">
        <f t="shared" si="29"/>
        <v>0</v>
      </c>
      <c r="G62" s="42">
        <f t="shared" si="30"/>
        <v>0</v>
      </c>
      <c r="H62" s="40"/>
      <c r="I62" s="42"/>
      <c r="J62" s="40"/>
      <c r="K62" s="42"/>
      <c r="L62" s="40"/>
      <c r="M62" s="42"/>
      <c r="N62" s="40"/>
      <c r="O62" s="42"/>
      <c r="P62" s="40"/>
      <c r="Q62" s="42"/>
      <c r="R62" s="40"/>
      <c r="S62" s="42"/>
      <c r="T62" s="40"/>
      <c r="U62" s="42"/>
      <c r="V62" s="40"/>
      <c r="W62" s="42"/>
      <c r="X62" s="40"/>
      <c r="Y62" s="42"/>
      <c r="Z62" s="40"/>
      <c r="AA62" s="42"/>
      <c r="AB62" s="40"/>
      <c r="AC62" s="42"/>
      <c r="AD62" s="40"/>
      <c r="AE62" s="42"/>
      <c r="AF62" s="40"/>
      <c r="AG62" s="42"/>
      <c r="AH62" s="40"/>
      <c r="AI62" s="42"/>
      <c r="AJ62" s="40"/>
      <c r="AK62" s="42"/>
      <c r="AL62" s="40"/>
      <c r="AM62" s="42"/>
      <c r="AN62" s="40"/>
      <c r="AO62" s="42"/>
      <c r="AP62" s="40"/>
      <c r="AQ62" s="42"/>
      <c r="AR62" s="40"/>
      <c r="AS62" s="42"/>
      <c r="AT62" s="40"/>
      <c r="AU62" s="42"/>
      <c r="AV62" s="40"/>
      <c r="AW62" s="42"/>
      <c r="AX62" s="40"/>
      <c r="AY62" s="42"/>
      <c r="AZ62" s="40"/>
      <c r="BA62" s="42"/>
      <c r="BB62" s="40"/>
      <c r="BC62" s="42"/>
      <c r="BD62" s="40"/>
      <c r="BE62" s="42"/>
      <c r="BF62" s="40"/>
      <c r="BG62" s="42"/>
      <c r="BH62" s="40"/>
      <c r="BI62" s="42"/>
      <c r="BJ62" s="40"/>
      <c r="BK62" s="42"/>
      <c r="BL62" s="40"/>
      <c r="BM62" s="42"/>
      <c r="BN62" s="40"/>
      <c r="BO62" s="42"/>
    </row>
    <row r="63" spans="1:67" ht="15" x14ac:dyDescent="0.2">
      <c r="A63" s="43">
        <v>50</v>
      </c>
      <c r="B63" s="39"/>
      <c r="C63" s="44"/>
      <c r="D63" s="44"/>
      <c r="E63" s="40" t="b">
        <v>1</v>
      </c>
      <c r="F63" s="40">
        <f t="shared" si="29"/>
        <v>0</v>
      </c>
      <c r="G63" s="42">
        <f t="shared" si="30"/>
        <v>0</v>
      </c>
      <c r="H63" s="40"/>
      <c r="I63" s="42"/>
      <c r="J63" s="40"/>
      <c r="K63" s="42"/>
      <c r="L63" s="40"/>
      <c r="M63" s="42"/>
      <c r="N63" s="40"/>
      <c r="O63" s="42"/>
      <c r="P63" s="40"/>
      <c r="Q63" s="42"/>
      <c r="R63" s="40"/>
      <c r="S63" s="42"/>
      <c r="T63" s="40"/>
      <c r="U63" s="42"/>
      <c r="V63" s="40"/>
      <c r="W63" s="42"/>
      <c r="X63" s="40"/>
      <c r="Y63" s="42"/>
      <c r="Z63" s="40"/>
      <c r="AA63" s="42"/>
      <c r="AB63" s="40"/>
      <c r="AC63" s="42"/>
      <c r="AD63" s="40"/>
      <c r="AE63" s="42"/>
      <c r="AF63" s="40"/>
      <c r="AG63" s="42"/>
      <c r="AH63" s="40"/>
      <c r="AI63" s="42"/>
      <c r="AJ63" s="40"/>
      <c r="AK63" s="42"/>
      <c r="AL63" s="40"/>
      <c r="AM63" s="42"/>
      <c r="AN63" s="40"/>
      <c r="AO63" s="42"/>
      <c r="AP63" s="40"/>
      <c r="AQ63" s="42"/>
      <c r="AR63" s="40"/>
      <c r="AS63" s="42"/>
      <c r="AT63" s="40"/>
      <c r="AU63" s="42"/>
      <c r="AV63" s="40"/>
      <c r="AW63" s="42"/>
      <c r="AX63" s="40"/>
      <c r="AY63" s="42"/>
      <c r="AZ63" s="40"/>
      <c r="BA63" s="42"/>
      <c r="BB63" s="40"/>
      <c r="BC63" s="42"/>
      <c r="BD63" s="40"/>
      <c r="BE63" s="42"/>
      <c r="BF63" s="40"/>
      <c r="BG63" s="42"/>
      <c r="BH63" s="40"/>
      <c r="BI63" s="42"/>
      <c r="BJ63" s="40"/>
      <c r="BK63" s="42"/>
      <c r="BL63" s="40"/>
      <c r="BM63" s="42"/>
      <c r="BN63" s="40"/>
      <c r="BO63" s="42"/>
    </row>
    <row r="64" spans="1:67" ht="15" x14ac:dyDescent="0.2">
      <c r="A64" s="43">
        <v>51</v>
      </c>
      <c r="B64" s="39"/>
      <c r="C64" s="44"/>
      <c r="D64" s="44"/>
      <c r="E64" s="40" t="b">
        <v>1</v>
      </c>
      <c r="F64" s="40">
        <f t="shared" si="29"/>
        <v>0</v>
      </c>
      <c r="G64" s="42">
        <f t="shared" si="30"/>
        <v>0</v>
      </c>
      <c r="H64" s="40"/>
      <c r="I64" s="42"/>
      <c r="J64" s="40"/>
      <c r="K64" s="42"/>
      <c r="L64" s="40"/>
      <c r="M64" s="42"/>
      <c r="N64" s="40"/>
      <c r="O64" s="42"/>
      <c r="P64" s="40"/>
      <c r="Q64" s="42"/>
      <c r="R64" s="40"/>
      <c r="S64" s="42"/>
      <c r="T64" s="40"/>
      <c r="U64" s="42"/>
      <c r="V64" s="40"/>
      <c r="W64" s="42"/>
      <c r="X64" s="40"/>
      <c r="Y64" s="42"/>
      <c r="Z64" s="40"/>
      <c r="AA64" s="42"/>
      <c r="AB64" s="40"/>
      <c r="AC64" s="42"/>
      <c r="AD64" s="40"/>
      <c r="AE64" s="42"/>
      <c r="AF64" s="40"/>
      <c r="AG64" s="42"/>
      <c r="AH64" s="40"/>
      <c r="AI64" s="42"/>
      <c r="AJ64" s="40"/>
      <c r="AK64" s="42"/>
      <c r="AL64" s="40"/>
      <c r="AM64" s="42"/>
      <c r="AN64" s="40"/>
      <c r="AO64" s="42"/>
      <c r="AP64" s="40"/>
      <c r="AQ64" s="42"/>
      <c r="AR64" s="40"/>
      <c r="AS64" s="42"/>
      <c r="AT64" s="40"/>
      <c r="AU64" s="42"/>
      <c r="AV64" s="40"/>
      <c r="AW64" s="42"/>
      <c r="AX64" s="40"/>
      <c r="AY64" s="42"/>
      <c r="AZ64" s="40"/>
      <c r="BA64" s="42"/>
      <c r="BB64" s="40"/>
      <c r="BC64" s="42"/>
      <c r="BD64" s="40"/>
      <c r="BE64" s="42"/>
      <c r="BF64" s="40"/>
      <c r="BG64" s="42"/>
      <c r="BH64" s="40"/>
      <c r="BI64" s="42"/>
      <c r="BJ64" s="40"/>
      <c r="BK64" s="42"/>
      <c r="BL64" s="40"/>
      <c r="BM64" s="42"/>
      <c r="BN64" s="40"/>
      <c r="BO64" s="42"/>
    </row>
    <row r="65" spans="1:67" ht="15" x14ac:dyDescent="0.2">
      <c r="A65" s="43">
        <v>52</v>
      </c>
      <c r="B65" s="39"/>
      <c r="C65" s="44"/>
      <c r="D65" s="44"/>
      <c r="E65" s="40" t="b">
        <v>1</v>
      </c>
      <c r="F65" s="40">
        <f t="shared" si="29"/>
        <v>0</v>
      </c>
      <c r="G65" s="42">
        <f t="shared" si="30"/>
        <v>0</v>
      </c>
      <c r="H65" s="40"/>
      <c r="I65" s="42"/>
      <c r="J65" s="40"/>
      <c r="K65" s="42"/>
      <c r="L65" s="40"/>
      <c r="M65" s="42"/>
      <c r="N65" s="40"/>
      <c r="O65" s="42"/>
      <c r="P65" s="40"/>
      <c r="Q65" s="42"/>
      <c r="R65" s="40"/>
      <c r="S65" s="42"/>
      <c r="T65" s="40"/>
      <c r="U65" s="42"/>
      <c r="V65" s="40"/>
      <c r="W65" s="42"/>
      <c r="X65" s="40"/>
      <c r="Y65" s="42"/>
      <c r="Z65" s="40"/>
      <c r="AA65" s="42"/>
      <c r="AB65" s="40"/>
      <c r="AC65" s="42"/>
      <c r="AD65" s="40"/>
      <c r="AE65" s="42"/>
      <c r="AF65" s="40"/>
      <c r="AG65" s="42"/>
      <c r="AH65" s="40"/>
      <c r="AI65" s="42"/>
      <c r="AJ65" s="40"/>
      <c r="AK65" s="42"/>
      <c r="AL65" s="40"/>
      <c r="AM65" s="42"/>
      <c r="AN65" s="40"/>
      <c r="AO65" s="42"/>
      <c r="AP65" s="40"/>
      <c r="AQ65" s="42"/>
      <c r="AR65" s="40"/>
      <c r="AS65" s="42"/>
      <c r="AT65" s="40"/>
      <c r="AU65" s="42"/>
      <c r="AV65" s="40"/>
      <c r="AW65" s="42"/>
      <c r="AX65" s="40"/>
      <c r="AY65" s="42"/>
      <c r="AZ65" s="40"/>
      <c r="BA65" s="42"/>
      <c r="BB65" s="40"/>
      <c r="BC65" s="42"/>
      <c r="BD65" s="40"/>
      <c r="BE65" s="42"/>
      <c r="BF65" s="40"/>
      <c r="BG65" s="42"/>
      <c r="BH65" s="40"/>
      <c r="BI65" s="42"/>
      <c r="BJ65" s="40"/>
      <c r="BK65" s="42"/>
      <c r="BL65" s="40"/>
      <c r="BM65" s="42"/>
      <c r="BN65" s="40"/>
      <c r="BO65" s="42"/>
    </row>
    <row r="66" spans="1:67" ht="15" x14ac:dyDescent="0.2">
      <c r="A66" s="43">
        <v>53</v>
      </c>
      <c r="B66" s="39"/>
      <c r="C66" s="44"/>
      <c r="D66" s="44"/>
      <c r="E66" s="40" t="b">
        <v>1</v>
      </c>
      <c r="F66" s="40">
        <f t="shared" si="29"/>
        <v>0</v>
      </c>
      <c r="G66" s="42">
        <f t="shared" si="30"/>
        <v>0</v>
      </c>
      <c r="H66" s="40"/>
      <c r="I66" s="42"/>
      <c r="J66" s="40"/>
      <c r="K66" s="42"/>
      <c r="L66" s="40"/>
      <c r="M66" s="42"/>
      <c r="N66" s="40"/>
      <c r="O66" s="42"/>
      <c r="P66" s="40"/>
      <c r="Q66" s="42"/>
      <c r="R66" s="40"/>
      <c r="S66" s="42"/>
      <c r="T66" s="40"/>
      <c r="U66" s="42"/>
      <c r="V66" s="40"/>
      <c r="W66" s="42"/>
      <c r="X66" s="40"/>
      <c r="Y66" s="42"/>
      <c r="Z66" s="40"/>
      <c r="AA66" s="42"/>
      <c r="AB66" s="40"/>
      <c r="AC66" s="42"/>
      <c r="AD66" s="40"/>
      <c r="AE66" s="42"/>
      <c r="AF66" s="40"/>
      <c r="AG66" s="42"/>
      <c r="AH66" s="40"/>
      <c r="AI66" s="42"/>
      <c r="AJ66" s="40"/>
      <c r="AK66" s="42"/>
      <c r="AL66" s="40"/>
      <c r="AM66" s="42"/>
      <c r="AN66" s="40"/>
      <c r="AO66" s="42"/>
      <c r="AP66" s="40"/>
      <c r="AQ66" s="42"/>
      <c r="AR66" s="40"/>
      <c r="AS66" s="42"/>
      <c r="AT66" s="40"/>
      <c r="AU66" s="42"/>
      <c r="AV66" s="40"/>
      <c r="AW66" s="42"/>
      <c r="AX66" s="40"/>
      <c r="AY66" s="42"/>
      <c r="AZ66" s="40"/>
      <c r="BA66" s="42"/>
      <c r="BB66" s="40"/>
      <c r="BC66" s="42"/>
      <c r="BD66" s="40"/>
      <c r="BE66" s="42"/>
      <c r="BF66" s="40"/>
      <c r="BG66" s="42"/>
      <c r="BH66" s="40"/>
      <c r="BI66" s="42"/>
      <c r="BJ66" s="40"/>
      <c r="BK66" s="42"/>
      <c r="BL66" s="40"/>
      <c r="BM66" s="42"/>
      <c r="BN66" s="40"/>
      <c r="BO66" s="42"/>
    </row>
    <row r="67" spans="1:67" ht="15" x14ac:dyDescent="0.2">
      <c r="A67" s="43">
        <v>54</v>
      </c>
      <c r="B67" s="39"/>
      <c r="C67" s="44"/>
      <c r="D67" s="44"/>
      <c r="E67" s="40" t="b">
        <v>1</v>
      </c>
      <c r="F67" s="40">
        <f t="shared" si="29"/>
        <v>0</v>
      </c>
      <c r="G67" s="42">
        <f t="shared" si="30"/>
        <v>0</v>
      </c>
      <c r="H67" s="40"/>
      <c r="I67" s="42"/>
      <c r="J67" s="40"/>
      <c r="K67" s="42"/>
      <c r="L67" s="40"/>
      <c r="M67" s="42"/>
      <c r="N67" s="40"/>
      <c r="O67" s="42"/>
      <c r="P67" s="40"/>
      <c r="Q67" s="42"/>
      <c r="R67" s="40"/>
      <c r="S67" s="42"/>
      <c r="T67" s="40"/>
      <c r="U67" s="42"/>
      <c r="V67" s="40"/>
      <c r="W67" s="42"/>
      <c r="X67" s="40"/>
      <c r="Y67" s="42"/>
      <c r="Z67" s="40"/>
      <c r="AA67" s="42"/>
      <c r="AB67" s="40"/>
      <c r="AC67" s="42"/>
      <c r="AD67" s="40"/>
      <c r="AE67" s="42"/>
      <c r="AF67" s="40"/>
      <c r="AG67" s="42"/>
      <c r="AH67" s="40"/>
      <c r="AI67" s="42"/>
      <c r="AJ67" s="40"/>
      <c r="AK67" s="42"/>
      <c r="AL67" s="40"/>
      <c r="AM67" s="42"/>
      <c r="AN67" s="40"/>
      <c r="AO67" s="42"/>
      <c r="AP67" s="40"/>
      <c r="AQ67" s="42"/>
      <c r="AR67" s="40"/>
      <c r="AS67" s="42"/>
      <c r="AT67" s="40"/>
      <c r="AU67" s="42"/>
      <c r="AV67" s="40"/>
      <c r="AW67" s="42"/>
      <c r="AX67" s="40"/>
      <c r="AY67" s="42"/>
      <c r="AZ67" s="40"/>
      <c r="BA67" s="42"/>
      <c r="BB67" s="40"/>
      <c r="BC67" s="42"/>
      <c r="BD67" s="40"/>
      <c r="BE67" s="42"/>
      <c r="BF67" s="40"/>
      <c r="BG67" s="42"/>
      <c r="BH67" s="40"/>
      <c r="BI67" s="42"/>
      <c r="BJ67" s="40"/>
      <c r="BK67" s="42"/>
      <c r="BL67" s="40"/>
      <c r="BM67" s="42"/>
      <c r="BN67" s="40"/>
      <c r="BO67" s="42"/>
    </row>
    <row r="68" spans="1:67" ht="15" x14ac:dyDescent="0.2">
      <c r="A68" s="43">
        <v>55</v>
      </c>
      <c r="B68" s="39"/>
      <c r="C68" s="44"/>
      <c r="D68" s="44"/>
      <c r="E68" s="40" t="b">
        <v>1</v>
      </c>
      <c r="F68" s="40">
        <f t="shared" si="29"/>
        <v>0</v>
      </c>
      <c r="G68" s="42">
        <f t="shared" si="30"/>
        <v>0</v>
      </c>
      <c r="H68" s="40"/>
      <c r="I68" s="42"/>
      <c r="J68" s="40"/>
      <c r="K68" s="42"/>
      <c r="L68" s="40"/>
      <c r="M68" s="42"/>
      <c r="N68" s="40"/>
      <c r="O68" s="42"/>
      <c r="P68" s="40"/>
      <c r="Q68" s="42"/>
      <c r="R68" s="40"/>
      <c r="S68" s="42"/>
      <c r="T68" s="40"/>
      <c r="U68" s="42"/>
      <c r="V68" s="40"/>
      <c r="W68" s="42"/>
      <c r="X68" s="40"/>
      <c r="Y68" s="42"/>
      <c r="Z68" s="40"/>
      <c r="AA68" s="42"/>
      <c r="AB68" s="40"/>
      <c r="AC68" s="42"/>
      <c r="AD68" s="40"/>
      <c r="AE68" s="42"/>
      <c r="AF68" s="40"/>
      <c r="AG68" s="42"/>
      <c r="AH68" s="40"/>
      <c r="AI68" s="42"/>
      <c r="AJ68" s="40"/>
      <c r="AK68" s="42"/>
      <c r="AL68" s="40"/>
      <c r="AM68" s="42"/>
      <c r="AN68" s="40"/>
      <c r="AO68" s="42"/>
      <c r="AP68" s="40"/>
      <c r="AQ68" s="42"/>
      <c r="AR68" s="40"/>
      <c r="AS68" s="42"/>
      <c r="AT68" s="40"/>
      <c r="AU68" s="42"/>
      <c r="AV68" s="40"/>
      <c r="AW68" s="42"/>
      <c r="AX68" s="40"/>
      <c r="AY68" s="42"/>
      <c r="AZ68" s="40"/>
      <c r="BA68" s="42"/>
      <c r="BB68" s="40"/>
      <c r="BC68" s="42"/>
      <c r="BD68" s="40"/>
      <c r="BE68" s="42"/>
      <c r="BF68" s="40"/>
      <c r="BG68" s="42"/>
      <c r="BH68" s="40"/>
      <c r="BI68" s="42"/>
      <c r="BJ68" s="40"/>
      <c r="BK68" s="42"/>
      <c r="BL68" s="40"/>
      <c r="BM68" s="42"/>
      <c r="BN68" s="40"/>
      <c r="BO68" s="42"/>
    </row>
    <row r="69" spans="1:67" ht="15" x14ac:dyDescent="0.2">
      <c r="A69" s="43">
        <v>56</v>
      </c>
      <c r="B69" s="39"/>
      <c r="C69" s="44"/>
      <c r="D69" s="44"/>
      <c r="E69" s="40" t="b">
        <v>1</v>
      </c>
      <c r="F69" s="40">
        <f t="shared" si="29"/>
        <v>0</v>
      </c>
      <c r="G69" s="42">
        <f t="shared" si="30"/>
        <v>0</v>
      </c>
      <c r="H69" s="40"/>
      <c r="I69" s="42"/>
      <c r="J69" s="40"/>
      <c r="K69" s="42"/>
      <c r="L69" s="40"/>
      <c r="M69" s="42"/>
      <c r="N69" s="40"/>
      <c r="O69" s="42"/>
      <c r="P69" s="40"/>
      <c r="Q69" s="42"/>
      <c r="R69" s="40"/>
      <c r="S69" s="42"/>
      <c r="T69" s="40"/>
      <c r="U69" s="42"/>
      <c r="V69" s="40"/>
      <c r="W69" s="42"/>
      <c r="X69" s="40"/>
      <c r="Y69" s="42"/>
      <c r="Z69" s="40"/>
      <c r="AA69" s="42"/>
      <c r="AB69" s="40"/>
      <c r="AC69" s="42"/>
      <c r="AD69" s="40"/>
      <c r="AE69" s="42"/>
      <c r="AF69" s="40"/>
      <c r="AG69" s="42"/>
      <c r="AH69" s="40"/>
      <c r="AI69" s="42"/>
      <c r="AJ69" s="40"/>
      <c r="AK69" s="42"/>
      <c r="AL69" s="40"/>
      <c r="AM69" s="42"/>
      <c r="AN69" s="40"/>
      <c r="AO69" s="42"/>
      <c r="AP69" s="40"/>
      <c r="AQ69" s="42"/>
      <c r="AR69" s="40"/>
      <c r="AS69" s="42"/>
      <c r="AT69" s="40"/>
      <c r="AU69" s="42"/>
      <c r="AV69" s="40"/>
      <c r="AW69" s="42"/>
      <c r="AX69" s="40"/>
      <c r="AY69" s="42"/>
      <c r="AZ69" s="40"/>
      <c r="BA69" s="42"/>
      <c r="BB69" s="40"/>
      <c r="BC69" s="42"/>
      <c r="BD69" s="40"/>
      <c r="BE69" s="42"/>
      <c r="BF69" s="40"/>
      <c r="BG69" s="42"/>
      <c r="BH69" s="40"/>
      <c r="BI69" s="42"/>
      <c r="BJ69" s="40"/>
      <c r="BK69" s="42"/>
      <c r="BL69" s="40"/>
      <c r="BM69" s="42"/>
      <c r="BN69" s="40"/>
      <c r="BO69" s="42"/>
    </row>
    <row r="70" spans="1:67" ht="15" x14ac:dyDescent="0.2">
      <c r="A70" s="43">
        <v>57</v>
      </c>
      <c r="B70" s="39"/>
      <c r="C70" s="44"/>
      <c r="D70" s="44"/>
      <c r="E70" s="40" t="b">
        <v>1</v>
      </c>
      <c r="F70" s="40">
        <f t="shared" si="29"/>
        <v>0</v>
      </c>
      <c r="G70" s="42">
        <f t="shared" si="30"/>
        <v>0</v>
      </c>
      <c r="H70" s="40"/>
      <c r="I70" s="42"/>
      <c r="J70" s="40"/>
      <c r="K70" s="42"/>
      <c r="L70" s="40"/>
      <c r="M70" s="42"/>
      <c r="N70" s="40"/>
      <c r="O70" s="42"/>
      <c r="P70" s="40"/>
      <c r="Q70" s="42"/>
      <c r="R70" s="40"/>
      <c r="S70" s="42"/>
      <c r="T70" s="40"/>
      <c r="U70" s="42"/>
      <c r="V70" s="40"/>
      <c r="W70" s="42"/>
      <c r="X70" s="40"/>
      <c r="Y70" s="42"/>
      <c r="Z70" s="40"/>
      <c r="AA70" s="42"/>
      <c r="AB70" s="40"/>
      <c r="AC70" s="42"/>
      <c r="AD70" s="40"/>
      <c r="AE70" s="42"/>
      <c r="AF70" s="40"/>
      <c r="AG70" s="42"/>
      <c r="AH70" s="40"/>
      <c r="AI70" s="42"/>
      <c r="AJ70" s="40"/>
      <c r="AK70" s="42"/>
      <c r="AL70" s="40"/>
      <c r="AM70" s="42"/>
      <c r="AN70" s="40"/>
      <c r="AO70" s="42"/>
      <c r="AP70" s="40"/>
      <c r="AQ70" s="42"/>
      <c r="AR70" s="40"/>
      <c r="AS70" s="42"/>
      <c r="AT70" s="40"/>
      <c r="AU70" s="42"/>
      <c r="AV70" s="40"/>
      <c r="AW70" s="42"/>
      <c r="AX70" s="40"/>
      <c r="AY70" s="42"/>
      <c r="AZ70" s="40"/>
      <c r="BA70" s="42"/>
      <c r="BB70" s="40"/>
      <c r="BC70" s="42"/>
      <c r="BD70" s="40"/>
      <c r="BE70" s="42"/>
      <c r="BF70" s="40"/>
      <c r="BG70" s="42"/>
      <c r="BH70" s="40"/>
      <c r="BI70" s="42"/>
      <c r="BJ70" s="40"/>
      <c r="BK70" s="42"/>
      <c r="BL70" s="40"/>
      <c r="BM70" s="42"/>
      <c r="BN70" s="40"/>
      <c r="BO70" s="42"/>
    </row>
    <row r="71" spans="1:67" ht="15" x14ac:dyDescent="0.2">
      <c r="A71" s="43">
        <v>58</v>
      </c>
      <c r="B71" s="39"/>
      <c r="C71" s="44"/>
      <c r="D71" s="44"/>
      <c r="E71" s="40" t="b">
        <v>1</v>
      </c>
      <c r="F71" s="40">
        <f t="shared" si="29"/>
        <v>0</v>
      </c>
      <c r="G71" s="42">
        <f t="shared" si="30"/>
        <v>0</v>
      </c>
      <c r="H71" s="40"/>
      <c r="I71" s="42"/>
      <c r="J71" s="40"/>
      <c r="K71" s="42"/>
      <c r="L71" s="40"/>
      <c r="M71" s="42"/>
      <c r="N71" s="40"/>
      <c r="O71" s="42"/>
      <c r="P71" s="40"/>
      <c r="Q71" s="42"/>
      <c r="R71" s="40"/>
      <c r="S71" s="42"/>
      <c r="T71" s="40"/>
      <c r="U71" s="42"/>
      <c r="V71" s="40"/>
      <c r="W71" s="42"/>
      <c r="X71" s="40"/>
      <c r="Y71" s="42"/>
      <c r="Z71" s="40"/>
      <c r="AA71" s="42"/>
      <c r="AB71" s="40"/>
      <c r="AC71" s="42"/>
      <c r="AD71" s="40"/>
      <c r="AE71" s="42"/>
      <c r="AF71" s="40"/>
      <c r="AG71" s="42"/>
      <c r="AH71" s="40"/>
      <c r="AI71" s="42"/>
      <c r="AJ71" s="40"/>
      <c r="AK71" s="42"/>
      <c r="AL71" s="40"/>
      <c r="AM71" s="42"/>
      <c r="AN71" s="40"/>
      <c r="AO71" s="42"/>
      <c r="AP71" s="40"/>
      <c r="AQ71" s="42"/>
      <c r="AR71" s="40"/>
      <c r="AS71" s="42"/>
      <c r="AT71" s="40"/>
      <c r="AU71" s="42"/>
      <c r="AV71" s="40"/>
      <c r="AW71" s="42"/>
      <c r="AX71" s="40"/>
      <c r="AY71" s="42"/>
      <c r="AZ71" s="40"/>
      <c r="BA71" s="42"/>
      <c r="BB71" s="40"/>
      <c r="BC71" s="42"/>
      <c r="BD71" s="40"/>
      <c r="BE71" s="42"/>
      <c r="BF71" s="40"/>
      <c r="BG71" s="42"/>
      <c r="BH71" s="40"/>
      <c r="BI71" s="42"/>
      <c r="BJ71" s="40"/>
      <c r="BK71" s="42"/>
      <c r="BL71" s="40"/>
      <c r="BM71" s="42"/>
      <c r="BN71" s="40"/>
      <c r="BO71" s="42"/>
    </row>
    <row r="72" spans="1:67" ht="15" x14ac:dyDescent="0.2">
      <c r="A72" s="43">
        <v>59</v>
      </c>
      <c r="B72" s="39"/>
      <c r="C72" s="44"/>
      <c r="D72" s="44"/>
      <c r="E72" s="40" t="b">
        <v>1</v>
      </c>
      <c r="F72" s="40">
        <f t="shared" si="29"/>
        <v>0</v>
      </c>
      <c r="G72" s="42">
        <f t="shared" si="30"/>
        <v>0</v>
      </c>
      <c r="H72" s="40"/>
      <c r="I72" s="42"/>
      <c r="J72" s="40"/>
      <c r="K72" s="42"/>
      <c r="L72" s="40"/>
      <c r="M72" s="42"/>
      <c r="N72" s="40"/>
      <c r="O72" s="42"/>
      <c r="P72" s="40"/>
      <c r="Q72" s="42"/>
      <c r="R72" s="40"/>
      <c r="S72" s="42"/>
      <c r="T72" s="40"/>
      <c r="U72" s="42"/>
      <c r="V72" s="40"/>
      <c r="W72" s="42"/>
      <c r="X72" s="40"/>
      <c r="Y72" s="42"/>
      <c r="Z72" s="40"/>
      <c r="AA72" s="42"/>
      <c r="AB72" s="40"/>
      <c r="AC72" s="42"/>
      <c r="AD72" s="40"/>
      <c r="AE72" s="42"/>
      <c r="AF72" s="40"/>
      <c r="AG72" s="42"/>
      <c r="AH72" s="40"/>
      <c r="AI72" s="42"/>
      <c r="AJ72" s="40"/>
      <c r="AK72" s="42"/>
      <c r="AL72" s="40"/>
      <c r="AM72" s="42"/>
      <c r="AN72" s="40"/>
      <c r="AO72" s="42"/>
      <c r="AP72" s="40"/>
      <c r="AQ72" s="42"/>
      <c r="AR72" s="40"/>
      <c r="AS72" s="42"/>
      <c r="AT72" s="40"/>
      <c r="AU72" s="42"/>
      <c r="AV72" s="40"/>
      <c r="AW72" s="42"/>
      <c r="AX72" s="40"/>
      <c r="AY72" s="42"/>
      <c r="AZ72" s="40"/>
      <c r="BA72" s="42"/>
      <c r="BB72" s="40"/>
      <c r="BC72" s="42"/>
      <c r="BD72" s="40"/>
      <c r="BE72" s="42"/>
      <c r="BF72" s="40"/>
      <c r="BG72" s="42"/>
      <c r="BH72" s="40"/>
      <c r="BI72" s="42"/>
      <c r="BJ72" s="40"/>
      <c r="BK72" s="42"/>
      <c r="BL72" s="40"/>
      <c r="BM72" s="42"/>
      <c r="BN72" s="40"/>
      <c r="BO72" s="42"/>
    </row>
    <row r="73" spans="1:67" ht="15" x14ac:dyDescent="0.2">
      <c r="A73" s="43">
        <v>60</v>
      </c>
      <c r="B73" s="39"/>
      <c r="C73" s="44"/>
      <c r="D73" s="44"/>
      <c r="E73" s="40" t="b">
        <v>1</v>
      </c>
      <c r="F73" s="40">
        <f t="shared" si="29"/>
        <v>0</v>
      </c>
      <c r="G73" s="42">
        <f t="shared" si="30"/>
        <v>0</v>
      </c>
      <c r="H73" s="40"/>
      <c r="I73" s="42"/>
      <c r="J73" s="40"/>
      <c r="K73" s="42"/>
      <c r="L73" s="40"/>
      <c r="M73" s="42"/>
      <c r="N73" s="40"/>
      <c r="O73" s="42"/>
      <c r="P73" s="40"/>
      <c r="Q73" s="42"/>
      <c r="R73" s="40"/>
      <c r="S73" s="42"/>
      <c r="T73" s="40"/>
      <c r="U73" s="42"/>
      <c r="V73" s="40"/>
      <c r="W73" s="42"/>
      <c r="X73" s="40"/>
      <c r="Y73" s="42"/>
      <c r="Z73" s="40"/>
      <c r="AA73" s="42"/>
      <c r="AB73" s="40"/>
      <c r="AC73" s="42"/>
      <c r="AD73" s="40"/>
      <c r="AE73" s="42"/>
      <c r="AF73" s="40"/>
      <c r="AG73" s="42"/>
      <c r="AH73" s="40"/>
      <c r="AI73" s="42"/>
      <c r="AJ73" s="40"/>
      <c r="AK73" s="42"/>
      <c r="AL73" s="40"/>
      <c r="AM73" s="42"/>
      <c r="AN73" s="40"/>
      <c r="AO73" s="42"/>
      <c r="AP73" s="40"/>
      <c r="AQ73" s="42"/>
      <c r="AR73" s="40"/>
      <c r="AS73" s="42"/>
      <c r="AT73" s="40"/>
      <c r="AU73" s="42"/>
      <c r="AV73" s="40"/>
      <c r="AW73" s="42"/>
      <c r="AX73" s="40"/>
      <c r="AY73" s="42"/>
      <c r="AZ73" s="40"/>
      <c r="BA73" s="42"/>
      <c r="BB73" s="40"/>
      <c r="BC73" s="42"/>
      <c r="BD73" s="40"/>
      <c r="BE73" s="42"/>
      <c r="BF73" s="40"/>
      <c r="BG73" s="42"/>
      <c r="BH73" s="40"/>
      <c r="BI73" s="42"/>
      <c r="BJ73" s="40"/>
      <c r="BK73" s="42"/>
      <c r="BL73" s="40"/>
      <c r="BM73" s="42"/>
      <c r="BN73" s="40"/>
      <c r="BO73" s="42"/>
    </row>
    <row r="74" spans="1:67" ht="15" x14ac:dyDescent="0.2">
      <c r="A74" s="43">
        <v>61</v>
      </c>
      <c r="B74" s="39"/>
      <c r="C74" s="44"/>
      <c r="D74" s="44"/>
      <c r="E74" s="40" t="b">
        <v>1</v>
      </c>
      <c r="F74" s="40">
        <f t="shared" si="29"/>
        <v>0</v>
      </c>
      <c r="G74" s="42">
        <f t="shared" si="30"/>
        <v>0</v>
      </c>
      <c r="H74" s="40"/>
      <c r="I74" s="42"/>
      <c r="J74" s="40"/>
      <c r="K74" s="42"/>
      <c r="L74" s="40"/>
      <c r="M74" s="42"/>
      <c r="N74" s="40"/>
      <c r="O74" s="42"/>
      <c r="P74" s="40"/>
      <c r="Q74" s="42"/>
      <c r="R74" s="40"/>
      <c r="S74" s="42"/>
      <c r="T74" s="40"/>
      <c r="U74" s="42"/>
      <c r="V74" s="40"/>
      <c r="W74" s="42"/>
      <c r="X74" s="40"/>
      <c r="Y74" s="42"/>
      <c r="Z74" s="40"/>
      <c r="AA74" s="42"/>
      <c r="AB74" s="40"/>
      <c r="AC74" s="42"/>
      <c r="AD74" s="40"/>
      <c r="AE74" s="42"/>
      <c r="AF74" s="40"/>
      <c r="AG74" s="42"/>
      <c r="AH74" s="40"/>
      <c r="AI74" s="42"/>
      <c r="AJ74" s="40"/>
      <c r="AK74" s="42"/>
      <c r="AL74" s="40"/>
      <c r="AM74" s="42"/>
      <c r="AN74" s="40"/>
      <c r="AO74" s="42"/>
      <c r="AP74" s="40"/>
      <c r="AQ74" s="42"/>
      <c r="AR74" s="40"/>
      <c r="AS74" s="42"/>
      <c r="AT74" s="40"/>
      <c r="AU74" s="42"/>
      <c r="AV74" s="40"/>
      <c r="AW74" s="42"/>
      <c r="AX74" s="40"/>
      <c r="AY74" s="42"/>
      <c r="AZ74" s="40"/>
      <c r="BA74" s="42"/>
      <c r="BB74" s="40"/>
      <c r="BC74" s="42"/>
      <c r="BD74" s="40"/>
      <c r="BE74" s="42"/>
      <c r="BF74" s="40"/>
      <c r="BG74" s="42"/>
      <c r="BH74" s="40"/>
      <c r="BI74" s="42"/>
      <c r="BJ74" s="40"/>
      <c r="BK74" s="42"/>
      <c r="BL74" s="40"/>
      <c r="BM74" s="42"/>
      <c r="BN74" s="40"/>
      <c r="BO74" s="42"/>
    </row>
    <row r="75" spans="1:67" ht="15" x14ac:dyDescent="0.2">
      <c r="A75" s="43">
        <v>62</v>
      </c>
      <c r="B75" s="39"/>
      <c r="C75" s="44"/>
      <c r="D75" s="44"/>
      <c r="E75" s="40" t="b">
        <v>1</v>
      </c>
      <c r="F75" s="40">
        <f t="shared" si="29"/>
        <v>0</v>
      </c>
      <c r="G75" s="42">
        <f t="shared" si="30"/>
        <v>0</v>
      </c>
      <c r="H75" s="40"/>
      <c r="I75" s="42"/>
      <c r="J75" s="40"/>
      <c r="K75" s="42"/>
      <c r="L75" s="40"/>
      <c r="M75" s="42"/>
      <c r="N75" s="40"/>
      <c r="O75" s="42"/>
      <c r="P75" s="40"/>
      <c r="Q75" s="42"/>
      <c r="R75" s="40"/>
      <c r="S75" s="42"/>
      <c r="T75" s="40"/>
      <c r="U75" s="42"/>
      <c r="V75" s="40"/>
      <c r="W75" s="42"/>
      <c r="X75" s="40"/>
      <c r="Y75" s="42"/>
      <c r="Z75" s="40"/>
      <c r="AA75" s="42"/>
      <c r="AB75" s="40"/>
      <c r="AC75" s="42"/>
      <c r="AD75" s="40"/>
      <c r="AE75" s="42"/>
      <c r="AF75" s="40"/>
      <c r="AG75" s="42"/>
      <c r="AH75" s="40"/>
      <c r="AI75" s="42"/>
      <c r="AJ75" s="40"/>
      <c r="AK75" s="42"/>
      <c r="AL75" s="40"/>
      <c r="AM75" s="42"/>
      <c r="AN75" s="40"/>
      <c r="AO75" s="42"/>
      <c r="AP75" s="40"/>
      <c r="AQ75" s="42"/>
      <c r="AR75" s="40"/>
      <c r="AS75" s="42"/>
      <c r="AT75" s="40"/>
      <c r="AU75" s="42"/>
      <c r="AV75" s="40"/>
      <c r="AW75" s="42"/>
      <c r="AX75" s="40"/>
      <c r="AY75" s="42"/>
      <c r="AZ75" s="40"/>
      <c r="BA75" s="42"/>
      <c r="BB75" s="40"/>
      <c r="BC75" s="42"/>
      <c r="BD75" s="40"/>
      <c r="BE75" s="42"/>
      <c r="BF75" s="40"/>
      <c r="BG75" s="42"/>
      <c r="BH75" s="40"/>
      <c r="BI75" s="42"/>
      <c r="BJ75" s="40"/>
      <c r="BK75" s="42"/>
      <c r="BL75" s="40"/>
      <c r="BM75" s="42"/>
      <c r="BN75" s="40"/>
      <c r="BO75" s="42"/>
    </row>
    <row r="76" spans="1:67" ht="15" x14ac:dyDescent="0.2">
      <c r="A76" s="43">
        <v>63</v>
      </c>
      <c r="B76" s="39"/>
      <c r="C76" s="44"/>
      <c r="D76" s="44"/>
      <c r="E76" s="40" t="b">
        <v>1</v>
      </c>
      <c r="F76" s="40">
        <f t="shared" si="29"/>
        <v>0</v>
      </c>
      <c r="G76" s="42">
        <f t="shared" si="30"/>
        <v>0</v>
      </c>
      <c r="H76" s="40"/>
      <c r="I76" s="42"/>
      <c r="J76" s="40"/>
      <c r="K76" s="42"/>
      <c r="L76" s="40"/>
      <c r="M76" s="42"/>
      <c r="N76" s="40"/>
      <c r="O76" s="42"/>
      <c r="P76" s="40"/>
      <c r="Q76" s="42"/>
      <c r="R76" s="40"/>
      <c r="S76" s="42"/>
      <c r="T76" s="40"/>
      <c r="U76" s="42"/>
      <c r="V76" s="40"/>
      <c r="W76" s="42"/>
      <c r="X76" s="40"/>
      <c r="Y76" s="42"/>
      <c r="Z76" s="40"/>
      <c r="AA76" s="42"/>
      <c r="AB76" s="40"/>
      <c r="AC76" s="42"/>
      <c r="AD76" s="40"/>
      <c r="AE76" s="42"/>
      <c r="AF76" s="40"/>
      <c r="AG76" s="42"/>
      <c r="AH76" s="40"/>
      <c r="AI76" s="42"/>
      <c r="AJ76" s="40"/>
      <c r="AK76" s="42"/>
      <c r="AL76" s="40"/>
      <c r="AM76" s="42"/>
      <c r="AN76" s="40"/>
      <c r="AO76" s="42"/>
      <c r="AP76" s="40"/>
      <c r="AQ76" s="42"/>
      <c r="AR76" s="40"/>
      <c r="AS76" s="42"/>
      <c r="AT76" s="40"/>
      <c r="AU76" s="42"/>
      <c r="AV76" s="40"/>
      <c r="AW76" s="42"/>
      <c r="AX76" s="40"/>
      <c r="AY76" s="42"/>
      <c r="AZ76" s="40"/>
      <c r="BA76" s="42"/>
      <c r="BB76" s="40"/>
      <c r="BC76" s="42"/>
      <c r="BD76" s="40"/>
      <c r="BE76" s="42"/>
      <c r="BF76" s="40"/>
      <c r="BG76" s="42"/>
      <c r="BH76" s="40"/>
      <c r="BI76" s="42"/>
      <c r="BJ76" s="40"/>
      <c r="BK76" s="42"/>
      <c r="BL76" s="40"/>
      <c r="BM76" s="42"/>
      <c r="BN76" s="40"/>
      <c r="BO76" s="42"/>
    </row>
    <row r="77" spans="1:67" ht="15" x14ac:dyDescent="0.2">
      <c r="A77" s="43">
        <v>64</v>
      </c>
      <c r="B77" s="39"/>
      <c r="C77" s="44"/>
      <c r="D77" s="44"/>
      <c r="E77" s="40" t="b">
        <v>1</v>
      </c>
      <c r="F77" s="40">
        <f t="shared" si="29"/>
        <v>0</v>
      </c>
      <c r="G77" s="42">
        <f t="shared" si="30"/>
        <v>0</v>
      </c>
      <c r="H77" s="40"/>
      <c r="I77" s="42"/>
      <c r="J77" s="40"/>
      <c r="K77" s="42"/>
      <c r="L77" s="40"/>
      <c r="M77" s="42"/>
      <c r="N77" s="40"/>
      <c r="O77" s="42"/>
      <c r="P77" s="40"/>
      <c r="Q77" s="42"/>
      <c r="R77" s="40"/>
      <c r="S77" s="42"/>
      <c r="T77" s="40"/>
      <c r="U77" s="42"/>
      <c r="V77" s="40"/>
      <c r="W77" s="42"/>
      <c r="X77" s="40"/>
      <c r="Y77" s="42"/>
      <c r="Z77" s="40"/>
      <c r="AA77" s="42"/>
      <c r="AB77" s="40"/>
      <c r="AC77" s="42"/>
      <c r="AD77" s="40"/>
      <c r="AE77" s="42"/>
      <c r="AF77" s="40"/>
      <c r="AG77" s="42"/>
      <c r="AH77" s="40"/>
      <c r="AI77" s="42"/>
      <c r="AJ77" s="40"/>
      <c r="AK77" s="42"/>
      <c r="AL77" s="40"/>
      <c r="AM77" s="42"/>
      <c r="AN77" s="40"/>
      <c r="AO77" s="42"/>
      <c r="AP77" s="40"/>
      <c r="AQ77" s="42"/>
      <c r="AR77" s="40"/>
      <c r="AS77" s="42"/>
      <c r="AT77" s="40"/>
      <c r="AU77" s="42"/>
      <c r="AV77" s="40"/>
      <c r="AW77" s="42"/>
      <c r="AX77" s="40"/>
      <c r="AY77" s="42"/>
      <c r="AZ77" s="40"/>
      <c r="BA77" s="42"/>
      <c r="BB77" s="40"/>
      <c r="BC77" s="42"/>
      <c r="BD77" s="40"/>
      <c r="BE77" s="42"/>
      <c r="BF77" s="40"/>
      <c r="BG77" s="42"/>
      <c r="BH77" s="40"/>
      <c r="BI77" s="42"/>
      <c r="BJ77" s="40"/>
      <c r="BK77" s="42"/>
      <c r="BL77" s="40"/>
      <c r="BM77" s="42"/>
      <c r="BN77" s="40"/>
      <c r="BO77" s="42"/>
    </row>
    <row r="78" spans="1:67" ht="15" x14ac:dyDescent="0.2">
      <c r="A78" s="43">
        <v>65</v>
      </c>
      <c r="B78" s="39"/>
      <c r="C78" s="44"/>
      <c r="D78" s="44"/>
      <c r="E78" s="40" t="b">
        <v>1</v>
      </c>
      <c r="F78" s="40">
        <f t="shared" ref="F78:F143" si="31">SUMIF($H$12:$BO$12,$F$12,H78:BO78)</f>
        <v>0</v>
      </c>
      <c r="G78" s="42">
        <f t="shared" ref="G78:G143" si="32">SUMIF($H$12:$BO$12,$G$12,H78:BO78)</f>
        <v>0</v>
      </c>
      <c r="H78" s="40"/>
      <c r="I78" s="42"/>
      <c r="J78" s="40"/>
      <c r="K78" s="42"/>
      <c r="L78" s="40"/>
      <c r="M78" s="42"/>
      <c r="N78" s="40"/>
      <c r="O78" s="42"/>
      <c r="P78" s="40"/>
      <c r="Q78" s="42"/>
      <c r="R78" s="40"/>
      <c r="S78" s="42"/>
      <c r="T78" s="40"/>
      <c r="U78" s="42"/>
      <c r="V78" s="40"/>
      <c r="W78" s="42"/>
      <c r="X78" s="40"/>
      <c r="Y78" s="42"/>
      <c r="Z78" s="40"/>
      <c r="AA78" s="42"/>
      <c r="AB78" s="40"/>
      <c r="AC78" s="42"/>
      <c r="AD78" s="40"/>
      <c r="AE78" s="42"/>
      <c r="AF78" s="40"/>
      <c r="AG78" s="42"/>
      <c r="AH78" s="40"/>
      <c r="AI78" s="42"/>
      <c r="AJ78" s="40"/>
      <c r="AK78" s="42"/>
      <c r="AL78" s="40"/>
      <c r="AM78" s="42"/>
      <c r="AN78" s="40"/>
      <c r="AO78" s="42"/>
      <c r="AP78" s="40"/>
      <c r="AQ78" s="42"/>
      <c r="AR78" s="40"/>
      <c r="AS78" s="42"/>
      <c r="AT78" s="40"/>
      <c r="AU78" s="42"/>
      <c r="AV78" s="40"/>
      <c r="AW78" s="42"/>
      <c r="AX78" s="40"/>
      <c r="AY78" s="42"/>
      <c r="AZ78" s="40"/>
      <c r="BA78" s="42"/>
      <c r="BB78" s="40"/>
      <c r="BC78" s="42"/>
      <c r="BD78" s="40"/>
      <c r="BE78" s="42"/>
      <c r="BF78" s="40"/>
      <c r="BG78" s="42"/>
      <c r="BH78" s="40"/>
      <c r="BI78" s="42"/>
      <c r="BJ78" s="40"/>
      <c r="BK78" s="42"/>
      <c r="BL78" s="40"/>
      <c r="BM78" s="42"/>
      <c r="BN78" s="40"/>
      <c r="BO78" s="42"/>
    </row>
    <row r="79" spans="1:67" ht="15" x14ac:dyDescent="0.2">
      <c r="A79" s="43">
        <v>66</v>
      </c>
      <c r="B79" s="39"/>
      <c r="C79" s="44"/>
      <c r="D79" s="44"/>
      <c r="E79" s="40" t="b">
        <v>1</v>
      </c>
      <c r="F79" s="40">
        <f t="shared" si="31"/>
        <v>0</v>
      </c>
      <c r="G79" s="42">
        <f t="shared" si="32"/>
        <v>0</v>
      </c>
      <c r="H79" s="40"/>
      <c r="I79" s="42"/>
      <c r="J79" s="40"/>
      <c r="K79" s="42"/>
      <c r="L79" s="40"/>
      <c r="M79" s="42"/>
      <c r="N79" s="40"/>
      <c r="O79" s="42"/>
      <c r="P79" s="40"/>
      <c r="Q79" s="42"/>
      <c r="R79" s="40"/>
      <c r="S79" s="42"/>
      <c r="T79" s="40"/>
      <c r="U79" s="42"/>
      <c r="V79" s="40"/>
      <c r="W79" s="42"/>
      <c r="X79" s="40"/>
      <c r="Y79" s="42"/>
      <c r="Z79" s="40"/>
      <c r="AA79" s="42"/>
      <c r="AB79" s="40"/>
      <c r="AC79" s="42"/>
      <c r="AD79" s="40"/>
      <c r="AE79" s="42"/>
      <c r="AF79" s="40"/>
      <c r="AG79" s="42"/>
      <c r="AH79" s="40"/>
      <c r="AI79" s="42"/>
      <c r="AJ79" s="40"/>
      <c r="AK79" s="42"/>
      <c r="AL79" s="40"/>
      <c r="AM79" s="42"/>
      <c r="AN79" s="40"/>
      <c r="AO79" s="42"/>
      <c r="AP79" s="40"/>
      <c r="AQ79" s="42"/>
      <c r="AR79" s="40"/>
      <c r="AS79" s="42"/>
      <c r="AT79" s="40"/>
      <c r="AU79" s="42"/>
      <c r="AV79" s="40"/>
      <c r="AW79" s="42"/>
      <c r="AX79" s="40"/>
      <c r="AY79" s="42"/>
      <c r="AZ79" s="40"/>
      <c r="BA79" s="42"/>
      <c r="BB79" s="40"/>
      <c r="BC79" s="42"/>
      <c r="BD79" s="40"/>
      <c r="BE79" s="42"/>
      <c r="BF79" s="40"/>
      <c r="BG79" s="42"/>
      <c r="BH79" s="40"/>
      <c r="BI79" s="42"/>
      <c r="BJ79" s="40"/>
      <c r="BK79" s="42"/>
      <c r="BL79" s="40"/>
      <c r="BM79" s="42"/>
      <c r="BN79" s="40"/>
      <c r="BO79" s="42"/>
    </row>
    <row r="80" spans="1:67" ht="15" x14ac:dyDescent="0.2">
      <c r="A80" s="43">
        <v>67</v>
      </c>
      <c r="B80" s="39"/>
      <c r="C80" s="44"/>
      <c r="D80" s="44"/>
      <c r="E80" s="40" t="b">
        <v>1</v>
      </c>
      <c r="F80" s="40">
        <f t="shared" si="31"/>
        <v>0</v>
      </c>
      <c r="G80" s="42">
        <f t="shared" si="32"/>
        <v>0</v>
      </c>
      <c r="H80" s="40"/>
      <c r="I80" s="42"/>
      <c r="J80" s="40"/>
      <c r="K80" s="42"/>
      <c r="L80" s="40"/>
      <c r="M80" s="42"/>
      <c r="N80" s="40"/>
      <c r="O80" s="42"/>
      <c r="P80" s="40"/>
      <c r="Q80" s="42"/>
      <c r="R80" s="40"/>
      <c r="S80" s="42"/>
      <c r="T80" s="40"/>
      <c r="U80" s="42"/>
      <c r="V80" s="40"/>
      <c r="W80" s="42"/>
      <c r="X80" s="40"/>
      <c r="Y80" s="42"/>
      <c r="Z80" s="40"/>
      <c r="AA80" s="42"/>
      <c r="AB80" s="40"/>
      <c r="AC80" s="42"/>
      <c r="AD80" s="40"/>
      <c r="AE80" s="42"/>
      <c r="AF80" s="40"/>
      <c r="AG80" s="42"/>
      <c r="AH80" s="40"/>
      <c r="AI80" s="42"/>
      <c r="AJ80" s="40"/>
      <c r="AK80" s="42"/>
      <c r="AL80" s="40"/>
      <c r="AM80" s="42"/>
      <c r="AN80" s="40"/>
      <c r="AO80" s="42"/>
      <c r="AP80" s="40"/>
      <c r="AQ80" s="42"/>
      <c r="AR80" s="40"/>
      <c r="AS80" s="42"/>
      <c r="AT80" s="40"/>
      <c r="AU80" s="42"/>
      <c r="AV80" s="40"/>
      <c r="AW80" s="42"/>
      <c r="AX80" s="40"/>
      <c r="AY80" s="42"/>
      <c r="AZ80" s="40"/>
      <c r="BA80" s="42"/>
      <c r="BB80" s="40"/>
      <c r="BC80" s="42"/>
      <c r="BD80" s="40"/>
      <c r="BE80" s="42"/>
      <c r="BF80" s="40"/>
      <c r="BG80" s="42"/>
      <c r="BH80" s="40"/>
      <c r="BI80" s="42"/>
      <c r="BJ80" s="40"/>
      <c r="BK80" s="42"/>
      <c r="BL80" s="40"/>
      <c r="BM80" s="42"/>
      <c r="BN80" s="40"/>
      <c r="BO80" s="42"/>
    </row>
    <row r="81" spans="1:67" ht="15" x14ac:dyDescent="0.2">
      <c r="A81" s="43">
        <v>68</v>
      </c>
      <c r="B81" s="39"/>
      <c r="C81" s="44"/>
      <c r="D81" s="44"/>
      <c r="E81" s="40" t="b">
        <v>1</v>
      </c>
      <c r="F81" s="40">
        <f t="shared" si="31"/>
        <v>0</v>
      </c>
      <c r="G81" s="42">
        <f t="shared" si="32"/>
        <v>0</v>
      </c>
      <c r="H81" s="40"/>
      <c r="I81" s="42"/>
      <c r="J81" s="40"/>
      <c r="K81" s="42"/>
      <c r="L81" s="40"/>
      <c r="M81" s="42"/>
      <c r="N81" s="40"/>
      <c r="O81" s="42"/>
      <c r="P81" s="40"/>
      <c r="Q81" s="42"/>
      <c r="R81" s="40"/>
      <c r="S81" s="42"/>
      <c r="T81" s="40"/>
      <c r="U81" s="42"/>
      <c r="V81" s="40"/>
      <c r="W81" s="42"/>
      <c r="X81" s="40"/>
      <c r="Y81" s="42"/>
      <c r="Z81" s="40"/>
      <c r="AA81" s="42"/>
      <c r="AB81" s="40"/>
      <c r="AC81" s="42"/>
      <c r="AD81" s="40"/>
      <c r="AE81" s="42"/>
      <c r="AF81" s="40"/>
      <c r="AG81" s="42"/>
      <c r="AH81" s="40"/>
      <c r="AI81" s="42"/>
      <c r="AJ81" s="40"/>
      <c r="AK81" s="42"/>
      <c r="AL81" s="40"/>
      <c r="AM81" s="42"/>
      <c r="AN81" s="40"/>
      <c r="AO81" s="42"/>
      <c r="AP81" s="40"/>
      <c r="AQ81" s="42"/>
      <c r="AR81" s="40"/>
      <c r="AS81" s="42"/>
      <c r="AT81" s="40"/>
      <c r="AU81" s="42"/>
      <c r="AV81" s="40"/>
      <c r="AW81" s="42"/>
      <c r="AX81" s="40"/>
      <c r="AY81" s="42"/>
      <c r="AZ81" s="40"/>
      <c r="BA81" s="42"/>
      <c r="BB81" s="40"/>
      <c r="BC81" s="42"/>
      <c r="BD81" s="40"/>
      <c r="BE81" s="42"/>
      <c r="BF81" s="40"/>
      <c r="BG81" s="42"/>
      <c r="BH81" s="40"/>
      <c r="BI81" s="42"/>
      <c r="BJ81" s="40"/>
      <c r="BK81" s="42"/>
      <c r="BL81" s="40"/>
      <c r="BM81" s="42"/>
      <c r="BN81" s="40"/>
      <c r="BO81" s="42"/>
    </row>
    <row r="82" spans="1:67" ht="15" x14ac:dyDescent="0.2">
      <c r="A82" s="43">
        <v>69</v>
      </c>
      <c r="B82" s="39"/>
      <c r="C82" s="44"/>
      <c r="D82" s="44"/>
      <c r="E82" s="40" t="b">
        <v>1</v>
      </c>
      <c r="F82" s="40">
        <f t="shared" si="31"/>
        <v>0</v>
      </c>
      <c r="G82" s="42">
        <f t="shared" si="32"/>
        <v>0</v>
      </c>
      <c r="H82" s="40"/>
      <c r="I82" s="42"/>
      <c r="J82" s="40"/>
      <c r="K82" s="42"/>
      <c r="L82" s="40"/>
      <c r="M82" s="42"/>
      <c r="N82" s="40"/>
      <c r="O82" s="42"/>
      <c r="P82" s="40"/>
      <c r="Q82" s="42"/>
      <c r="R82" s="40"/>
      <c r="S82" s="42"/>
      <c r="T82" s="40"/>
      <c r="U82" s="42"/>
      <c r="V82" s="40"/>
      <c r="W82" s="42"/>
      <c r="X82" s="40"/>
      <c r="Y82" s="42"/>
      <c r="Z82" s="40"/>
      <c r="AA82" s="42"/>
      <c r="AB82" s="40"/>
      <c r="AC82" s="42"/>
      <c r="AD82" s="40"/>
      <c r="AE82" s="42"/>
      <c r="AF82" s="40"/>
      <c r="AG82" s="42"/>
      <c r="AH82" s="40"/>
      <c r="AI82" s="42"/>
      <c r="AJ82" s="40"/>
      <c r="AK82" s="42"/>
      <c r="AL82" s="40"/>
      <c r="AM82" s="42"/>
      <c r="AN82" s="40"/>
      <c r="AO82" s="42"/>
      <c r="AP82" s="40"/>
      <c r="AQ82" s="42"/>
      <c r="AR82" s="40"/>
      <c r="AS82" s="42"/>
      <c r="AT82" s="40"/>
      <c r="AU82" s="42"/>
      <c r="AV82" s="40"/>
      <c r="AW82" s="42"/>
      <c r="AX82" s="40"/>
      <c r="AY82" s="42"/>
      <c r="AZ82" s="40"/>
      <c r="BA82" s="42"/>
      <c r="BB82" s="40"/>
      <c r="BC82" s="42"/>
      <c r="BD82" s="40"/>
      <c r="BE82" s="42"/>
      <c r="BF82" s="40"/>
      <c r="BG82" s="42"/>
      <c r="BH82" s="40"/>
      <c r="BI82" s="42"/>
      <c r="BJ82" s="40"/>
      <c r="BK82" s="42"/>
      <c r="BL82" s="40"/>
      <c r="BM82" s="42"/>
      <c r="BN82" s="40"/>
      <c r="BO82" s="42"/>
    </row>
    <row r="83" spans="1:67" ht="15" x14ac:dyDescent="0.2">
      <c r="A83" s="43">
        <v>70</v>
      </c>
      <c r="B83" s="39"/>
      <c r="C83" s="44"/>
      <c r="D83" s="44"/>
      <c r="E83" s="40" t="b">
        <v>1</v>
      </c>
      <c r="F83" s="40">
        <f t="shared" si="31"/>
        <v>0</v>
      </c>
      <c r="G83" s="42">
        <f t="shared" si="32"/>
        <v>0</v>
      </c>
      <c r="H83" s="40"/>
      <c r="I83" s="42"/>
      <c r="J83" s="40"/>
      <c r="K83" s="42"/>
      <c r="L83" s="40"/>
      <c r="M83" s="42"/>
      <c r="N83" s="40"/>
      <c r="O83" s="42"/>
      <c r="P83" s="40"/>
      <c r="Q83" s="42"/>
      <c r="R83" s="40"/>
      <c r="S83" s="42"/>
      <c r="T83" s="40"/>
      <c r="U83" s="42"/>
      <c r="V83" s="40"/>
      <c r="W83" s="42"/>
      <c r="X83" s="40"/>
      <c r="Y83" s="42"/>
      <c r="Z83" s="40"/>
      <c r="AA83" s="42"/>
      <c r="AB83" s="40"/>
      <c r="AC83" s="42"/>
      <c r="AD83" s="40"/>
      <c r="AE83" s="42"/>
      <c r="AF83" s="40"/>
      <c r="AG83" s="42"/>
      <c r="AH83" s="40"/>
      <c r="AI83" s="42"/>
      <c r="AJ83" s="40"/>
      <c r="AK83" s="42"/>
      <c r="AL83" s="40"/>
      <c r="AM83" s="42"/>
      <c r="AN83" s="40"/>
      <c r="AO83" s="42"/>
      <c r="AP83" s="40"/>
      <c r="AQ83" s="42"/>
      <c r="AR83" s="40"/>
      <c r="AS83" s="42"/>
      <c r="AT83" s="40"/>
      <c r="AU83" s="42"/>
      <c r="AV83" s="40"/>
      <c r="AW83" s="42"/>
      <c r="AX83" s="40"/>
      <c r="AY83" s="42"/>
      <c r="AZ83" s="40"/>
      <c r="BA83" s="42"/>
      <c r="BB83" s="40"/>
      <c r="BC83" s="42"/>
      <c r="BD83" s="40"/>
      <c r="BE83" s="42"/>
      <c r="BF83" s="40"/>
      <c r="BG83" s="42"/>
      <c r="BH83" s="40"/>
      <c r="BI83" s="42"/>
      <c r="BJ83" s="40"/>
      <c r="BK83" s="42"/>
      <c r="BL83" s="40"/>
      <c r="BM83" s="42"/>
      <c r="BN83" s="40"/>
      <c r="BO83" s="42"/>
    </row>
    <row r="84" spans="1:67" ht="15" x14ac:dyDescent="0.2">
      <c r="A84" s="43">
        <v>71</v>
      </c>
      <c r="B84" s="39"/>
      <c r="C84" s="44"/>
      <c r="D84" s="44"/>
      <c r="E84" s="40" t="b">
        <v>1</v>
      </c>
      <c r="F84" s="40">
        <f t="shared" si="31"/>
        <v>0</v>
      </c>
      <c r="G84" s="42">
        <f t="shared" si="32"/>
        <v>0</v>
      </c>
      <c r="H84" s="40"/>
      <c r="I84" s="42"/>
      <c r="J84" s="40"/>
      <c r="K84" s="42"/>
      <c r="L84" s="40"/>
      <c r="M84" s="42"/>
      <c r="N84" s="40"/>
      <c r="O84" s="42"/>
      <c r="P84" s="40"/>
      <c r="Q84" s="42"/>
      <c r="R84" s="40"/>
      <c r="S84" s="42"/>
      <c r="T84" s="40"/>
      <c r="U84" s="42"/>
      <c r="V84" s="40"/>
      <c r="W84" s="42"/>
      <c r="X84" s="40"/>
      <c r="Y84" s="42"/>
      <c r="Z84" s="40"/>
      <c r="AA84" s="42"/>
      <c r="AB84" s="40"/>
      <c r="AC84" s="42"/>
      <c r="AD84" s="40"/>
      <c r="AE84" s="42"/>
      <c r="AF84" s="40"/>
      <c r="AG84" s="42"/>
      <c r="AH84" s="40"/>
      <c r="AI84" s="42"/>
      <c r="AJ84" s="40"/>
      <c r="AK84" s="42"/>
      <c r="AL84" s="40"/>
      <c r="AM84" s="42"/>
      <c r="AN84" s="40"/>
      <c r="AO84" s="42"/>
      <c r="AP84" s="40"/>
      <c r="AQ84" s="42"/>
      <c r="AR84" s="40"/>
      <c r="AS84" s="42"/>
      <c r="AT84" s="40"/>
      <c r="AU84" s="42"/>
      <c r="AV84" s="40"/>
      <c r="AW84" s="42"/>
      <c r="AX84" s="40"/>
      <c r="AY84" s="42"/>
      <c r="AZ84" s="40"/>
      <c r="BA84" s="42"/>
      <c r="BB84" s="40"/>
      <c r="BC84" s="42"/>
      <c r="BD84" s="40"/>
      <c r="BE84" s="42"/>
      <c r="BF84" s="40"/>
      <c r="BG84" s="42"/>
      <c r="BH84" s="40"/>
      <c r="BI84" s="42"/>
      <c r="BJ84" s="40"/>
      <c r="BK84" s="42"/>
      <c r="BL84" s="40"/>
      <c r="BM84" s="42"/>
      <c r="BN84" s="40"/>
      <c r="BO84" s="42"/>
    </row>
    <row r="85" spans="1:67" ht="15" x14ac:dyDescent="0.2">
      <c r="A85" s="43">
        <v>72</v>
      </c>
      <c r="B85" s="39"/>
      <c r="C85" s="44"/>
      <c r="D85" s="44"/>
      <c r="E85" s="40" t="b">
        <v>1</v>
      </c>
      <c r="F85" s="40">
        <f t="shared" si="31"/>
        <v>0</v>
      </c>
      <c r="G85" s="42">
        <f t="shared" si="32"/>
        <v>0</v>
      </c>
      <c r="H85" s="40"/>
      <c r="I85" s="42"/>
      <c r="J85" s="40"/>
      <c r="K85" s="42"/>
      <c r="L85" s="40"/>
      <c r="M85" s="42"/>
      <c r="N85" s="40"/>
      <c r="O85" s="42"/>
      <c r="P85" s="40"/>
      <c r="Q85" s="42"/>
      <c r="R85" s="40"/>
      <c r="S85" s="42"/>
      <c r="T85" s="40"/>
      <c r="U85" s="42"/>
      <c r="V85" s="40"/>
      <c r="W85" s="42"/>
      <c r="X85" s="40"/>
      <c r="Y85" s="42"/>
      <c r="Z85" s="40"/>
      <c r="AA85" s="42"/>
      <c r="AB85" s="40"/>
      <c r="AC85" s="42"/>
      <c r="AD85" s="40"/>
      <c r="AE85" s="42"/>
      <c r="AF85" s="40"/>
      <c r="AG85" s="42"/>
      <c r="AH85" s="40"/>
      <c r="AI85" s="42"/>
      <c r="AJ85" s="40"/>
      <c r="AK85" s="42"/>
      <c r="AL85" s="40"/>
      <c r="AM85" s="42"/>
      <c r="AN85" s="40"/>
      <c r="AO85" s="42"/>
      <c r="AP85" s="40"/>
      <c r="AQ85" s="42"/>
      <c r="AR85" s="40"/>
      <c r="AS85" s="42"/>
      <c r="AT85" s="40"/>
      <c r="AU85" s="42"/>
      <c r="AV85" s="40"/>
      <c r="AW85" s="42"/>
      <c r="AX85" s="40"/>
      <c r="AY85" s="42"/>
      <c r="AZ85" s="40"/>
      <c r="BA85" s="42"/>
      <c r="BB85" s="40"/>
      <c r="BC85" s="42"/>
      <c r="BD85" s="40"/>
      <c r="BE85" s="42"/>
      <c r="BF85" s="40"/>
      <c r="BG85" s="42"/>
      <c r="BH85" s="40"/>
      <c r="BI85" s="42"/>
      <c r="BJ85" s="40"/>
      <c r="BK85" s="42"/>
      <c r="BL85" s="40"/>
      <c r="BM85" s="42"/>
      <c r="BN85" s="40"/>
      <c r="BO85" s="42"/>
    </row>
    <row r="86" spans="1:67" ht="15" x14ac:dyDescent="0.2">
      <c r="A86" s="43">
        <v>73</v>
      </c>
      <c r="B86" s="39"/>
      <c r="C86" s="44"/>
      <c r="D86" s="44"/>
      <c r="E86" s="40" t="b">
        <v>1</v>
      </c>
      <c r="F86" s="40">
        <f t="shared" si="31"/>
        <v>0</v>
      </c>
      <c r="G86" s="42">
        <f t="shared" si="32"/>
        <v>0</v>
      </c>
      <c r="H86" s="40"/>
      <c r="I86" s="42"/>
      <c r="J86" s="40"/>
      <c r="K86" s="42"/>
      <c r="L86" s="40"/>
      <c r="M86" s="42"/>
      <c r="N86" s="40"/>
      <c r="O86" s="42"/>
      <c r="P86" s="40"/>
      <c r="Q86" s="42"/>
      <c r="R86" s="40"/>
      <c r="S86" s="42"/>
      <c r="T86" s="40"/>
      <c r="U86" s="42"/>
      <c r="V86" s="40"/>
      <c r="W86" s="42"/>
      <c r="X86" s="40"/>
      <c r="Y86" s="42"/>
      <c r="Z86" s="40"/>
      <c r="AA86" s="42"/>
      <c r="AB86" s="40"/>
      <c r="AC86" s="42"/>
      <c r="AD86" s="40"/>
      <c r="AE86" s="42"/>
      <c r="AF86" s="40"/>
      <c r="AG86" s="42"/>
      <c r="AH86" s="40"/>
      <c r="AI86" s="42"/>
      <c r="AJ86" s="40"/>
      <c r="AK86" s="42"/>
      <c r="AL86" s="40"/>
      <c r="AM86" s="42"/>
      <c r="AN86" s="40"/>
      <c r="AO86" s="42"/>
      <c r="AP86" s="40"/>
      <c r="AQ86" s="42"/>
      <c r="AR86" s="40"/>
      <c r="AS86" s="42"/>
      <c r="AT86" s="40"/>
      <c r="AU86" s="42"/>
      <c r="AV86" s="40"/>
      <c r="AW86" s="42"/>
      <c r="AX86" s="40"/>
      <c r="AY86" s="42"/>
      <c r="AZ86" s="40"/>
      <c r="BA86" s="42"/>
      <c r="BB86" s="40"/>
      <c r="BC86" s="42"/>
      <c r="BD86" s="40"/>
      <c r="BE86" s="42"/>
      <c r="BF86" s="40"/>
      <c r="BG86" s="42"/>
      <c r="BH86" s="40"/>
      <c r="BI86" s="42"/>
      <c r="BJ86" s="40"/>
      <c r="BK86" s="42"/>
      <c r="BL86" s="40"/>
      <c r="BM86" s="42"/>
      <c r="BN86" s="40"/>
      <c r="BO86" s="42"/>
    </row>
    <row r="87" spans="1:67" ht="15" x14ac:dyDescent="0.2">
      <c r="A87" s="43">
        <v>74</v>
      </c>
      <c r="B87" s="39"/>
      <c r="C87" s="44"/>
      <c r="D87" s="44"/>
      <c r="E87" s="40" t="b">
        <v>1</v>
      </c>
      <c r="F87" s="40">
        <f t="shared" si="31"/>
        <v>0</v>
      </c>
      <c r="G87" s="42">
        <f t="shared" si="32"/>
        <v>0</v>
      </c>
      <c r="H87" s="40"/>
      <c r="I87" s="42"/>
      <c r="J87" s="40"/>
      <c r="K87" s="42"/>
      <c r="L87" s="40"/>
      <c r="M87" s="42"/>
      <c r="N87" s="40"/>
      <c r="O87" s="42"/>
      <c r="P87" s="40"/>
      <c r="Q87" s="42"/>
      <c r="R87" s="40"/>
      <c r="S87" s="42"/>
      <c r="T87" s="40"/>
      <c r="U87" s="42"/>
      <c r="V87" s="40"/>
      <c r="W87" s="42"/>
      <c r="X87" s="40"/>
      <c r="Y87" s="42"/>
      <c r="Z87" s="40"/>
      <c r="AA87" s="42"/>
      <c r="AB87" s="40"/>
      <c r="AC87" s="42"/>
      <c r="AD87" s="40"/>
      <c r="AE87" s="42"/>
      <c r="AF87" s="40"/>
      <c r="AG87" s="42"/>
      <c r="AH87" s="40"/>
      <c r="AI87" s="42"/>
      <c r="AJ87" s="40"/>
      <c r="AK87" s="42"/>
      <c r="AL87" s="40"/>
      <c r="AM87" s="42"/>
      <c r="AN87" s="40"/>
      <c r="AO87" s="42"/>
      <c r="AP87" s="40"/>
      <c r="AQ87" s="42"/>
      <c r="AR87" s="40"/>
      <c r="AS87" s="42"/>
      <c r="AT87" s="40"/>
      <c r="AU87" s="42"/>
      <c r="AV87" s="40"/>
      <c r="AW87" s="42"/>
      <c r="AX87" s="40"/>
      <c r="AY87" s="42"/>
      <c r="AZ87" s="40"/>
      <c r="BA87" s="42"/>
      <c r="BB87" s="40"/>
      <c r="BC87" s="42"/>
      <c r="BD87" s="40"/>
      <c r="BE87" s="42"/>
      <c r="BF87" s="40"/>
      <c r="BG87" s="42"/>
      <c r="BH87" s="40"/>
      <c r="BI87" s="42"/>
      <c r="BJ87" s="40"/>
      <c r="BK87" s="42"/>
      <c r="BL87" s="40"/>
      <c r="BM87" s="42"/>
      <c r="BN87" s="40"/>
      <c r="BO87" s="42"/>
    </row>
    <row r="88" spans="1:67" ht="15" x14ac:dyDescent="0.2">
      <c r="A88" s="43">
        <v>75</v>
      </c>
      <c r="B88" s="39"/>
      <c r="C88" s="44"/>
      <c r="D88" s="44"/>
      <c r="E88" s="40" t="b">
        <v>1</v>
      </c>
      <c r="F88" s="40">
        <f t="shared" si="31"/>
        <v>0</v>
      </c>
      <c r="G88" s="42">
        <f t="shared" si="32"/>
        <v>0</v>
      </c>
      <c r="H88" s="40"/>
      <c r="I88" s="42"/>
      <c r="J88" s="40"/>
      <c r="K88" s="42"/>
      <c r="L88" s="40"/>
      <c r="M88" s="42"/>
      <c r="N88" s="40"/>
      <c r="O88" s="42"/>
      <c r="P88" s="40"/>
      <c r="Q88" s="42"/>
      <c r="R88" s="40"/>
      <c r="S88" s="42"/>
      <c r="T88" s="40"/>
      <c r="U88" s="42"/>
      <c r="V88" s="40"/>
      <c r="W88" s="42"/>
      <c r="X88" s="40"/>
      <c r="Y88" s="42"/>
      <c r="Z88" s="40"/>
      <c r="AA88" s="42"/>
      <c r="AB88" s="40"/>
      <c r="AC88" s="42"/>
      <c r="AD88" s="40"/>
      <c r="AE88" s="42"/>
      <c r="AF88" s="40"/>
      <c r="AG88" s="42"/>
      <c r="AH88" s="40"/>
      <c r="AI88" s="42"/>
      <c r="AJ88" s="40"/>
      <c r="AK88" s="42"/>
      <c r="AL88" s="40"/>
      <c r="AM88" s="42"/>
      <c r="AN88" s="40"/>
      <c r="AO88" s="42"/>
      <c r="AP88" s="40"/>
      <c r="AQ88" s="42"/>
      <c r="AR88" s="40"/>
      <c r="AS88" s="42"/>
      <c r="AT88" s="40"/>
      <c r="AU88" s="42"/>
      <c r="AV88" s="40"/>
      <c r="AW88" s="42"/>
      <c r="AX88" s="40"/>
      <c r="AY88" s="42"/>
      <c r="AZ88" s="40"/>
      <c r="BA88" s="42"/>
      <c r="BB88" s="40"/>
      <c r="BC88" s="42"/>
      <c r="BD88" s="40"/>
      <c r="BE88" s="42"/>
      <c r="BF88" s="40"/>
      <c r="BG88" s="42"/>
      <c r="BH88" s="40"/>
      <c r="BI88" s="42"/>
      <c r="BJ88" s="40"/>
      <c r="BK88" s="42"/>
      <c r="BL88" s="40"/>
      <c r="BM88" s="42"/>
      <c r="BN88" s="40"/>
      <c r="BO88" s="42"/>
    </row>
    <row r="89" spans="1:67" ht="15" x14ac:dyDescent="0.2">
      <c r="A89" s="43">
        <v>76</v>
      </c>
      <c r="B89" s="39"/>
      <c r="C89" s="44"/>
      <c r="D89" s="44"/>
      <c r="E89" s="40" t="b">
        <v>1</v>
      </c>
      <c r="F89" s="40">
        <f t="shared" si="31"/>
        <v>0</v>
      </c>
      <c r="G89" s="42">
        <f t="shared" si="32"/>
        <v>0</v>
      </c>
      <c r="H89" s="40"/>
      <c r="I89" s="42"/>
      <c r="J89" s="40"/>
      <c r="K89" s="42"/>
      <c r="L89" s="40"/>
      <c r="M89" s="42"/>
      <c r="N89" s="40"/>
      <c r="O89" s="42"/>
      <c r="P89" s="40"/>
      <c r="Q89" s="42"/>
      <c r="R89" s="40"/>
      <c r="S89" s="42"/>
      <c r="T89" s="40"/>
      <c r="U89" s="42"/>
      <c r="V89" s="40"/>
      <c r="W89" s="42"/>
      <c r="X89" s="40"/>
      <c r="Y89" s="42"/>
      <c r="Z89" s="40"/>
      <c r="AA89" s="42"/>
      <c r="AB89" s="40"/>
      <c r="AC89" s="42"/>
      <c r="AD89" s="40"/>
      <c r="AE89" s="42"/>
      <c r="AF89" s="40"/>
      <c r="AG89" s="42"/>
      <c r="AH89" s="40"/>
      <c r="AI89" s="42"/>
      <c r="AJ89" s="40"/>
      <c r="AK89" s="42"/>
      <c r="AL89" s="40"/>
      <c r="AM89" s="42"/>
      <c r="AN89" s="40"/>
      <c r="AO89" s="42"/>
      <c r="AP89" s="40"/>
      <c r="AQ89" s="42"/>
      <c r="AR89" s="40"/>
      <c r="AS89" s="42"/>
      <c r="AT89" s="40"/>
      <c r="AU89" s="42"/>
      <c r="AV89" s="40"/>
      <c r="AW89" s="42"/>
      <c r="AX89" s="40"/>
      <c r="AY89" s="42"/>
      <c r="AZ89" s="40"/>
      <c r="BA89" s="42"/>
      <c r="BB89" s="40"/>
      <c r="BC89" s="42"/>
      <c r="BD89" s="40"/>
      <c r="BE89" s="42"/>
      <c r="BF89" s="40"/>
      <c r="BG89" s="42"/>
      <c r="BH89" s="40"/>
      <c r="BI89" s="42"/>
      <c r="BJ89" s="40"/>
      <c r="BK89" s="42"/>
      <c r="BL89" s="40"/>
      <c r="BM89" s="42"/>
      <c r="BN89" s="40"/>
      <c r="BO89" s="42"/>
    </row>
    <row r="90" spans="1:67" ht="15" x14ac:dyDescent="0.2">
      <c r="A90" s="43">
        <v>77</v>
      </c>
      <c r="B90" s="39"/>
      <c r="C90" s="44"/>
      <c r="D90" s="44"/>
      <c r="E90" s="40" t="b">
        <v>1</v>
      </c>
      <c r="F90" s="40">
        <f t="shared" si="31"/>
        <v>0</v>
      </c>
      <c r="G90" s="42">
        <f t="shared" si="32"/>
        <v>0</v>
      </c>
      <c r="H90" s="40"/>
      <c r="I90" s="42"/>
      <c r="J90" s="40"/>
      <c r="K90" s="42"/>
      <c r="L90" s="40"/>
      <c r="M90" s="42"/>
      <c r="N90" s="40"/>
      <c r="O90" s="42"/>
      <c r="P90" s="40"/>
      <c r="Q90" s="42"/>
      <c r="R90" s="40"/>
      <c r="S90" s="42"/>
      <c r="T90" s="40"/>
      <c r="U90" s="42"/>
      <c r="V90" s="40"/>
      <c r="W90" s="42"/>
      <c r="X90" s="40"/>
      <c r="Y90" s="42"/>
      <c r="Z90" s="40"/>
      <c r="AA90" s="42"/>
      <c r="AB90" s="40"/>
      <c r="AC90" s="42"/>
      <c r="AD90" s="40"/>
      <c r="AE90" s="42"/>
      <c r="AF90" s="40"/>
      <c r="AG90" s="42"/>
      <c r="AH90" s="40"/>
      <c r="AI90" s="42"/>
      <c r="AJ90" s="40"/>
      <c r="AK90" s="42"/>
      <c r="AL90" s="40"/>
      <c r="AM90" s="42"/>
      <c r="AN90" s="40"/>
      <c r="AO90" s="42"/>
      <c r="AP90" s="40"/>
      <c r="AQ90" s="42"/>
      <c r="AR90" s="40"/>
      <c r="AS90" s="42"/>
      <c r="AT90" s="40"/>
      <c r="AU90" s="42"/>
      <c r="AV90" s="40"/>
      <c r="AW90" s="42"/>
      <c r="AX90" s="40"/>
      <c r="AY90" s="42"/>
      <c r="AZ90" s="40"/>
      <c r="BA90" s="42"/>
      <c r="BB90" s="40"/>
      <c r="BC90" s="42"/>
      <c r="BD90" s="40"/>
      <c r="BE90" s="42"/>
      <c r="BF90" s="40"/>
      <c r="BG90" s="42"/>
      <c r="BH90" s="40"/>
      <c r="BI90" s="42"/>
      <c r="BJ90" s="40"/>
      <c r="BK90" s="42"/>
      <c r="BL90" s="40"/>
      <c r="BM90" s="42"/>
      <c r="BN90" s="40"/>
      <c r="BO90" s="42"/>
    </row>
    <row r="91" spans="1:67" ht="15" x14ac:dyDescent="0.2">
      <c r="A91" s="43">
        <v>78</v>
      </c>
      <c r="B91" s="39"/>
      <c r="C91" s="44"/>
      <c r="D91" s="44"/>
      <c r="E91" s="40" t="b">
        <v>1</v>
      </c>
      <c r="F91" s="40">
        <f t="shared" si="31"/>
        <v>0</v>
      </c>
      <c r="G91" s="42">
        <f t="shared" si="32"/>
        <v>0</v>
      </c>
      <c r="H91" s="40"/>
      <c r="I91" s="42"/>
      <c r="J91" s="40"/>
      <c r="K91" s="42"/>
      <c r="L91" s="40"/>
      <c r="M91" s="42"/>
      <c r="N91" s="40"/>
      <c r="O91" s="42"/>
      <c r="P91" s="40"/>
      <c r="Q91" s="42"/>
      <c r="R91" s="40"/>
      <c r="S91" s="42"/>
      <c r="T91" s="40"/>
      <c r="U91" s="42"/>
      <c r="V91" s="40"/>
      <c r="W91" s="42"/>
      <c r="X91" s="40"/>
      <c r="Y91" s="42"/>
      <c r="Z91" s="40"/>
      <c r="AA91" s="42"/>
      <c r="AB91" s="40"/>
      <c r="AC91" s="42"/>
      <c r="AD91" s="40"/>
      <c r="AE91" s="42"/>
      <c r="AF91" s="40"/>
      <c r="AG91" s="42"/>
      <c r="AH91" s="40"/>
      <c r="AI91" s="42"/>
      <c r="AJ91" s="40"/>
      <c r="AK91" s="42"/>
      <c r="AL91" s="40"/>
      <c r="AM91" s="42"/>
      <c r="AN91" s="40"/>
      <c r="AO91" s="42"/>
      <c r="AP91" s="40"/>
      <c r="AQ91" s="42"/>
      <c r="AR91" s="40"/>
      <c r="AS91" s="42"/>
      <c r="AT91" s="40"/>
      <c r="AU91" s="42"/>
      <c r="AV91" s="40"/>
      <c r="AW91" s="42"/>
      <c r="AX91" s="40"/>
      <c r="AY91" s="42"/>
      <c r="AZ91" s="40"/>
      <c r="BA91" s="42"/>
      <c r="BB91" s="40"/>
      <c r="BC91" s="42"/>
      <c r="BD91" s="40"/>
      <c r="BE91" s="42"/>
      <c r="BF91" s="40"/>
      <c r="BG91" s="42"/>
      <c r="BH91" s="40"/>
      <c r="BI91" s="42"/>
      <c r="BJ91" s="40"/>
      <c r="BK91" s="42"/>
      <c r="BL91" s="40"/>
      <c r="BM91" s="42"/>
      <c r="BN91" s="40"/>
      <c r="BO91" s="42"/>
    </row>
    <row r="92" spans="1:67" ht="15" x14ac:dyDescent="0.2">
      <c r="A92" s="43">
        <v>79</v>
      </c>
      <c r="B92" s="39"/>
      <c r="C92" s="44"/>
      <c r="D92" s="44"/>
      <c r="E92" s="40" t="b">
        <v>1</v>
      </c>
      <c r="F92" s="40">
        <f t="shared" si="31"/>
        <v>0</v>
      </c>
      <c r="G92" s="42">
        <f t="shared" si="32"/>
        <v>0</v>
      </c>
      <c r="H92" s="40"/>
      <c r="I92" s="42"/>
      <c r="J92" s="40"/>
      <c r="K92" s="42"/>
      <c r="L92" s="40"/>
      <c r="M92" s="42"/>
      <c r="N92" s="40"/>
      <c r="O92" s="42"/>
      <c r="P92" s="40"/>
      <c r="Q92" s="42"/>
      <c r="R92" s="40"/>
      <c r="S92" s="42"/>
      <c r="T92" s="40"/>
      <c r="U92" s="42"/>
      <c r="V92" s="40"/>
      <c r="W92" s="42"/>
      <c r="X92" s="40"/>
      <c r="Y92" s="42"/>
      <c r="Z92" s="40"/>
      <c r="AA92" s="42"/>
      <c r="AB92" s="40"/>
      <c r="AC92" s="42"/>
      <c r="AD92" s="40"/>
      <c r="AE92" s="42"/>
      <c r="AF92" s="40"/>
      <c r="AG92" s="42"/>
      <c r="AH92" s="40"/>
      <c r="AI92" s="42"/>
      <c r="AJ92" s="40"/>
      <c r="AK92" s="42"/>
      <c r="AL92" s="40"/>
      <c r="AM92" s="42"/>
      <c r="AN92" s="40"/>
      <c r="AO92" s="42"/>
      <c r="AP92" s="40"/>
      <c r="AQ92" s="42"/>
      <c r="AR92" s="40"/>
      <c r="AS92" s="42"/>
      <c r="AT92" s="40"/>
      <c r="AU92" s="42"/>
      <c r="AV92" s="40"/>
      <c r="AW92" s="42"/>
      <c r="AX92" s="40"/>
      <c r="AY92" s="42"/>
      <c r="AZ92" s="40"/>
      <c r="BA92" s="42"/>
      <c r="BB92" s="40"/>
      <c r="BC92" s="42"/>
      <c r="BD92" s="40"/>
      <c r="BE92" s="42"/>
      <c r="BF92" s="40"/>
      <c r="BG92" s="42"/>
      <c r="BH92" s="40"/>
      <c r="BI92" s="42"/>
      <c r="BJ92" s="40"/>
      <c r="BK92" s="42"/>
      <c r="BL92" s="40"/>
      <c r="BM92" s="42"/>
      <c r="BN92" s="40"/>
      <c r="BO92" s="42"/>
    </row>
    <row r="93" spans="1:67" ht="15" x14ac:dyDescent="0.2">
      <c r="A93" s="43">
        <v>80</v>
      </c>
      <c r="B93" s="39"/>
      <c r="C93" s="44"/>
      <c r="D93" s="44"/>
      <c r="E93" s="40" t="b">
        <v>1</v>
      </c>
      <c r="F93" s="40">
        <f t="shared" si="31"/>
        <v>0</v>
      </c>
      <c r="G93" s="42">
        <f t="shared" si="32"/>
        <v>0</v>
      </c>
      <c r="H93" s="40"/>
      <c r="I93" s="42"/>
      <c r="J93" s="40"/>
      <c r="K93" s="42"/>
      <c r="L93" s="40"/>
      <c r="M93" s="42"/>
      <c r="N93" s="40"/>
      <c r="O93" s="42"/>
      <c r="P93" s="40"/>
      <c r="Q93" s="42"/>
      <c r="R93" s="40"/>
      <c r="S93" s="42"/>
      <c r="T93" s="40"/>
      <c r="U93" s="42"/>
      <c r="V93" s="40"/>
      <c r="W93" s="42"/>
      <c r="X93" s="40"/>
      <c r="Y93" s="42"/>
      <c r="Z93" s="40"/>
      <c r="AA93" s="42"/>
      <c r="AB93" s="40"/>
      <c r="AC93" s="42"/>
      <c r="AD93" s="40"/>
      <c r="AE93" s="42"/>
      <c r="AF93" s="40"/>
      <c r="AG93" s="42"/>
      <c r="AH93" s="40"/>
      <c r="AI93" s="42"/>
      <c r="AJ93" s="40"/>
      <c r="AK93" s="42"/>
      <c r="AL93" s="40"/>
      <c r="AM93" s="42"/>
      <c r="AN93" s="40"/>
      <c r="AO93" s="42"/>
      <c r="AP93" s="40"/>
      <c r="AQ93" s="42"/>
      <c r="AR93" s="40"/>
      <c r="AS93" s="42"/>
      <c r="AT93" s="40"/>
      <c r="AU93" s="42"/>
      <c r="AV93" s="40"/>
      <c r="AW93" s="42"/>
      <c r="AX93" s="40"/>
      <c r="AY93" s="42"/>
      <c r="AZ93" s="40"/>
      <c r="BA93" s="42"/>
      <c r="BB93" s="40"/>
      <c r="BC93" s="42"/>
      <c r="BD93" s="40"/>
      <c r="BE93" s="42"/>
      <c r="BF93" s="40"/>
      <c r="BG93" s="42"/>
      <c r="BH93" s="40"/>
      <c r="BI93" s="42"/>
      <c r="BJ93" s="40"/>
      <c r="BK93" s="42"/>
      <c r="BL93" s="40"/>
      <c r="BM93" s="42"/>
      <c r="BN93" s="40"/>
      <c r="BO93" s="42"/>
    </row>
    <row r="94" spans="1:67" ht="15" x14ac:dyDescent="0.2">
      <c r="A94" s="43">
        <v>81</v>
      </c>
      <c r="B94" s="39"/>
      <c r="C94" s="44"/>
      <c r="D94" s="44"/>
      <c r="E94" s="40" t="b">
        <v>1</v>
      </c>
      <c r="F94" s="40">
        <f t="shared" si="31"/>
        <v>0</v>
      </c>
      <c r="G94" s="42">
        <f t="shared" si="32"/>
        <v>0</v>
      </c>
      <c r="H94" s="40"/>
      <c r="I94" s="42"/>
      <c r="J94" s="40"/>
      <c r="K94" s="42"/>
      <c r="L94" s="40"/>
      <c r="M94" s="42"/>
      <c r="N94" s="40"/>
      <c r="O94" s="42"/>
      <c r="P94" s="40"/>
      <c r="Q94" s="42"/>
      <c r="R94" s="40"/>
      <c r="S94" s="42"/>
      <c r="T94" s="40"/>
      <c r="U94" s="42"/>
      <c r="V94" s="40"/>
      <c r="W94" s="42"/>
      <c r="X94" s="40"/>
      <c r="Y94" s="42"/>
      <c r="Z94" s="40"/>
      <c r="AA94" s="42"/>
      <c r="AB94" s="40"/>
      <c r="AC94" s="42"/>
      <c r="AD94" s="40"/>
      <c r="AE94" s="42"/>
      <c r="AF94" s="40"/>
      <c r="AG94" s="42"/>
      <c r="AH94" s="40"/>
      <c r="AI94" s="42"/>
      <c r="AJ94" s="40"/>
      <c r="AK94" s="42"/>
      <c r="AL94" s="40"/>
      <c r="AM94" s="42"/>
      <c r="AN94" s="40"/>
      <c r="AO94" s="42"/>
      <c r="AP94" s="40"/>
      <c r="AQ94" s="42"/>
      <c r="AR94" s="40"/>
      <c r="AS94" s="42"/>
      <c r="AT94" s="40"/>
      <c r="AU94" s="42"/>
      <c r="AV94" s="40"/>
      <c r="AW94" s="42"/>
      <c r="AX94" s="40"/>
      <c r="AY94" s="42"/>
      <c r="AZ94" s="40"/>
      <c r="BA94" s="42"/>
      <c r="BB94" s="40"/>
      <c r="BC94" s="42"/>
      <c r="BD94" s="40"/>
      <c r="BE94" s="42"/>
      <c r="BF94" s="40"/>
      <c r="BG94" s="42"/>
      <c r="BH94" s="40"/>
      <c r="BI94" s="42"/>
      <c r="BJ94" s="40"/>
      <c r="BK94" s="42"/>
      <c r="BL94" s="40"/>
      <c r="BM94" s="42"/>
      <c r="BN94" s="40"/>
      <c r="BO94" s="42"/>
    </row>
    <row r="95" spans="1:67" ht="15" x14ac:dyDescent="0.2">
      <c r="A95" s="43">
        <v>82</v>
      </c>
      <c r="B95" s="39"/>
      <c r="C95" s="44"/>
      <c r="D95" s="44"/>
      <c r="E95" s="40" t="b">
        <v>1</v>
      </c>
      <c r="F95" s="40">
        <f t="shared" si="31"/>
        <v>0</v>
      </c>
      <c r="G95" s="42">
        <f t="shared" si="32"/>
        <v>0</v>
      </c>
      <c r="H95" s="40"/>
      <c r="I95" s="42"/>
      <c r="J95" s="40"/>
      <c r="K95" s="42"/>
      <c r="L95" s="40"/>
      <c r="M95" s="42"/>
      <c r="N95" s="40"/>
      <c r="O95" s="42"/>
      <c r="P95" s="40"/>
      <c r="Q95" s="42"/>
      <c r="R95" s="40"/>
      <c r="S95" s="42"/>
      <c r="T95" s="40"/>
      <c r="U95" s="42"/>
      <c r="V95" s="40"/>
      <c r="W95" s="42"/>
      <c r="X95" s="40"/>
      <c r="Y95" s="42"/>
      <c r="Z95" s="40"/>
      <c r="AA95" s="42"/>
      <c r="AB95" s="40"/>
      <c r="AC95" s="42"/>
      <c r="AD95" s="40"/>
      <c r="AE95" s="42"/>
      <c r="AF95" s="40"/>
      <c r="AG95" s="42"/>
      <c r="AH95" s="40"/>
      <c r="AI95" s="42"/>
      <c r="AJ95" s="40"/>
      <c r="AK95" s="42"/>
      <c r="AL95" s="40"/>
      <c r="AM95" s="42"/>
      <c r="AN95" s="40"/>
      <c r="AO95" s="42"/>
      <c r="AP95" s="40"/>
      <c r="AQ95" s="42"/>
      <c r="AR95" s="40"/>
      <c r="AS95" s="42"/>
      <c r="AT95" s="40"/>
      <c r="AU95" s="42"/>
      <c r="AV95" s="40"/>
      <c r="AW95" s="42"/>
      <c r="AX95" s="40"/>
      <c r="AY95" s="42"/>
      <c r="AZ95" s="40"/>
      <c r="BA95" s="42"/>
      <c r="BB95" s="40"/>
      <c r="BC95" s="42"/>
      <c r="BD95" s="40"/>
      <c r="BE95" s="42"/>
      <c r="BF95" s="40"/>
      <c r="BG95" s="42"/>
      <c r="BH95" s="40"/>
      <c r="BI95" s="42"/>
      <c r="BJ95" s="40"/>
      <c r="BK95" s="42"/>
      <c r="BL95" s="40"/>
      <c r="BM95" s="42"/>
      <c r="BN95" s="40"/>
      <c r="BO95" s="42"/>
    </row>
    <row r="96" spans="1:67" ht="15" x14ac:dyDescent="0.2">
      <c r="A96" s="43">
        <v>83</v>
      </c>
      <c r="B96" s="39"/>
      <c r="C96" s="44"/>
      <c r="D96" s="44"/>
      <c r="E96" s="40" t="b">
        <v>1</v>
      </c>
      <c r="F96" s="40">
        <f t="shared" si="31"/>
        <v>0</v>
      </c>
      <c r="G96" s="42">
        <f t="shared" si="32"/>
        <v>0</v>
      </c>
      <c r="H96" s="40"/>
      <c r="I96" s="42"/>
      <c r="J96" s="40"/>
      <c r="K96" s="42"/>
      <c r="L96" s="40"/>
      <c r="M96" s="42"/>
      <c r="N96" s="40"/>
      <c r="O96" s="42"/>
      <c r="P96" s="40"/>
      <c r="Q96" s="42"/>
      <c r="R96" s="40"/>
      <c r="S96" s="42"/>
      <c r="T96" s="40"/>
      <c r="U96" s="42"/>
      <c r="V96" s="40"/>
      <c r="W96" s="42"/>
      <c r="X96" s="40"/>
      <c r="Y96" s="42"/>
      <c r="Z96" s="40"/>
      <c r="AA96" s="42"/>
      <c r="AB96" s="40"/>
      <c r="AC96" s="42"/>
      <c r="AD96" s="40"/>
      <c r="AE96" s="42"/>
      <c r="AF96" s="40"/>
      <c r="AG96" s="42"/>
      <c r="AH96" s="40"/>
      <c r="AI96" s="42"/>
      <c r="AJ96" s="40"/>
      <c r="AK96" s="42"/>
      <c r="AL96" s="40"/>
      <c r="AM96" s="42"/>
      <c r="AN96" s="40"/>
      <c r="AO96" s="42"/>
      <c r="AP96" s="40"/>
      <c r="AQ96" s="42"/>
      <c r="AR96" s="40"/>
      <c r="AS96" s="42"/>
      <c r="AT96" s="40"/>
      <c r="AU96" s="42"/>
      <c r="AV96" s="40"/>
      <c r="AW96" s="42"/>
      <c r="AX96" s="40"/>
      <c r="AY96" s="42"/>
      <c r="AZ96" s="40"/>
      <c r="BA96" s="42"/>
      <c r="BB96" s="40"/>
      <c r="BC96" s="42"/>
      <c r="BD96" s="40"/>
      <c r="BE96" s="42"/>
      <c r="BF96" s="40"/>
      <c r="BG96" s="42"/>
      <c r="BH96" s="40"/>
      <c r="BI96" s="42"/>
      <c r="BJ96" s="40"/>
      <c r="BK96" s="42"/>
      <c r="BL96" s="40"/>
      <c r="BM96" s="42"/>
      <c r="BN96" s="40"/>
      <c r="BO96" s="42"/>
    </row>
    <row r="97" spans="1:67" ht="15" x14ac:dyDescent="0.2">
      <c r="A97" s="43">
        <v>84</v>
      </c>
      <c r="B97" s="39"/>
      <c r="C97" s="44"/>
      <c r="D97" s="44"/>
      <c r="E97" s="40" t="b">
        <v>1</v>
      </c>
      <c r="F97" s="40">
        <f t="shared" si="31"/>
        <v>0</v>
      </c>
      <c r="G97" s="42">
        <f t="shared" si="32"/>
        <v>0</v>
      </c>
      <c r="H97" s="40"/>
      <c r="I97" s="42"/>
      <c r="J97" s="40"/>
      <c r="K97" s="42"/>
      <c r="L97" s="40"/>
      <c r="M97" s="42"/>
      <c r="N97" s="40"/>
      <c r="O97" s="42"/>
      <c r="P97" s="40"/>
      <c r="Q97" s="42"/>
      <c r="R97" s="40"/>
      <c r="S97" s="42"/>
      <c r="T97" s="40"/>
      <c r="U97" s="42"/>
      <c r="V97" s="40"/>
      <c r="W97" s="42"/>
      <c r="X97" s="40"/>
      <c r="Y97" s="42"/>
      <c r="Z97" s="40"/>
      <c r="AA97" s="42"/>
      <c r="AB97" s="40"/>
      <c r="AC97" s="42"/>
      <c r="AD97" s="40"/>
      <c r="AE97" s="42"/>
      <c r="AF97" s="40"/>
      <c r="AG97" s="42"/>
      <c r="AH97" s="40"/>
      <c r="AI97" s="42"/>
      <c r="AJ97" s="40"/>
      <c r="AK97" s="42"/>
      <c r="AL97" s="40"/>
      <c r="AM97" s="42"/>
      <c r="AN97" s="40"/>
      <c r="AO97" s="42"/>
      <c r="AP97" s="40"/>
      <c r="AQ97" s="42"/>
      <c r="AR97" s="40"/>
      <c r="AS97" s="42"/>
      <c r="AT97" s="40"/>
      <c r="AU97" s="42"/>
      <c r="AV97" s="40"/>
      <c r="AW97" s="42"/>
      <c r="AX97" s="40"/>
      <c r="AY97" s="42"/>
      <c r="AZ97" s="40"/>
      <c r="BA97" s="42"/>
      <c r="BB97" s="40"/>
      <c r="BC97" s="42"/>
      <c r="BD97" s="40"/>
      <c r="BE97" s="42"/>
      <c r="BF97" s="40"/>
      <c r="BG97" s="42"/>
      <c r="BH97" s="40"/>
      <c r="BI97" s="42"/>
      <c r="BJ97" s="40"/>
      <c r="BK97" s="42"/>
      <c r="BL97" s="40"/>
      <c r="BM97" s="42"/>
      <c r="BN97" s="40"/>
      <c r="BO97" s="42"/>
    </row>
    <row r="98" spans="1:67" ht="15" x14ac:dyDescent="0.2">
      <c r="A98" s="43">
        <v>85</v>
      </c>
      <c r="B98" s="39"/>
      <c r="C98" s="44"/>
      <c r="D98" s="44"/>
      <c r="E98" s="40" t="b">
        <v>1</v>
      </c>
      <c r="F98" s="40">
        <f t="shared" si="31"/>
        <v>0</v>
      </c>
      <c r="G98" s="42">
        <f t="shared" si="32"/>
        <v>0</v>
      </c>
      <c r="H98" s="40"/>
      <c r="I98" s="42"/>
      <c r="J98" s="40"/>
      <c r="K98" s="42"/>
      <c r="L98" s="40"/>
      <c r="M98" s="42"/>
      <c r="N98" s="40"/>
      <c r="O98" s="42"/>
      <c r="P98" s="40"/>
      <c r="Q98" s="42"/>
      <c r="R98" s="40"/>
      <c r="S98" s="42"/>
      <c r="T98" s="40"/>
      <c r="U98" s="42"/>
      <c r="V98" s="40"/>
      <c r="W98" s="42"/>
      <c r="X98" s="40"/>
      <c r="Y98" s="42"/>
      <c r="Z98" s="40"/>
      <c r="AA98" s="42"/>
      <c r="AB98" s="40"/>
      <c r="AC98" s="42"/>
      <c r="AD98" s="40"/>
      <c r="AE98" s="42"/>
      <c r="AF98" s="40"/>
      <c r="AG98" s="42"/>
      <c r="AH98" s="40"/>
      <c r="AI98" s="42"/>
      <c r="AJ98" s="40"/>
      <c r="AK98" s="42"/>
      <c r="AL98" s="40"/>
      <c r="AM98" s="42"/>
      <c r="AN98" s="40"/>
      <c r="AO98" s="42"/>
      <c r="AP98" s="40"/>
      <c r="AQ98" s="42"/>
      <c r="AR98" s="40"/>
      <c r="AS98" s="42"/>
      <c r="AT98" s="40"/>
      <c r="AU98" s="42"/>
      <c r="AV98" s="40"/>
      <c r="AW98" s="42"/>
      <c r="AX98" s="40"/>
      <c r="AY98" s="42"/>
      <c r="AZ98" s="40"/>
      <c r="BA98" s="42"/>
      <c r="BB98" s="40"/>
      <c r="BC98" s="42"/>
      <c r="BD98" s="40"/>
      <c r="BE98" s="42"/>
      <c r="BF98" s="40"/>
      <c r="BG98" s="42"/>
      <c r="BH98" s="40"/>
      <c r="BI98" s="42"/>
      <c r="BJ98" s="40"/>
      <c r="BK98" s="42"/>
      <c r="BL98" s="40"/>
      <c r="BM98" s="42"/>
      <c r="BN98" s="40"/>
      <c r="BO98" s="42"/>
    </row>
    <row r="99" spans="1:67" ht="15" x14ac:dyDescent="0.2">
      <c r="A99" s="43">
        <v>86</v>
      </c>
      <c r="B99" s="39"/>
      <c r="C99" s="44"/>
      <c r="D99" s="44"/>
      <c r="E99" s="40" t="b">
        <v>1</v>
      </c>
      <c r="F99" s="40">
        <f t="shared" si="31"/>
        <v>0</v>
      </c>
      <c r="G99" s="42">
        <f t="shared" si="32"/>
        <v>0</v>
      </c>
      <c r="H99" s="40"/>
      <c r="I99" s="42"/>
      <c r="J99" s="40"/>
      <c r="K99" s="42"/>
      <c r="L99" s="40"/>
      <c r="M99" s="42"/>
      <c r="N99" s="40"/>
      <c r="O99" s="42"/>
      <c r="P99" s="40"/>
      <c r="Q99" s="42"/>
      <c r="R99" s="40"/>
      <c r="S99" s="42"/>
      <c r="T99" s="40"/>
      <c r="U99" s="42"/>
      <c r="V99" s="40"/>
      <c r="W99" s="42"/>
      <c r="X99" s="40"/>
      <c r="Y99" s="42"/>
      <c r="Z99" s="40"/>
      <c r="AA99" s="42"/>
      <c r="AB99" s="40"/>
      <c r="AC99" s="42"/>
      <c r="AD99" s="40"/>
      <c r="AE99" s="42"/>
      <c r="AF99" s="40"/>
      <c r="AG99" s="42"/>
      <c r="AH99" s="40"/>
      <c r="AI99" s="42"/>
      <c r="AJ99" s="40"/>
      <c r="AK99" s="42"/>
      <c r="AL99" s="40"/>
      <c r="AM99" s="42"/>
      <c r="AN99" s="40"/>
      <c r="AO99" s="42"/>
      <c r="AP99" s="40"/>
      <c r="AQ99" s="42"/>
      <c r="AR99" s="40"/>
      <c r="AS99" s="42"/>
      <c r="AT99" s="40"/>
      <c r="AU99" s="42"/>
      <c r="AV99" s="40"/>
      <c r="AW99" s="42"/>
      <c r="AX99" s="40"/>
      <c r="AY99" s="42"/>
      <c r="AZ99" s="40"/>
      <c r="BA99" s="42"/>
      <c r="BB99" s="40"/>
      <c r="BC99" s="42"/>
      <c r="BD99" s="40"/>
      <c r="BE99" s="42"/>
      <c r="BF99" s="40"/>
      <c r="BG99" s="42"/>
      <c r="BH99" s="40"/>
      <c r="BI99" s="42"/>
      <c r="BJ99" s="40"/>
      <c r="BK99" s="42"/>
      <c r="BL99" s="40"/>
      <c r="BM99" s="42"/>
      <c r="BN99" s="40"/>
      <c r="BO99" s="42"/>
    </row>
    <row r="100" spans="1:67" ht="15" x14ac:dyDescent="0.2">
      <c r="A100" s="43">
        <v>87</v>
      </c>
      <c r="B100" s="39"/>
      <c r="C100" s="44"/>
      <c r="D100" s="44"/>
      <c r="E100" s="40" t="b">
        <v>1</v>
      </c>
      <c r="F100" s="40">
        <f t="shared" si="31"/>
        <v>0</v>
      </c>
      <c r="G100" s="42">
        <f t="shared" si="32"/>
        <v>0</v>
      </c>
      <c r="H100" s="40"/>
      <c r="I100" s="42"/>
      <c r="J100" s="40"/>
      <c r="K100" s="42"/>
      <c r="L100" s="40"/>
      <c r="M100" s="42"/>
      <c r="N100" s="40"/>
      <c r="O100" s="42"/>
      <c r="P100" s="40"/>
      <c r="Q100" s="42"/>
      <c r="R100" s="40"/>
      <c r="S100" s="42"/>
      <c r="T100" s="40"/>
      <c r="U100" s="42"/>
      <c r="V100" s="40"/>
      <c r="W100" s="42"/>
      <c r="X100" s="40"/>
      <c r="Y100" s="42"/>
      <c r="Z100" s="40"/>
      <c r="AA100" s="42"/>
      <c r="AB100" s="40"/>
      <c r="AC100" s="42"/>
      <c r="AD100" s="40"/>
      <c r="AE100" s="42"/>
      <c r="AF100" s="40"/>
      <c r="AG100" s="42"/>
      <c r="AH100" s="40"/>
      <c r="AI100" s="42"/>
      <c r="AJ100" s="40"/>
      <c r="AK100" s="42"/>
      <c r="AL100" s="40"/>
      <c r="AM100" s="42"/>
      <c r="AN100" s="40"/>
      <c r="AO100" s="42"/>
      <c r="AP100" s="40"/>
      <c r="AQ100" s="42"/>
      <c r="AR100" s="40"/>
      <c r="AS100" s="42"/>
      <c r="AT100" s="40"/>
      <c r="AU100" s="42"/>
      <c r="AV100" s="40"/>
      <c r="AW100" s="42"/>
      <c r="AX100" s="40"/>
      <c r="AY100" s="42"/>
      <c r="AZ100" s="40"/>
      <c r="BA100" s="42"/>
      <c r="BB100" s="40"/>
      <c r="BC100" s="42"/>
      <c r="BD100" s="40"/>
      <c r="BE100" s="42"/>
      <c r="BF100" s="40"/>
      <c r="BG100" s="42"/>
      <c r="BH100" s="40"/>
      <c r="BI100" s="42"/>
      <c r="BJ100" s="40"/>
      <c r="BK100" s="42"/>
      <c r="BL100" s="40"/>
      <c r="BM100" s="42"/>
      <c r="BN100" s="40"/>
      <c r="BO100" s="42"/>
    </row>
    <row r="101" spans="1:67" ht="15" x14ac:dyDescent="0.2">
      <c r="A101" s="43">
        <v>88</v>
      </c>
      <c r="B101" s="39"/>
      <c r="C101" s="44"/>
      <c r="D101" s="44"/>
      <c r="E101" s="40" t="b">
        <v>1</v>
      </c>
      <c r="F101" s="40">
        <f t="shared" si="31"/>
        <v>0</v>
      </c>
      <c r="G101" s="42">
        <f t="shared" si="32"/>
        <v>0</v>
      </c>
      <c r="H101" s="40"/>
      <c r="I101" s="42"/>
      <c r="J101" s="40"/>
      <c r="K101" s="42"/>
      <c r="L101" s="40"/>
      <c r="M101" s="42"/>
      <c r="N101" s="40"/>
      <c r="O101" s="42"/>
      <c r="P101" s="40"/>
      <c r="Q101" s="42"/>
      <c r="R101" s="40"/>
      <c r="S101" s="42"/>
      <c r="T101" s="40"/>
      <c r="U101" s="42"/>
      <c r="V101" s="40"/>
      <c r="W101" s="42"/>
      <c r="X101" s="40"/>
      <c r="Y101" s="42"/>
      <c r="Z101" s="40"/>
      <c r="AA101" s="42"/>
      <c r="AB101" s="40"/>
      <c r="AC101" s="42"/>
      <c r="AD101" s="40"/>
      <c r="AE101" s="42"/>
      <c r="AF101" s="40"/>
      <c r="AG101" s="42"/>
      <c r="AH101" s="40"/>
      <c r="AI101" s="42"/>
      <c r="AJ101" s="40"/>
      <c r="AK101" s="42"/>
      <c r="AL101" s="40"/>
      <c r="AM101" s="42"/>
      <c r="AN101" s="40"/>
      <c r="AO101" s="42"/>
      <c r="AP101" s="40"/>
      <c r="AQ101" s="42"/>
      <c r="AR101" s="40"/>
      <c r="AS101" s="42"/>
      <c r="AT101" s="40"/>
      <c r="AU101" s="42"/>
      <c r="AV101" s="40"/>
      <c r="AW101" s="42"/>
      <c r="AX101" s="40"/>
      <c r="AY101" s="42"/>
      <c r="AZ101" s="40"/>
      <c r="BA101" s="42"/>
      <c r="BB101" s="40"/>
      <c r="BC101" s="42"/>
      <c r="BD101" s="40"/>
      <c r="BE101" s="42"/>
      <c r="BF101" s="40"/>
      <c r="BG101" s="42"/>
      <c r="BH101" s="40"/>
      <c r="BI101" s="42"/>
      <c r="BJ101" s="40"/>
      <c r="BK101" s="42"/>
      <c r="BL101" s="40"/>
      <c r="BM101" s="42"/>
      <c r="BN101" s="40"/>
      <c r="BO101" s="42"/>
    </row>
    <row r="102" spans="1:67" ht="15" x14ac:dyDescent="0.2">
      <c r="A102" s="43">
        <v>89</v>
      </c>
      <c r="B102" s="39"/>
      <c r="C102" s="44"/>
      <c r="D102" s="44"/>
      <c r="E102" s="40" t="b">
        <v>1</v>
      </c>
      <c r="F102" s="40">
        <f t="shared" si="31"/>
        <v>0</v>
      </c>
      <c r="G102" s="42">
        <f t="shared" si="32"/>
        <v>0</v>
      </c>
      <c r="H102" s="40"/>
      <c r="I102" s="42"/>
      <c r="J102" s="40"/>
      <c r="K102" s="42"/>
      <c r="L102" s="40"/>
      <c r="M102" s="42"/>
      <c r="N102" s="40"/>
      <c r="O102" s="42"/>
      <c r="P102" s="40"/>
      <c r="Q102" s="42"/>
      <c r="R102" s="40"/>
      <c r="S102" s="42"/>
      <c r="T102" s="40"/>
      <c r="U102" s="42"/>
      <c r="V102" s="40"/>
      <c r="W102" s="42"/>
      <c r="X102" s="40"/>
      <c r="Y102" s="42"/>
      <c r="Z102" s="40"/>
      <c r="AA102" s="42"/>
      <c r="AB102" s="40"/>
      <c r="AC102" s="42"/>
      <c r="AD102" s="40"/>
      <c r="AE102" s="42"/>
      <c r="AF102" s="40"/>
      <c r="AG102" s="42"/>
      <c r="AH102" s="40"/>
      <c r="AI102" s="42"/>
      <c r="AJ102" s="40"/>
      <c r="AK102" s="42"/>
      <c r="AL102" s="40"/>
      <c r="AM102" s="42"/>
      <c r="AN102" s="40"/>
      <c r="AO102" s="42"/>
      <c r="AP102" s="40"/>
      <c r="AQ102" s="42"/>
      <c r="AR102" s="40"/>
      <c r="AS102" s="42"/>
      <c r="AT102" s="40"/>
      <c r="AU102" s="42"/>
      <c r="AV102" s="40"/>
      <c r="AW102" s="42"/>
      <c r="AX102" s="40"/>
      <c r="AY102" s="42"/>
      <c r="AZ102" s="40"/>
      <c r="BA102" s="42"/>
      <c r="BB102" s="40"/>
      <c r="BC102" s="42"/>
      <c r="BD102" s="40"/>
      <c r="BE102" s="42"/>
      <c r="BF102" s="40"/>
      <c r="BG102" s="42"/>
      <c r="BH102" s="40"/>
      <c r="BI102" s="42"/>
      <c r="BJ102" s="40"/>
      <c r="BK102" s="42"/>
      <c r="BL102" s="40"/>
      <c r="BM102" s="42"/>
      <c r="BN102" s="40"/>
      <c r="BO102" s="42"/>
    </row>
    <row r="103" spans="1:67" ht="15" x14ac:dyDescent="0.2">
      <c r="A103" s="43">
        <v>90</v>
      </c>
      <c r="B103" s="39"/>
      <c r="C103" s="44"/>
      <c r="D103" s="44"/>
      <c r="E103" s="40" t="b">
        <v>1</v>
      </c>
      <c r="F103" s="40">
        <f t="shared" si="31"/>
        <v>0</v>
      </c>
      <c r="G103" s="42">
        <f t="shared" si="32"/>
        <v>0</v>
      </c>
      <c r="H103" s="40"/>
      <c r="I103" s="42"/>
      <c r="J103" s="40"/>
      <c r="K103" s="42"/>
      <c r="L103" s="40"/>
      <c r="M103" s="42"/>
      <c r="N103" s="40"/>
      <c r="O103" s="42"/>
      <c r="P103" s="40"/>
      <c r="Q103" s="42"/>
      <c r="R103" s="40"/>
      <c r="S103" s="42"/>
      <c r="T103" s="40"/>
      <c r="U103" s="42"/>
      <c r="V103" s="40"/>
      <c r="W103" s="42"/>
      <c r="X103" s="40"/>
      <c r="Y103" s="42"/>
      <c r="Z103" s="40"/>
      <c r="AA103" s="42"/>
      <c r="AB103" s="40"/>
      <c r="AC103" s="42"/>
      <c r="AD103" s="40"/>
      <c r="AE103" s="42"/>
      <c r="AF103" s="40"/>
      <c r="AG103" s="42"/>
      <c r="AH103" s="40"/>
      <c r="AI103" s="42"/>
      <c r="AJ103" s="40"/>
      <c r="AK103" s="42"/>
      <c r="AL103" s="40"/>
      <c r="AM103" s="42"/>
      <c r="AN103" s="40"/>
      <c r="AO103" s="42"/>
      <c r="AP103" s="40"/>
      <c r="AQ103" s="42"/>
      <c r="AR103" s="40"/>
      <c r="AS103" s="42"/>
      <c r="AT103" s="40"/>
      <c r="AU103" s="42"/>
      <c r="AV103" s="40"/>
      <c r="AW103" s="42"/>
      <c r="AX103" s="40"/>
      <c r="AY103" s="42"/>
      <c r="AZ103" s="40"/>
      <c r="BA103" s="42"/>
      <c r="BB103" s="40"/>
      <c r="BC103" s="42"/>
      <c r="BD103" s="40"/>
      <c r="BE103" s="42"/>
      <c r="BF103" s="40"/>
      <c r="BG103" s="42"/>
      <c r="BH103" s="40"/>
      <c r="BI103" s="42"/>
      <c r="BJ103" s="40"/>
      <c r="BK103" s="42"/>
      <c r="BL103" s="40"/>
      <c r="BM103" s="42"/>
      <c r="BN103" s="40"/>
      <c r="BO103" s="42"/>
    </row>
    <row r="104" spans="1:67" ht="15" x14ac:dyDescent="0.2">
      <c r="A104" s="43">
        <v>91</v>
      </c>
      <c r="B104" s="39"/>
      <c r="C104" s="44"/>
      <c r="D104" s="44"/>
      <c r="E104" s="40" t="b">
        <v>1</v>
      </c>
      <c r="F104" s="40">
        <f t="shared" si="31"/>
        <v>0</v>
      </c>
      <c r="G104" s="42">
        <f t="shared" si="32"/>
        <v>0</v>
      </c>
      <c r="H104" s="40"/>
      <c r="I104" s="42"/>
      <c r="J104" s="40"/>
      <c r="K104" s="42"/>
      <c r="L104" s="40"/>
      <c r="M104" s="42"/>
      <c r="N104" s="40"/>
      <c r="O104" s="42"/>
      <c r="P104" s="40"/>
      <c r="Q104" s="42"/>
      <c r="R104" s="40"/>
      <c r="S104" s="42"/>
      <c r="T104" s="40"/>
      <c r="U104" s="42"/>
      <c r="V104" s="40"/>
      <c r="W104" s="42"/>
      <c r="X104" s="40"/>
      <c r="Y104" s="42"/>
      <c r="Z104" s="40"/>
      <c r="AA104" s="42"/>
      <c r="AB104" s="40"/>
      <c r="AC104" s="42"/>
      <c r="AD104" s="40"/>
      <c r="AE104" s="42"/>
      <c r="AF104" s="40"/>
      <c r="AG104" s="42"/>
      <c r="AH104" s="40"/>
      <c r="AI104" s="42"/>
      <c r="AJ104" s="40"/>
      <c r="AK104" s="42"/>
      <c r="AL104" s="40"/>
      <c r="AM104" s="42"/>
      <c r="AN104" s="40"/>
      <c r="AO104" s="42"/>
      <c r="AP104" s="40"/>
      <c r="AQ104" s="42"/>
      <c r="AR104" s="40"/>
      <c r="AS104" s="42"/>
      <c r="AT104" s="40"/>
      <c r="AU104" s="42"/>
      <c r="AV104" s="40"/>
      <c r="AW104" s="42"/>
      <c r="AX104" s="40"/>
      <c r="AY104" s="42"/>
      <c r="AZ104" s="40"/>
      <c r="BA104" s="42"/>
      <c r="BB104" s="40"/>
      <c r="BC104" s="42"/>
      <c r="BD104" s="40"/>
      <c r="BE104" s="42"/>
      <c r="BF104" s="40"/>
      <c r="BG104" s="42"/>
      <c r="BH104" s="40"/>
      <c r="BI104" s="42"/>
      <c r="BJ104" s="40"/>
      <c r="BK104" s="42"/>
      <c r="BL104" s="40"/>
      <c r="BM104" s="42"/>
      <c r="BN104" s="40"/>
      <c r="BO104" s="42"/>
    </row>
    <row r="105" spans="1:67" ht="15" x14ac:dyDescent="0.2">
      <c r="A105" s="43">
        <v>92</v>
      </c>
      <c r="B105" s="39"/>
      <c r="C105" s="44"/>
      <c r="D105" s="44"/>
      <c r="E105" s="40" t="b">
        <v>1</v>
      </c>
      <c r="F105" s="40">
        <f t="shared" si="31"/>
        <v>0</v>
      </c>
      <c r="G105" s="42">
        <f t="shared" si="32"/>
        <v>0</v>
      </c>
      <c r="H105" s="40"/>
      <c r="I105" s="42"/>
      <c r="J105" s="40"/>
      <c r="K105" s="42"/>
      <c r="L105" s="40"/>
      <c r="M105" s="42"/>
      <c r="N105" s="40"/>
      <c r="O105" s="42"/>
      <c r="P105" s="40"/>
      <c r="Q105" s="42"/>
      <c r="R105" s="40"/>
      <c r="S105" s="42"/>
      <c r="T105" s="40"/>
      <c r="U105" s="42"/>
      <c r="V105" s="40"/>
      <c r="W105" s="42"/>
      <c r="X105" s="40"/>
      <c r="Y105" s="42"/>
      <c r="Z105" s="40"/>
      <c r="AA105" s="42"/>
      <c r="AB105" s="40"/>
      <c r="AC105" s="42"/>
      <c r="AD105" s="40"/>
      <c r="AE105" s="42"/>
      <c r="AF105" s="40"/>
      <c r="AG105" s="42"/>
      <c r="AH105" s="40"/>
      <c r="AI105" s="42"/>
      <c r="AJ105" s="40"/>
      <c r="AK105" s="42"/>
      <c r="AL105" s="40"/>
      <c r="AM105" s="42"/>
      <c r="AN105" s="40"/>
      <c r="AO105" s="42"/>
      <c r="AP105" s="40"/>
      <c r="AQ105" s="42"/>
      <c r="AR105" s="40"/>
      <c r="AS105" s="42"/>
      <c r="AT105" s="40"/>
      <c r="AU105" s="42"/>
      <c r="AV105" s="40"/>
      <c r="AW105" s="42"/>
      <c r="AX105" s="40"/>
      <c r="AY105" s="42"/>
      <c r="AZ105" s="40"/>
      <c r="BA105" s="42"/>
      <c r="BB105" s="40"/>
      <c r="BC105" s="42"/>
      <c r="BD105" s="40"/>
      <c r="BE105" s="42"/>
      <c r="BF105" s="40"/>
      <c r="BG105" s="42"/>
      <c r="BH105" s="40"/>
      <c r="BI105" s="42"/>
      <c r="BJ105" s="40"/>
      <c r="BK105" s="42"/>
      <c r="BL105" s="40"/>
      <c r="BM105" s="42"/>
      <c r="BN105" s="40"/>
      <c r="BO105" s="42"/>
    </row>
    <row r="106" spans="1:67" ht="15" x14ac:dyDescent="0.2">
      <c r="A106" s="43">
        <v>93</v>
      </c>
      <c r="B106" s="39"/>
      <c r="C106" s="44"/>
      <c r="D106" s="44"/>
      <c r="E106" s="40" t="b">
        <v>1</v>
      </c>
      <c r="F106" s="40">
        <f t="shared" si="31"/>
        <v>0</v>
      </c>
      <c r="G106" s="42">
        <f t="shared" si="32"/>
        <v>0</v>
      </c>
      <c r="H106" s="40"/>
      <c r="I106" s="42"/>
      <c r="J106" s="40"/>
      <c r="K106" s="42"/>
      <c r="L106" s="40"/>
      <c r="M106" s="42"/>
      <c r="N106" s="40"/>
      <c r="O106" s="42"/>
      <c r="P106" s="40"/>
      <c r="Q106" s="42"/>
      <c r="R106" s="40"/>
      <c r="S106" s="42"/>
      <c r="T106" s="40"/>
      <c r="U106" s="42"/>
      <c r="V106" s="40"/>
      <c r="W106" s="42"/>
      <c r="X106" s="40"/>
      <c r="Y106" s="42"/>
      <c r="Z106" s="40"/>
      <c r="AA106" s="42"/>
      <c r="AB106" s="40"/>
      <c r="AC106" s="42"/>
      <c r="AD106" s="40"/>
      <c r="AE106" s="42"/>
      <c r="AF106" s="40"/>
      <c r="AG106" s="42"/>
      <c r="AH106" s="40"/>
      <c r="AI106" s="42"/>
      <c r="AJ106" s="40"/>
      <c r="AK106" s="42"/>
      <c r="AL106" s="40"/>
      <c r="AM106" s="42"/>
      <c r="AN106" s="40"/>
      <c r="AO106" s="42"/>
      <c r="AP106" s="40"/>
      <c r="AQ106" s="42"/>
      <c r="AR106" s="40"/>
      <c r="AS106" s="42"/>
      <c r="AT106" s="40"/>
      <c r="AU106" s="42"/>
      <c r="AV106" s="40"/>
      <c r="AW106" s="42"/>
      <c r="AX106" s="40"/>
      <c r="AY106" s="42"/>
      <c r="AZ106" s="40"/>
      <c r="BA106" s="42"/>
      <c r="BB106" s="40"/>
      <c r="BC106" s="42"/>
      <c r="BD106" s="40"/>
      <c r="BE106" s="42"/>
      <c r="BF106" s="40"/>
      <c r="BG106" s="42"/>
      <c r="BH106" s="40"/>
      <c r="BI106" s="42"/>
      <c r="BJ106" s="40"/>
      <c r="BK106" s="42"/>
      <c r="BL106" s="40"/>
      <c r="BM106" s="42"/>
      <c r="BN106" s="40"/>
      <c r="BO106" s="42"/>
    </row>
    <row r="107" spans="1:67" ht="15" x14ac:dyDescent="0.2">
      <c r="A107" s="43">
        <v>94</v>
      </c>
      <c r="B107" s="39"/>
      <c r="C107" s="44"/>
      <c r="D107" s="44"/>
      <c r="E107" s="40" t="b">
        <v>1</v>
      </c>
      <c r="F107" s="40">
        <f t="shared" si="31"/>
        <v>0</v>
      </c>
      <c r="G107" s="42">
        <f t="shared" si="32"/>
        <v>0</v>
      </c>
      <c r="H107" s="40"/>
      <c r="I107" s="42"/>
      <c r="J107" s="40"/>
      <c r="K107" s="42"/>
      <c r="L107" s="40"/>
      <c r="M107" s="42"/>
      <c r="N107" s="40"/>
      <c r="O107" s="42"/>
      <c r="P107" s="40"/>
      <c r="Q107" s="42"/>
      <c r="R107" s="40"/>
      <c r="S107" s="42"/>
      <c r="T107" s="40"/>
      <c r="U107" s="42"/>
      <c r="V107" s="40"/>
      <c r="W107" s="42"/>
      <c r="X107" s="40"/>
      <c r="Y107" s="42"/>
      <c r="Z107" s="40"/>
      <c r="AA107" s="42"/>
      <c r="AB107" s="40"/>
      <c r="AC107" s="42"/>
      <c r="AD107" s="40"/>
      <c r="AE107" s="42"/>
      <c r="AF107" s="40"/>
      <c r="AG107" s="42"/>
      <c r="AH107" s="40"/>
      <c r="AI107" s="42"/>
      <c r="AJ107" s="40"/>
      <c r="AK107" s="42"/>
      <c r="AL107" s="40"/>
      <c r="AM107" s="42"/>
      <c r="AN107" s="40"/>
      <c r="AO107" s="42"/>
      <c r="AP107" s="40"/>
      <c r="AQ107" s="42"/>
      <c r="AR107" s="40"/>
      <c r="AS107" s="42"/>
      <c r="AT107" s="40"/>
      <c r="AU107" s="42"/>
      <c r="AV107" s="40"/>
      <c r="AW107" s="42"/>
      <c r="AX107" s="40"/>
      <c r="AY107" s="42"/>
      <c r="AZ107" s="40"/>
      <c r="BA107" s="42"/>
      <c r="BB107" s="40"/>
      <c r="BC107" s="42"/>
      <c r="BD107" s="40"/>
      <c r="BE107" s="42"/>
      <c r="BF107" s="40"/>
      <c r="BG107" s="42"/>
      <c r="BH107" s="40"/>
      <c r="BI107" s="42"/>
      <c r="BJ107" s="40"/>
      <c r="BK107" s="42"/>
      <c r="BL107" s="40"/>
      <c r="BM107" s="42"/>
      <c r="BN107" s="40"/>
      <c r="BO107" s="42"/>
    </row>
    <row r="108" spans="1:67" ht="15" x14ac:dyDescent="0.2">
      <c r="A108" s="43">
        <v>95</v>
      </c>
      <c r="B108" s="39"/>
      <c r="C108" s="44"/>
      <c r="D108" s="44"/>
      <c r="E108" s="40" t="b">
        <v>1</v>
      </c>
      <c r="F108" s="40">
        <f t="shared" si="31"/>
        <v>0</v>
      </c>
      <c r="G108" s="42">
        <f t="shared" si="32"/>
        <v>0</v>
      </c>
      <c r="H108" s="40"/>
      <c r="I108" s="42"/>
      <c r="J108" s="40"/>
      <c r="K108" s="42"/>
      <c r="L108" s="40"/>
      <c r="M108" s="42"/>
      <c r="N108" s="40"/>
      <c r="O108" s="42"/>
      <c r="P108" s="40"/>
      <c r="Q108" s="42"/>
      <c r="R108" s="40"/>
      <c r="S108" s="42"/>
      <c r="T108" s="40"/>
      <c r="U108" s="42"/>
      <c r="V108" s="40"/>
      <c r="W108" s="42"/>
      <c r="X108" s="40"/>
      <c r="Y108" s="42"/>
      <c r="Z108" s="40"/>
      <c r="AA108" s="42"/>
      <c r="AB108" s="40"/>
      <c r="AC108" s="42"/>
      <c r="AD108" s="40"/>
      <c r="AE108" s="42"/>
      <c r="AF108" s="40"/>
      <c r="AG108" s="42"/>
      <c r="AH108" s="40"/>
      <c r="AI108" s="42"/>
      <c r="AJ108" s="40"/>
      <c r="AK108" s="42"/>
      <c r="AL108" s="40"/>
      <c r="AM108" s="42"/>
      <c r="AN108" s="40"/>
      <c r="AO108" s="42"/>
      <c r="AP108" s="40"/>
      <c r="AQ108" s="42"/>
      <c r="AR108" s="40"/>
      <c r="AS108" s="42"/>
      <c r="AT108" s="40"/>
      <c r="AU108" s="42"/>
      <c r="AV108" s="40"/>
      <c r="AW108" s="42"/>
      <c r="AX108" s="40"/>
      <c r="AY108" s="42"/>
      <c r="AZ108" s="40"/>
      <c r="BA108" s="42"/>
      <c r="BB108" s="40"/>
      <c r="BC108" s="42"/>
      <c r="BD108" s="40"/>
      <c r="BE108" s="42"/>
      <c r="BF108" s="40"/>
      <c r="BG108" s="42"/>
      <c r="BH108" s="40"/>
      <c r="BI108" s="42"/>
      <c r="BJ108" s="40"/>
      <c r="BK108" s="42"/>
      <c r="BL108" s="40"/>
      <c r="BM108" s="42"/>
      <c r="BN108" s="40"/>
      <c r="BO108" s="42"/>
    </row>
    <row r="109" spans="1:67" ht="15" x14ac:dyDescent="0.2">
      <c r="A109" s="43">
        <v>96</v>
      </c>
      <c r="B109" s="39"/>
      <c r="C109" s="44"/>
      <c r="D109" s="44"/>
      <c r="E109" s="40" t="b">
        <v>1</v>
      </c>
      <c r="F109" s="40">
        <f t="shared" si="31"/>
        <v>0</v>
      </c>
      <c r="G109" s="42">
        <f t="shared" si="32"/>
        <v>0</v>
      </c>
      <c r="H109" s="40"/>
      <c r="I109" s="42"/>
      <c r="J109" s="40"/>
      <c r="K109" s="42"/>
      <c r="L109" s="40"/>
      <c r="M109" s="42"/>
      <c r="N109" s="40"/>
      <c r="O109" s="42"/>
      <c r="P109" s="40"/>
      <c r="Q109" s="42"/>
      <c r="R109" s="40"/>
      <c r="S109" s="42"/>
      <c r="T109" s="40"/>
      <c r="U109" s="42"/>
      <c r="V109" s="40"/>
      <c r="W109" s="42"/>
      <c r="X109" s="40"/>
      <c r="Y109" s="42"/>
      <c r="Z109" s="40"/>
      <c r="AA109" s="42"/>
      <c r="AB109" s="40"/>
      <c r="AC109" s="42"/>
      <c r="AD109" s="40"/>
      <c r="AE109" s="42"/>
      <c r="AF109" s="40"/>
      <c r="AG109" s="42"/>
      <c r="AH109" s="40"/>
      <c r="AI109" s="42"/>
      <c r="AJ109" s="40"/>
      <c r="AK109" s="42"/>
      <c r="AL109" s="40"/>
      <c r="AM109" s="42"/>
      <c r="AN109" s="40"/>
      <c r="AO109" s="42"/>
      <c r="AP109" s="40"/>
      <c r="AQ109" s="42"/>
      <c r="AR109" s="40"/>
      <c r="AS109" s="42"/>
      <c r="AT109" s="40"/>
      <c r="AU109" s="42"/>
      <c r="AV109" s="40"/>
      <c r="AW109" s="42"/>
      <c r="AX109" s="40"/>
      <c r="AY109" s="42"/>
      <c r="AZ109" s="40"/>
      <c r="BA109" s="42"/>
      <c r="BB109" s="40"/>
      <c r="BC109" s="42"/>
      <c r="BD109" s="40"/>
      <c r="BE109" s="42"/>
      <c r="BF109" s="40"/>
      <c r="BG109" s="42"/>
      <c r="BH109" s="40"/>
      <c r="BI109" s="42"/>
      <c r="BJ109" s="40"/>
      <c r="BK109" s="42"/>
      <c r="BL109" s="40"/>
      <c r="BM109" s="42"/>
      <c r="BN109" s="40"/>
      <c r="BO109" s="42"/>
    </row>
    <row r="110" spans="1:67" ht="15" x14ac:dyDescent="0.2">
      <c r="A110" s="43">
        <v>97</v>
      </c>
      <c r="B110" s="39"/>
      <c r="C110" s="44"/>
      <c r="D110" s="44"/>
      <c r="E110" s="40" t="b">
        <v>1</v>
      </c>
      <c r="F110" s="40">
        <f t="shared" si="31"/>
        <v>0</v>
      </c>
      <c r="G110" s="42">
        <f t="shared" si="32"/>
        <v>0</v>
      </c>
      <c r="H110" s="40"/>
      <c r="I110" s="42"/>
      <c r="J110" s="40"/>
      <c r="K110" s="42"/>
      <c r="L110" s="40"/>
      <c r="M110" s="42"/>
      <c r="N110" s="40"/>
      <c r="O110" s="42"/>
      <c r="P110" s="40"/>
      <c r="Q110" s="42"/>
      <c r="R110" s="40"/>
      <c r="S110" s="42"/>
      <c r="T110" s="40"/>
      <c r="U110" s="42"/>
      <c r="V110" s="40"/>
      <c r="W110" s="42"/>
      <c r="X110" s="40"/>
      <c r="Y110" s="42"/>
      <c r="Z110" s="40"/>
      <c r="AA110" s="42"/>
      <c r="AB110" s="40"/>
      <c r="AC110" s="42"/>
      <c r="AD110" s="40"/>
      <c r="AE110" s="42"/>
      <c r="AF110" s="40"/>
      <c r="AG110" s="42"/>
      <c r="AH110" s="40"/>
      <c r="AI110" s="42"/>
      <c r="AJ110" s="40"/>
      <c r="AK110" s="42"/>
      <c r="AL110" s="40"/>
      <c r="AM110" s="42"/>
      <c r="AN110" s="40"/>
      <c r="AO110" s="42"/>
      <c r="AP110" s="40"/>
      <c r="AQ110" s="42"/>
      <c r="AR110" s="40"/>
      <c r="AS110" s="42"/>
      <c r="AT110" s="40"/>
      <c r="AU110" s="42"/>
      <c r="AV110" s="40"/>
      <c r="AW110" s="42"/>
      <c r="AX110" s="40"/>
      <c r="AY110" s="42"/>
      <c r="AZ110" s="40"/>
      <c r="BA110" s="42"/>
      <c r="BB110" s="40"/>
      <c r="BC110" s="42"/>
      <c r="BD110" s="40"/>
      <c r="BE110" s="42"/>
      <c r="BF110" s="40"/>
      <c r="BG110" s="42"/>
      <c r="BH110" s="40"/>
      <c r="BI110" s="42"/>
      <c r="BJ110" s="40"/>
      <c r="BK110" s="42"/>
      <c r="BL110" s="40"/>
      <c r="BM110" s="42"/>
      <c r="BN110" s="40"/>
      <c r="BO110" s="42"/>
    </row>
    <row r="111" spans="1:67" ht="15" x14ac:dyDescent="0.2">
      <c r="A111" s="43">
        <v>98</v>
      </c>
      <c r="B111" s="39"/>
      <c r="C111" s="44"/>
      <c r="D111" s="44"/>
      <c r="E111" s="40" t="b">
        <v>1</v>
      </c>
      <c r="F111" s="40">
        <f t="shared" si="31"/>
        <v>0</v>
      </c>
      <c r="G111" s="42">
        <f t="shared" si="32"/>
        <v>0</v>
      </c>
      <c r="H111" s="40"/>
      <c r="I111" s="42"/>
      <c r="J111" s="40"/>
      <c r="K111" s="42"/>
      <c r="L111" s="40"/>
      <c r="M111" s="42"/>
      <c r="N111" s="40"/>
      <c r="O111" s="42"/>
      <c r="P111" s="40"/>
      <c r="Q111" s="42"/>
      <c r="R111" s="40"/>
      <c r="S111" s="42"/>
      <c r="T111" s="40"/>
      <c r="U111" s="42"/>
      <c r="V111" s="40"/>
      <c r="W111" s="42"/>
      <c r="X111" s="40"/>
      <c r="Y111" s="42"/>
      <c r="Z111" s="40"/>
      <c r="AA111" s="42"/>
      <c r="AB111" s="40"/>
      <c r="AC111" s="42"/>
      <c r="AD111" s="40"/>
      <c r="AE111" s="42"/>
      <c r="AF111" s="40"/>
      <c r="AG111" s="42"/>
      <c r="AH111" s="40"/>
      <c r="AI111" s="42"/>
      <c r="AJ111" s="40"/>
      <c r="AK111" s="42"/>
      <c r="AL111" s="40"/>
      <c r="AM111" s="42"/>
      <c r="AN111" s="40"/>
      <c r="AO111" s="42"/>
      <c r="AP111" s="40"/>
      <c r="AQ111" s="42"/>
      <c r="AR111" s="40"/>
      <c r="AS111" s="42"/>
      <c r="AT111" s="40"/>
      <c r="AU111" s="42"/>
      <c r="AV111" s="40"/>
      <c r="AW111" s="42"/>
      <c r="AX111" s="40"/>
      <c r="AY111" s="42"/>
      <c r="AZ111" s="40"/>
      <c r="BA111" s="42"/>
      <c r="BB111" s="40"/>
      <c r="BC111" s="42"/>
      <c r="BD111" s="40"/>
      <c r="BE111" s="42"/>
      <c r="BF111" s="40"/>
      <c r="BG111" s="42"/>
      <c r="BH111" s="40"/>
      <c r="BI111" s="42"/>
      <c r="BJ111" s="40"/>
      <c r="BK111" s="42"/>
      <c r="BL111" s="40"/>
      <c r="BM111" s="42"/>
      <c r="BN111" s="40"/>
      <c r="BO111" s="42"/>
    </row>
    <row r="112" spans="1:67" ht="15" x14ac:dyDescent="0.2">
      <c r="A112" s="43">
        <v>99</v>
      </c>
      <c r="B112" s="39"/>
      <c r="C112" s="44"/>
      <c r="D112" s="44"/>
      <c r="E112" s="40" t="b">
        <v>1</v>
      </c>
      <c r="F112" s="40">
        <f t="shared" si="31"/>
        <v>0</v>
      </c>
      <c r="G112" s="42">
        <f t="shared" si="32"/>
        <v>0</v>
      </c>
      <c r="H112" s="40"/>
      <c r="I112" s="42"/>
      <c r="J112" s="40"/>
      <c r="K112" s="42"/>
      <c r="L112" s="40"/>
      <c r="M112" s="42"/>
      <c r="N112" s="40"/>
      <c r="O112" s="42"/>
      <c r="P112" s="40"/>
      <c r="Q112" s="42"/>
      <c r="R112" s="40"/>
      <c r="S112" s="42"/>
      <c r="T112" s="40"/>
      <c r="U112" s="42"/>
      <c r="V112" s="40"/>
      <c r="W112" s="42"/>
      <c r="X112" s="40"/>
      <c r="Y112" s="42"/>
      <c r="Z112" s="40"/>
      <c r="AA112" s="42"/>
      <c r="AB112" s="40"/>
      <c r="AC112" s="42"/>
      <c r="AD112" s="40"/>
      <c r="AE112" s="42"/>
      <c r="AF112" s="40"/>
      <c r="AG112" s="42"/>
      <c r="AH112" s="40"/>
      <c r="AI112" s="42"/>
      <c r="AJ112" s="40"/>
      <c r="AK112" s="42"/>
      <c r="AL112" s="40"/>
      <c r="AM112" s="42"/>
      <c r="AN112" s="40"/>
      <c r="AO112" s="42"/>
      <c r="AP112" s="40"/>
      <c r="AQ112" s="42"/>
      <c r="AR112" s="40"/>
      <c r="AS112" s="42"/>
      <c r="AT112" s="40"/>
      <c r="AU112" s="42"/>
      <c r="AV112" s="40"/>
      <c r="AW112" s="42"/>
      <c r="AX112" s="40"/>
      <c r="AY112" s="42"/>
      <c r="AZ112" s="40"/>
      <c r="BA112" s="42"/>
      <c r="BB112" s="40"/>
      <c r="BC112" s="42"/>
      <c r="BD112" s="40"/>
      <c r="BE112" s="42"/>
      <c r="BF112" s="40"/>
      <c r="BG112" s="42"/>
      <c r="BH112" s="40"/>
      <c r="BI112" s="42"/>
      <c r="BJ112" s="40"/>
      <c r="BK112" s="42"/>
      <c r="BL112" s="40"/>
      <c r="BM112" s="42"/>
      <c r="BN112" s="40"/>
      <c r="BO112" s="42"/>
    </row>
    <row r="113" spans="1:67" ht="15" x14ac:dyDescent="0.2">
      <c r="A113" s="43">
        <v>100</v>
      </c>
      <c r="B113" s="39"/>
      <c r="C113" s="44"/>
      <c r="D113" s="44"/>
      <c r="E113" s="40" t="b">
        <v>1</v>
      </c>
      <c r="F113" s="40">
        <f t="shared" si="31"/>
        <v>0</v>
      </c>
      <c r="G113" s="42">
        <f t="shared" si="32"/>
        <v>0</v>
      </c>
      <c r="H113" s="40"/>
      <c r="I113" s="42"/>
      <c r="J113" s="40"/>
      <c r="K113" s="42"/>
      <c r="L113" s="40"/>
      <c r="M113" s="42"/>
      <c r="N113" s="40"/>
      <c r="O113" s="42"/>
      <c r="P113" s="40"/>
      <c r="Q113" s="42"/>
      <c r="R113" s="40"/>
      <c r="S113" s="42"/>
      <c r="T113" s="40"/>
      <c r="U113" s="42"/>
      <c r="V113" s="40"/>
      <c r="W113" s="42"/>
      <c r="X113" s="40"/>
      <c r="Y113" s="42"/>
      <c r="Z113" s="40"/>
      <c r="AA113" s="42"/>
      <c r="AB113" s="40"/>
      <c r="AC113" s="42"/>
      <c r="AD113" s="40"/>
      <c r="AE113" s="42"/>
      <c r="AF113" s="40"/>
      <c r="AG113" s="42"/>
      <c r="AH113" s="40"/>
      <c r="AI113" s="42"/>
      <c r="AJ113" s="40"/>
      <c r="AK113" s="42"/>
      <c r="AL113" s="40"/>
      <c r="AM113" s="42"/>
      <c r="AN113" s="40"/>
      <c r="AO113" s="42"/>
      <c r="AP113" s="40"/>
      <c r="AQ113" s="42"/>
      <c r="AR113" s="40"/>
      <c r="AS113" s="42"/>
      <c r="AT113" s="40"/>
      <c r="AU113" s="42"/>
      <c r="AV113" s="40"/>
      <c r="AW113" s="42"/>
      <c r="AX113" s="40"/>
      <c r="AY113" s="42"/>
      <c r="AZ113" s="40"/>
      <c r="BA113" s="42"/>
      <c r="BB113" s="40"/>
      <c r="BC113" s="42"/>
      <c r="BD113" s="40"/>
      <c r="BE113" s="42"/>
      <c r="BF113" s="40"/>
      <c r="BG113" s="42"/>
      <c r="BH113" s="40"/>
      <c r="BI113" s="42"/>
      <c r="BJ113" s="40"/>
      <c r="BK113" s="42"/>
      <c r="BL113" s="40"/>
      <c r="BM113" s="42"/>
      <c r="BN113" s="40"/>
      <c r="BO113" s="42"/>
    </row>
    <row r="114" spans="1:67" ht="15" x14ac:dyDescent="0.2">
      <c r="A114" s="43">
        <v>101</v>
      </c>
      <c r="B114" s="39"/>
      <c r="C114" s="44"/>
      <c r="D114" s="44"/>
      <c r="E114" s="40" t="b">
        <v>1</v>
      </c>
      <c r="F114" s="40">
        <f t="shared" si="31"/>
        <v>0</v>
      </c>
      <c r="G114" s="42">
        <f t="shared" si="32"/>
        <v>0</v>
      </c>
      <c r="H114" s="40"/>
      <c r="I114" s="42"/>
      <c r="J114" s="40"/>
      <c r="K114" s="42"/>
      <c r="L114" s="40"/>
      <c r="M114" s="42"/>
      <c r="N114" s="40"/>
      <c r="O114" s="42"/>
      <c r="P114" s="40"/>
      <c r="Q114" s="42"/>
      <c r="R114" s="40"/>
      <c r="S114" s="42"/>
      <c r="T114" s="40"/>
      <c r="U114" s="42"/>
      <c r="V114" s="40"/>
      <c r="W114" s="42"/>
      <c r="X114" s="40"/>
      <c r="Y114" s="42"/>
      <c r="Z114" s="40"/>
      <c r="AA114" s="42"/>
      <c r="AB114" s="40"/>
      <c r="AC114" s="42"/>
      <c r="AD114" s="40"/>
      <c r="AE114" s="42"/>
      <c r="AF114" s="40"/>
      <c r="AG114" s="42"/>
      <c r="AH114" s="40"/>
      <c r="AI114" s="42"/>
      <c r="AJ114" s="40"/>
      <c r="AK114" s="42"/>
      <c r="AL114" s="40"/>
      <c r="AM114" s="42"/>
      <c r="AN114" s="40"/>
      <c r="AO114" s="42"/>
      <c r="AP114" s="40"/>
      <c r="AQ114" s="42"/>
      <c r="AR114" s="40"/>
      <c r="AS114" s="42"/>
      <c r="AT114" s="40"/>
      <c r="AU114" s="42"/>
      <c r="AV114" s="40"/>
      <c r="AW114" s="42"/>
      <c r="AX114" s="40"/>
      <c r="AY114" s="42"/>
      <c r="AZ114" s="40"/>
      <c r="BA114" s="42"/>
      <c r="BB114" s="40"/>
      <c r="BC114" s="42"/>
      <c r="BD114" s="40"/>
      <c r="BE114" s="42"/>
      <c r="BF114" s="40"/>
      <c r="BG114" s="42"/>
      <c r="BH114" s="40"/>
      <c r="BI114" s="42"/>
      <c r="BJ114" s="40"/>
      <c r="BK114" s="42"/>
      <c r="BL114" s="40"/>
      <c r="BM114" s="42"/>
      <c r="BN114" s="40"/>
      <c r="BO114" s="42"/>
    </row>
    <row r="115" spans="1:67" ht="15" x14ac:dyDescent="0.2">
      <c r="A115" s="43">
        <v>102</v>
      </c>
      <c r="B115" s="39"/>
      <c r="C115" s="44"/>
      <c r="D115" s="44"/>
      <c r="E115" s="40" t="b">
        <v>1</v>
      </c>
      <c r="F115" s="40">
        <f t="shared" si="31"/>
        <v>0</v>
      </c>
      <c r="G115" s="42">
        <f t="shared" si="32"/>
        <v>0</v>
      </c>
      <c r="H115" s="40"/>
      <c r="I115" s="42"/>
      <c r="J115" s="40"/>
      <c r="K115" s="42"/>
      <c r="L115" s="40"/>
      <c r="M115" s="42"/>
      <c r="N115" s="40"/>
      <c r="O115" s="42"/>
      <c r="P115" s="40"/>
      <c r="Q115" s="42"/>
      <c r="R115" s="40"/>
      <c r="S115" s="42"/>
      <c r="T115" s="40"/>
      <c r="U115" s="42"/>
      <c r="V115" s="40"/>
      <c r="W115" s="42"/>
      <c r="X115" s="40"/>
      <c r="Y115" s="42"/>
      <c r="Z115" s="40"/>
      <c r="AA115" s="42"/>
      <c r="AB115" s="40"/>
      <c r="AC115" s="42"/>
      <c r="AD115" s="40"/>
      <c r="AE115" s="42"/>
      <c r="AF115" s="40"/>
      <c r="AG115" s="42"/>
      <c r="AH115" s="40"/>
      <c r="AI115" s="42"/>
      <c r="AJ115" s="40"/>
      <c r="AK115" s="42"/>
      <c r="AL115" s="40"/>
      <c r="AM115" s="42"/>
      <c r="AN115" s="40"/>
      <c r="AO115" s="42"/>
      <c r="AP115" s="40"/>
      <c r="AQ115" s="42"/>
      <c r="AR115" s="40"/>
      <c r="AS115" s="42"/>
      <c r="AT115" s="40"/>
      <c r="AU115" s="42"/>
      <c r="AV115" s="40"/>
      <c r="AW115" s="42"/>
      <c r="AX115" s="40"/>
      <c r="AY115" s="42"/>
      <c r="AZ115" s="40"/>
      <c r="BA115" s="42"/>
      <c r="BB115" s="40"/>
      <c r="BC115" s="42"/>
      <c r="BD115" s="40"/>
      <c r="BE115" s="42"/>
      <c r="BF115" s="40"/>
      <c r="BG115" s="42"/>
      <c r="BH115" s="40"/>
      <c r="BI115" s="42"/>
      <c r="BJ115" s="40"/>
      <c r="BK115" s="42"/>
      <c r="BL115" s="40"/>
      <c r="BM115" s="42"/>
      <c r="BN115" s="40"/>
      <c r="BO115" s="42"/>
    </row>
    <row r="116" spans="1:67" ht="15" x14ac:dyDescent="0.2">
      <c r="A116" s="43">
        <v>103</v>
      </c>
      <c r="B116" s="39"/>
      <c r="C116" s="44"/>
      <c r="D116" s="44"/>
      <c r="E116" s="40" t="b">
        <v>1</v>
      </c>
      <c r="F116" s="40">
        <f t="shared" si="31"/>
        <v>0</v>
      </c>
      <c r="G116" s="42">
        <f t="shared" si="32"/>
        <v>0</v>
      </c>
      <c r="H116" s="40"/>
      <c r="I116" s="42"/>
      <c r="J116" s="40"/>
      <c r="K116" s="42"/>
      <c r="L116" s="40"/>
      <c r="M116" s="42"/>
      <c r="N116" s="40"/>
      <c r="O116" s="42"/>
      <c r="P116" s="40"/>
      <c r="Q116" s="42"/>
      <c r="R116" s="40"/>
      <c r="S116" s="42"/>
      <c r="T116" s="40"/>
      <c r="U116" s="42"/>
      <c r="V116" s="40"/>
      <c r="W116" s="42"/>
      <c r="X116" s="40"/>
      <c r="Y116" s="42"/>
      <c r="Z116" s="40"/>
      <c r="AA116" s="42"/>
      <c r="AB116" s="40"/>
      <c r="AC116" s="42"/>
      <c r="AD116" s="40"/>
      <c r="AE116" s="42"/>
      <c r="AF116" s="40"/>
      <c r="AG116" s="42"/>
      <c r="AH116" s="40"/>
      <c r="AI116" s="42"/>
      <c r="AJ116" s="40"/>
      <c r="AK116" s="42"/>
      <c r="AL116" s="40"/>
      <c r="AM116" s="42"/>
      <c r="AN116" s="40"/>
      <c r="AO116" s="42"/>
      <c r="AP116" s="40"/>
      <c r="AQ116" s="42"/>
      <c r="AR116" s="40"/>
      <c r="AS116" s="42"/>
      <c r="AT116" s="40"/>
      <c r="AU116" s="42"/>
      <c r="AV116" s="40"/>
      <c r="AW116" s="42"/>
      <c r="AX116" s="40"/>
      <c r="AY116" s="42"/>
      <c r="AZ116" s="40"/>
      <c r="BA116" s="42"/>
      <c r="BB116" s="40"/>
      <c r="BC116" s="42"/>
      <c r="BD116" s="40"/>
      <c r="BE116" s="42"/>
      <c r="BF116" s="40"/>
      <c r="BG116" s="42"/>
      <c r="BH116" s="40"/>
      <c r="BI116" s="42"/>
      <c r="BJ116" s="40"/>
      <c r="BK116" s="42"/>
      <c r="BL116" s="40"/>
      <c r="BM116" s="42"/>
      <c r="BN116" s="40"/>
      <c r="BO116" s="42"/>
    </row>
    <row r="117" spans="1:67" ht="15" x14ac:dyDescent="0.2">
      <c r="A117" s="43">
        <v>104</v>
      </c>
      <c r="B117" s="39"/>
      <c r="C117" s="44"/>
      <c r="D117" s="44"/>
      <c r="E117" s="40" t="b">
        <v>1</v>
      </c>
      <c r="F117" s="40">
        <f t="shared" si="31"/>
        <v>0</v>
      </c>
      <c r="G117" s="42">
        <f t="shared" si="32"/>
        <v>0</v>
      </c>
      <c r="H117" s="40"/>
      <c r="I117" s="42"/>
      <c r="J117" s="40"/>
      <c r="K117" s="42"/>
      <c r="L117" s="40"/>
      <c r="M117" s="42"/>
      <c r="N117" s="40"/>
      <c r="O117" s="42"/>
      <c r="P117" s="40"/>
      <c r="Q117" s="42"/>
      <c r="R117" s="40"/>
      <c r="S117" s="42"/>
      <c r="T117" s="40"/>
      <c r="U117" s="42"/>
      <c r="V117" s="40"/>
      <c r="W117" s="42"/>
      <c r="X117" s="40"/>
      <c r="Y117" s="42"/>
      <c r="Z117" s="40"/>
      <c r="AA117" s="42"/>
      <c r="AB117" s="40"/>
      <c r="AC117" s="42"/>
      <c r="AD117" s="40"/>
      <c r="AE117" s="42"/>
      <c r="AF117" s="40"/>
      <c r="AG117" s="42"/>
      <c r="AH117" s="40"/>
      <c r="AI117" s="42"/>
      <c r="AJ117" s="40"/>
      <c r="AK117" s="42"/>
      <c r="AL117" s="40"/>
      <c r="AM117" s="42"/>
      <c r="AN117" s="40"/>
      <c r="AO117" s="42"/>
      <c r="AP117" s="40"/>
      <c r="AQ117" s="42"/>
      <c r="AR117" s="40"/>
      <c r="AS117" s="42"/>
      <c r="AT117" s="40"/>
      <c r="AU117" s="42"/>
      <c r="AV117" s="40"/>
      <c r="AW117" s="42"/>
      <c r="AX117" s="40"/>
      <c r="AY117" s="42"/>
      <c r="AZ117" s="40"/>
      <c r="BA117" s="42"/>
      <c r="BB117" s="40"/>
      <c r="BC117" s="42"/>
      <c r="BD117" s="40"/>
      <c r="BE117" s="42"/>
      <c r="BF117" s="40"/>
      <c r="BG117" s="42"/>
      <c r="BH117" s="40"/>
      <c r="BI117" s="42"/>
      <c r="BJ117" s="40"/>
      <c r="BK117" s="42"/>
      <c r="BL117" s="40"/>
      <c r="BM117" s="42"/>
      <c r="BN117" s="40"/>
      <c r="BO117" s="42"/>
    </row>
    <row r="118" spans="1:67" ht="15" x14ac:dyDescent="0.2">
      <c r="A118" s="43">
        <v>105</v>
      </c>
      <c r="B118" s="39"/>
      <c r="C118" s="44"/>
      <c r="D118" s="44"/>
      <c r="E118" s="40" t="b">
        <v>1</v>
      </c>
      <c r="F118" s="40">
        <f t="shared" si="31"/>
        <v>0</v>
      </c>
      <c r="G118" s="42">
        <f t="shared" si="32"/>
        <v>0</v>
      </c>
      <c r="H118" s="40"/>
      <c r="I118" s="42"/>
      <c r="J118" s="40"/>
      <c r="K118" s="42"/>
      <c r="L118" s="40"/>
      <c r="M118" s="42"/>
      <c r="N118" s="40"/>
      <c r="O118" s="42"/>
      <c r="P118" s="40"/>
      <c r="Q118" s="42"/>
      <c r="R118" s="40"/>
      <c r="S118" s="42"/>
      <c r="T118" s="40"/>
      <c r="U118" s="42"/>
      <c r="V118" s="40"/>
      <c r="W118" s="42"/>
      <c r="X118" s="40"/>
      <c r="Y118" s="42"/>
      <c r="Z118" s="40"/>
      <c r="AA118" s="42"/>
      <c r="AB118" s="40"/>
      <c r="AC118" s="42"/>
      <c r="AD118" s="40"/>
      <c r="AE118" s="42"/>
      <c r="AF118" s="40"/>
      <c r="AG118" s="42"/>
      <c r="AH118" s="40"/>
      <c r="AI118" s="42"/>
      <c r="AJ118" s="40"/>
      <c r="AK118" s="42"/>
      <c r="AL118" s="40"/>
      <c r="AM118" s="42"/>
      <c r="AN118" s="40"/>
      <c r="AO118" s="42"/>
      <c r="AP118" s="40"/>
      <c r="AQ118" s="42"/>
      <c r="AR118" s="40"/>
      <c r="AS118" s="42"/>
      <c r="AT118" s="40"/>
      <c r="AU118" s="42"/>
      <c r="AV118" s="40"/>
      <c r="AW118" s="42"/>
      <c r="AX118" s="40"/>
      <c r="AY118" s="42"/>
      <c r="AZ118" s="40"/>
      <c r="BA118" s="42"/>
      <c r="BB118" s="40"/>
      <c r="BC118" s="42"/>
      <c r="BD118" s="40"/>
      <c r="BE118" s="42"/>
      <c r="BF118" s="40"/>
      <c r="BG118" s="42"/>
      <c r="BH118" s="40"/>
      <c r="BI118" s="42"/>
      <c r="BJ118" s="40"/>
      <c r="BK118" s="42"/>
      <c r="BL118" s="40"/>
      <c r="BM118" s="42"/>
      <c r="BN118" s="40"/>
      <c r="BO118" s="42"/>
    </row>
    <row r="119" spans="1:67" ht="15" x14ac:dyDescent="0.2">
      <c r="A119" s="43">
        <v>106</v>
      </c>
      <c r="B119" s="39"/>
      <c r="C119" s="44"/>
      <c r="D119" s="44"/>
      <c r="E119" s="40" t="b">
        <v>1</v>
      </c>
      <c r="F119" s="40">
        <f t="shared" si="31"/>
        <v>0</v>
      </c>
      <c r="G119" s="42">
        <f t="shared" si="32"/>
        <v>0</v>
      </c>
      <c r="H119" s="40"/>
      <c r="I119" s="42"/>
      <c r="J119" s="40"/>
      <c r="K119" s="42"/>
      <c r="L119" s="40"/>
      <c r="M119" s="42"/>
      <c r="N119" s="40"/>
      <c r="O119" s="42"/>
      <c r="P119" s="40"/>
      <c r="Q119" s="42"/>
      <c r="R119" s="40"/>
      <c r="S119" s="42"/>
      <c r="T119" s="40"/>
      <c r="U119" s="42"/>
      <c r="V119" s="40"/>
      <c r="W119" s="42"/>
      <c r="X119" s="40"/>
      <c r="Y119" s="42"/>
      <c r="Z119" s="40"/>
      <c r="AA119" s="42"/>
      <c r="AB119" s="40"/>
      <c r="AC119" s="42"/>
      <c r="AD119" s="40"/>
      <c r="AE119" s="42"/>
      <c r="AF119" s="40"/>
      <c r="AG119" s="42"/>
      <c r="AH119" s="40"/>
      <c r="AI119" s="42"/>
      <c r="AJ119" s="40"/>
      <c r="AK119" s="42"/>
      <c r="AL119" s="40"/>
      <c r="AM119" s="42"/>
      <c r="AN119" s="40"/>
      <c r="AO119" s="42"/>
      <c r="AP119" s="40"/>
      <c r="AQ119" s="42"/>
      <c r="AR119" s="40"/>
      <c r="AS119" s="42"/>
      <c r="AT119" s="40"/>
      <c r="AU119" s="42"/>
      <c r="AV119" s="40"/>
      <c r="AW119" s="42"/>
      <c r="AX119" s="40"/>
      <c r="AY119" s="42"/>
      <c r="AZ119" s="40"/>
      <c r="BA119" s="42"/>
      <c r="BB119" s="40"/>
      <c r="BC119" s="42"/>
      <c r="BD119" s="40"/>
      <c r="BE119" s="42"/>
      <c r="BF119" s="40"/>
      <c r="BG119" s="42"/>
      <c r="BH119" s="40"/>
      <c r="BI119" s="42"/>
      <c r="BJ119" s="40"/>
      <c r="BK119" s="42"/>
      <c r="BL119" s="40"/>
      <c r="BM119" s="42"/>
      <c r="BN119" s="40"/>
      <c r="BO119" s="42"/>
    </row>
    <row r="120" spans="1:67" ht="15" x14ac:dyDescent="0.2">
      <c r="A120" s="43">
        <v>107</v>
      </c>
      <c r="B120" s="39"/>
      <c r="C120" s="44"/>
      <c r="D120" s="44"/>
      <c r="E120" s="40" t="b">
        <v>1</v>
      </c>
      <c r="F120" s="40">
        <f t="shared" si="31"/>
        <v>0</v>
      </c>
      <c r="G120" s="42">
        <f t="shared" si="32"/>
        <v>0</v>
      </c>
      <c r="H120" s="40"/>
      <c r="I120" s="42"/>
      <c r="J120" s="40"/>
      <c r="K120" s="42"/>
      <c r="L120" s="40"/>
      <c r="M120" s="42"/>
      <c r="N120" s="40"/>
      <c r="O120" s="42"/>
      <c r="P120" s="40"/>
      <c r="Q120" s="42"/>
      <c r="R120" s="40"/>
      <c r="S120" s="42"/>
      <c r="T120" s="40"/>
      <c r="U120" s="42"/>
      <c r="V120" s="40"/>
      <c r="W120" s="42"/>
      <c r="X120" s="40"/>
      <c r="Y120" s="42"/>
      <c r="Z120" s="40"/>
      <c r="AA120" s="42"/>
      <c r="AB120" s="40"/>
      <c r="AC120" s="42"/>
      <c r="AD120" s="40"/>
      <c r="AE120" s="42"/>
      <c r="AF120" s="40"/>
      <c r="AG120" s="42"/>
      <c r="AH120" s="40"/>
      <c r="AI120" s="42"/>
      <c r="AJ120" s="40"/>
      <c r="AK120" s="42"/>
      <c r="AL120" s="40"/>
      <c r="AM120" s="42"/>
      <c r="AN120" s="40"/>
      <c r="AO120" s="42"/>
      <c r="AP120" s="40"/>
      <c r="AQ120" s="42"/>
      <c r="AR120" s="40"/>
      <c r="AS120" s="42"/>
      <c r="AT120" s="40"/>
      <c r="AU120" s="42"/>
      <c r="AV120" s="40"/>
      <c r="AW120" s="42"/>
      <c r="AX120" s="40"/>
      <c r="AY120" s="42"/>
      <c r="AZ120" s="40"/>
      <c r="BA120" s="42"/>
      <c r="BB120" s="40"/>
      <c r="BC120" s="42"/>
      <c r="BD120" s="40"/>
      <c r="BE120" s="42"/>
      <c r="BF120" s="40"/>
      <c r="BG120" s="42"/>
      <c r="BH120" s="40"/>
      <c r="BI120" s="42"/>
      <c r="BJ120" s="40"/>
      <c r="BK120" s="42"/>
      <c r="BL120" s="40"/>
      <c r="BM120" s="42"/>
      <c r="BN120" s="40"/>
      <c r="BO120" s="42"/>
    </row>
    <row r="121" spans="1:67" ht="15" x14ac:dyDescent="0.2">
      <c r="A121" s="43">
        <v>108</v>
      </c>
      <c r="B121" s="39"/>
      <c r="C121" s="44"/>
      <c r="D121" s="44"/>
      <c r="E121" s="40" t="b">
        <v>1</v>
      </c>
      <c r="F121" s="40">
        <f t="shared" si="31"/>
        <v>0</v>
      </c>
      <c r="G121" s="42">
        <f t="shared" si="32"/>
        <v>0</v>
      </c>
      <c r="H121" s="40"/>
      <c r="I121" s="42"/>
      <c r="J121" s="40"/>
      <c r="K121" s="42"/>
      <c r="L121" s="40"/>
      <c r="M121" s="42"/>
      <c r="N121" s="40"/>
      <c r="O121" s="42"/>
      <c r="P121" s="40"/>
      <c r="Q121" s="42"/>
      <c r="R121" s="40"/>
      <c r="S121" s="42"/>
      <c r="T121" s="40"/>
      <c r="U121" s="42"/>
      <c r="V121" s="40"/>
      <c r="W121" s="42"/>
      <c r="X121" s="40"/>
      <c r="Y121" s="42"/>
      <c r="Z121" s="40"/>
      <c r="AA121" s="42"/>
      <c r="AB121" s="40"/>
      <c r="AC121" s="42"/>
      <c r="AD121" s="40"/>
      <c r="AE121" s="42"/>
      <c r="AF121" s="40"/>
      <c r="AG121" s="42"/>
      <c r="AH121" s="40"/>
      <c r="AI121" s="42"/>
      <c r="AJ121" s="40"/>
      <c r="AK121" s="42"/>
      <c r="AL121" s="40"/>
      <c r="AM121" s="42"/>
      <c r="AN121" s="40"/>
      <c r="AO121" s="42"/>
      <c r="AP121" s="40"/>
      <c r="AQ121" s="42"/>
      <c r="AR121" s="40"/>
      <c r="AS121" s="42"/>
      <c r="AT121" s="40"/>
      <c r="AU121" s="42"/>
      <c r="AV121" s="40"/>
      <c r="AW121" s="42"/>
      <c r="AX121" s="40"/>
      <c r="AY121" s="42"/>
      <c r="AZ121" s="40"/>
      <c r="BA121" s="42"/>
      <c r="BB121" s="40"/>
      <c r="BC121" s="42"/>
      <c r="BD121" s="40"/>
      <c r="BE121" s="42"/>
      <c r="BF121" s="40"/>
      <c r="BG121" s="42"/>
      <c r="BH121" s="40"/>
      <c r="BI121" s="42"/>
      <c r="BJ121" s="40"/>
      <c r="BK121" s="42"/>
      <c r="BL121" s="40"/>
      <c r="BM121" s="42"/>
      <c r="BN121" s="40"/>
      <c r="BO121" s="42"/>
    </row>
    <row r="122" spans="1:67" ht="15" x14ac:dyDescent="0.2">
      <c r="A122" s="43">
        <v>109</v>
      </c>
      <c r="B122" s="39">
        <v>43486</v>
      </c>
      <c r="C122" s="44">
        <v>42</v>
      </c>
      <c r="D122" s="44"/>
      <c r="E122" s="40" t="b">
        <v>1</v>
      </c>
      <c r="F122" s="40">
        <f t="shared" si="31"/>
        <v>0</v>
      </c>
      <c r="G122" s="42">
        <f t="shared" si="32"/>
        <v>0</v>
      </c>
      <c r="H122" s="40"/>
      <c r="I122" s="42"/>
      <c r="J122" s="40"/>
      <c r="K122" s="42"/>
      <c r="L122" s="40"/>
      <c r="M122" s="42"/>
      <c r="N122" s="40"/>
      <c r="O122" s="42"/>
      <c r="P122" s="40"/>
      <c r="Q122" s="42"/>
      <c r="R122" s="40"/>
      <c r="S122" s="42"/>
      <c r="T122" s="40"/>
      <c r="U122" s="42"/>
      <c r="V122" s="40"/>
      <c r="W122" s="42"/>
      <c r="X122" s="40"/>
      <c r="Y122" s="42"/>
      <c r="Z122" s="40"/>
      <c r="AA122" s="42"/>
      <c r="AB122" s="40"/>
      <c r="AC122" s="42"/>
      <c r="AD122" s="40"/>
      <c r="AE122" s="42"/>
      <c r="AF122" s="40"/>
      <c r="AG122" s="42"/>
      <c r="AH122" s="40"/>
      <c r="AI122" s="42"/>
      <c r="AJ122" s="40"/>
      <c r="AK122" s="42"/>
      <c r="AL122" s="40"/>
      <c r="AM122" s="42"/>
      <c r="AN122" s="40"/>
      <c r="AO122" s="42"/>
      <c r="AP122" s="40"/>
      <c r="AQ122" s="42"/>
      <c r="AR122" s="40"/>
      <c r="AS122" s="42"/>
      <c r="AT122" s="40"/>
      <c r="AU122" s="42"/>
      <c r="AV122" s="40"/>
      <c r="AW122" s="42"/>
      <c r="AX122" s="40"/>
      <c r="AY122" s="42"/>
      <c r="AZ122" s="40"/>
      <c r="BA122" s="42"/>
      <c r="BB122" s="40"/>
      <c r="BC122" s="42"/>
      <c r="BD122" s="40"/>
      <c r="BE122" s="42"/>
      <c r="BF122" s="40"/>
      <c r="BG122" s="42"/>
      <c r="BH122" s="40"/>
      <c r="BI122" s="42"/>
      <c r="BJ122" s="40"/>
      <c r="BK122" s="42"/>
      <c r="BL122" s="40"/>
      <c r="BM122" s="42"/>
      <c r="BN122" s="40"/>
      <c r="BO122" s="42"/>
    </row>
    <row r="123" spans="1:67" ht="15" x14ac:dyDescent="0.2">
      <c r="A123" s="43">
        <v>110</v>
      </c>
      <c r="B123" s="39"/>
      <c r="C123" s="44"/>
      <c r="D123" s="44"/>
      <c r="E123" s="40" t="b">
        <v>1</v>
      </c>
      <c r="F123" s="40">
        <f t="shared" si="31"/>
        <v>0</v>
      </c>
      <c r="G123" s="42">
        <f t="shared" si="32"/>
        <v>0</v>
      </c>
      <c r="H123" s="40"/>
      <c r="I123" s="42"/>
      <c r="J123" s="40"/>
      <c r="K123" s="42"/>
      <c r="L123" s="40"/>
      <c r="M123" s="42"/>
      <c r="N123" s="40"/>
      <c r="O123" s="42"/>
      <c r="P123" s="40"/>
      <c r="Q123" s="42"/>
      <c r="R123" s="40"/>
      <c r="S123" s="42"/>
      <c r="T123" s="40"/>
      <c r="U123" s="42"/>
      <c r="V123" s="40"/>
      <c r="W123" s="42"/>
      <c r="X123" s="40"/>
      <c r="Y123" s="42"/>
      <c r="Z123" s="40"/>
      <c r="AA123" s="42"/>
      <c r="AB123" s="40"/>
      <c r="AC123" s="42"/>
      <c r="AD123" s="40"/>
      <c r="AE123" s="42"/>
      <c r="AF123" s="40"/>
      <c r="AG123" s="42"/>
      <c r="AH123" s="40"/>
      <c r="AI123" s="42"/>
      <c r="AJ123" s="40"/>
      <c r="AK123" s="42"/>
      <c r="AL123" s="40"/>
      <c r="AM123" s="42"/>
      <c r="AN123" s="40"/>
      <c r="AO123" s="42"/>
      <c r="AP123" s="40"/>
      <c r="AQ123" s="42"/>
      <c r="AR123" s="40"/>
      <c r="AS123" s="42"/>
      <c r="AT123" s="40"/>
      <c r="AU123" s="42"/>
      <c r="AV123" s="40"/>
      <c r="AW123" s="42"/>
      <c r="AX123" s="40"/>
      <c r="AY123" s="42"/>
      <c r="AZ123" s="40"/>
      <c r="BA123" s="42"/>
      <c r="BB123" s="40"/>
      <c r="BC123" s="42"/>
      <c r="BD123" s="40"/>
      <c r="BE123" s="42"/>
      <c r="BF123" s="40"/>
      <c r="BG123" s="42"/>
      <c r="BH123" s="40"/>
      <c r="BI123" s="42"/>
      <c r="BJ123" s="40"/>
      <c r="BK123" s="42"/>
      <c r="BL123" s="40"/>
      <c r="BM123" s="42"/>
      <c r="BN123" s="40"/>
      <c r="BO123" s="42"/>
    </row>
    <row r="124" spans="1:67" ht="15" x14ac:dyDescent="0.2">
      <c r="A124" s="43">
        <v>111</v>
      </c>
      <c r="B124" s="39"/>
      <c r="C124" s="44"/>
      <c r="D124" s="44"/>
      <c r="E124" s="40" t="b">
        <v>1</v>
      </c>
      <c r="F124" s="40">
        <f t="shared" si="31"/>
        <v>0</v>
      </c>
      <c r="G124" s="42">
        <f t="shared" si="32"/>
        <v>0</v>
      </c>
      <c r="H124" s="40"/>
      <c r="I124" s="42"/>
      <c r="J124" s="40"/>
      <c r="K124" s="42"/>
      <c r="L124" s="40"/>
      <c r="M124" s="42"/>
      <c r="N124" s="40"/>
      <c r="O124" s="42"/>
      <c r="P124" s="40"/>
      <c r="Q124" s="42"/>
      <c r="R124" s="40"/>
      <c r="S124" s="42"/>
      <c r="T124" s="40"/>
      <c r="U124" s="42"/>
      <c r="V124" s="40"/>
      <c r="W124" s="42"/>
      <c r="X124" s="40"/>
      <c r="Y124" s="42"/>
      <c r="Z124" s="40"/>
      <c r="AA124" s="42"/>
      <c r="AB124" s="40"/>
      <c r="AC124" s="42"/>
      <c r="AD124" s="40"/>
      <c r="AE124" s="42"/>
      <c r="AF124" s="40"/>
      <c r="AG124" s="42"/>
      <c r="AH124" s="40"/>
      <c r="AI124" s="42"/>
      <c r="AJ124" s="40"/>
      <c r="AK124" s="42"/>
      <c r="AL124" s="40"/>
      <c r="AM124" s="42"/>
      <c r="AN124" s="40"/>
      <c r="AO124" s="42"/>
      <c r="AP124" s="40"/>
      <c r="AQ124" s="42"/>
      <c r="AR124" s="40"/>
      <c r="AS124" s="42"/>
      <c r="AT124" s="40"/>
      <c r="AU124" s="42"/>
      <c r="AV124" s="40"/>
      <c r="AW124" s="42"/>
      <c r="AX124" s="40"/>
      <c r="AY124" s="42"/>
      <c r="AZ124" s="40"/>
      <c r="BA124" s="42"/>
      <c r="BB124" s="40"/>
      <c r="BC124" s="42"/>
      <c r="BD124" s="40"/>
      <c r="BE124" s="42"/>
      <c r="BF124" s="40"/>
      <c r="BG124" s="42"/>
      <c r="BH124" s="40"/>
      <c r="BI124" s="42"/>
      <c r="BJ124" s="40"/>
      <c r="BK124" s="42"/>
      <c r="BL124" s="40"/>
      <c r="BM124" s="42"/>
      <c r="BN124" s="40"/>
      <c r="BO124" s="42"/>
    </row>
    <row r="125" spans="1:67" ht="15" x14ac:dyDescent="0.2">
      <c r="A125" s="43"/>
      <c r="B125" s="39"/>
      <c r="C125" s="44"/>
      <c r="D125" s="44"/>
      <c r="E125" s="40" t="b">
        <v>1</v>
      </c>
      <c r="F125" s="40">
        <f t="shared" si="31"/>
        <v>0</v>
      </c>
      <c r="G125" s="42">
        <f t="shared" si="32"/>
        <v>0</v>
      </c>
      <c r="H125" s="40"/>
      <c r="I125" s="42"/>
      <c r="J125" s="40"/>
      <c r="K125" s="42"/>
      <c r="L125" s="40"/>
      <c r="M125" s="42"/>
      <c r="N125" s="40"/>
      <c r="O125" s="42"/>
      <c r="P125" s="40"/>
      <c r="Q125" s="42"/>
      <c r="R125" s="40"/>
      <c r="S125" s="42"/>
      <c r="T125" s="40"/>
      <c r="U125" s="42"/>
      <c r="V125" s="40"/>
      <c r="W125" s="42"/>
      <c r="X125" s="40"/>
      <c r="Y125" s="42"/>
      <c r="Z125" s="40"/>
      <c r="AA125" s="42"/>
      <c r="AB125" s="40"/>
      <c r="AC125" s="42"/>
      <c r="AD125" s="40"/>
      <c r="AE125" s="42"/>
      <c r="AF125" s="40"/>
      <c r="AG125" s="42"/>
      <c r="AH125" s="40"/>
      <c r="AI125" s="42"/>
      <c r="AJ125" s="40"/>
      <c r="AK125" s="42"/>
      <c r="AL125" s="40"/>
      <c r="AM125" s="42"/>
      <c r="AN125" s="40"/>
      <c r="AO125" s="42"/>
      <c r="AP125" s="40"/>
      <c r="AQ125" s="42"/>
      <c r="AR125" s="40"/>
      <c r="AS125" s="42"/>
      <c r="AT125" s="40"/>
      <c r="AU125" s="42"/>
      <c r="AV125" s="40"/>
      <c r="AW125" s="42"/>
      <c r="AX125" s="40"/>
      <c r="AY125" s="42"/>
      <c r="AZ125" s="40"/>
      <c r="BA125" s="42"/>
      <c r="BB125" s="40"/>
      <c r="BC125" s="42"/>
      <c r="BD125" s="40"/>
      <c r="BE125" s="42"/>
      <c r="BF125" s="40"/>
      <c r="BG125" s="42"/>
      <c r="BH125" s="40"/>
      <c r="BI125" s="42"/>
      <c r="BJ125" s="40"/>
      <c r="BK125" s="42"/>
      <c r="BL125" s="40"/>
      <c r="BM125" s="42"/>
      <c r="BN125" s="40"/>
      <c r="BO125" s="42"/>
    </row>
    <row r="126" spans="1:67" ht="15" x14ac:dyDescent="0.2">
      <c r="A126" s="43">
        <v>112</v>
      </c>
      <c r="B126" s="39"/>
      <c r="C126" s="44"/>
      <c r="D126" s="44"/>
      <c r="E126" s="40" t="b">
        <v>1</v>
      </c>
      <c r="F126" s="40">
        <f t="shared" si="31"/>
        <v>0</v>
      </c>
      <c r="G126" s="42">
        <f t="shared" si="32"/>
        <v>0</v>
      </c>
      <c r="H126" s="40"/>
      <c r="I126" s="42"/>
      <c r="J126" s="40"/>
      <c r="K126" s="42"/>
      <c r="L126" s="40"/>
      <c r="M126" s="42"/>
      <c r="N126" s="40"/>
      <c r="O126" s="42"/>
      <c r="P126" s="40"/>
      <c r="Q126" s="42"/>
      <c r="R126" s="40"/>
      <c r="S126" s="42"/>
      <c r="T126" s="40"/>
      <c r="U126" s="42"/>
      <c r="V126" s="40"/>
      <c r="W126" s="42"/>
      <c r="X126" s="40"/>
      <c r="Y126" s="42"/>
      <c r="Z126" s="40"/>
      <c r="AA126" s="42"/>
      <c r="AB126" s="40"/>
      <c r="AC126" s="42"/>
      <c r="AD126" s="40"/>
      <c r="AE126" s="42"/>
      <c r="AF126" s="40"/>
      <c r="AG126" s="42"/>
      <c r="AH126" s="40"/>
      <c r="AI126" s="42"/>
      <c r="AJ126" s="40"/>
      <c r="AK126" s="42"/>
      <c r="AL126" s="40"/>
      <c r="AM126" s="42"/>
      <c r="AN126" s="40"/>
      <c r="AO126" s="42"/>
      <c r="AP126" s="40"/>
      <c r="AQ126" s="42"/>
      <c r="AR126" s="40"/>
      <c r="AS126" s="42"/>
      <c r="AT126" s="40"/>
      <c r="AU126" s="42"/>
      <c r="AV126" s="40"/>
      <c r="AW126" s="42"/>
      <c r="AX126" s="40"/>
      <c r="AY126" s="42"/>
      <c r="AZ126" s="40"/>
      <c r="BA126" s="42"/>
      <c r="BB126" s="40"/>
      <c r="BC126" s="42"/>
      <c r="BD126" s="40"/>
      <c r="BE126" s="42"/>
      <c r="BF126" s="40"/>
      <c r="BG126" s="42"/>
      <c r="BH126" s="40"/>
      <c r="BI126" s="42"/>
      <c r="BJ126" s="40"/>
      <c r="BK126" s="42"/>
      <c r="BL126" s="40"/>
      <c r="BM126" s="42"/>
      <c r="BN126" s="40"/>
      <c r="BO126" s="42"/>
    </row>
    <row r="127" spans="1:67" ht="15" x14ac:dyDescent="0.2">
      <c r="A127" s="43">
        <v>113</v>
      </c>
      <c r="B127" s="39">
        <v>43487</v>
      </c>
      <c r="C127" s="44">
        <v>43</v>
      </c>
      <c r="D127" s="44"/>
      <c r="E127" s="40" t="b">
        <v>1</v>
      </c>
      <c r="F127" s="40">
        <f t="shared" si="31"/>
        <v>0</v>
      </c>
      <c r="G127" s="42">
        <f t="shared" si="32"/>
        <v>0</v>
      </c>
      <c r="H127" s="40"/>
      <c r="I127" s="42"/>
      <c r="J127" s="40"/>
      <c r="K127" s="42"/>
      <c r="L127" s="40"/>
      <c r="M127" s="42"/>
      <c r="N127" s="40"/>
      <c r="O127" s="42"/>
      <c r="P127" s="40"/>
      <c r="Q127" s="42"/>
      <c r="R127" s="40"/>
      <c r="S127" s="42"/>
      <c r="T127" s="40"/>
      <c r="U127" s="42"/>
      <c r="V127" s="40"/>
      <c r="W127" s="42"/>
      <c r="X127" s="40"/>
      <c r="Y127" s="42"/>
      <c r="Z127" s="40"/>
      <c r="AA127" s="42"/>
      <c r="AB127" s="40"/>
      <c r="AC127" s="42"/>
      <c r="AD127" s="40"/>
      <c r="AE127" s="42"/>
      <c r="AF127" s="40"/>
      <c r="AG127" s="42"/>
      <c r="AH127" s="40"/>
      <c r="AI127" s="42"/>
      <c r="AJ127" s="40"/>
      <c r="AK127" s="42"/>
      <c r="AL127" s="40"/>
      <c r="AM127" s="42"/>
      <c r="AN127" s="40"/>
      <c r="AO127" s="42"/>
      <c r="AP127" s="40"/>
      <c r="AQ127" s="42"/>
      <c r="AR127" s="40"/>
      <c r="AS127" s="42"/>
      <c r="AT127" s="40"/>
      <c r="AU127" s="42"/>
      <c r="AV127" s="40"/>
      <c r="AW127" s="42"/>
      <c r="AX127" s="40"/>
      <c r="AY127" s="42"/>
      <c r="AZ127" s="40"/>
      <c r="BA127" s="42"/>
      <c r="BB127" s="40"/>
      <c r="BC127" s="42"/>
      <c r="BD127" s="40"/>
      <c r="BE127" s="42"/>
      <c r="BF127" s="40"/>
      <c r="BG127" s="42"/>
      <c r="BH127" s="40"/>
      <c r="BI127" s="42"/>
      <c r="BJ127" s="40"/>
      <c r="BK127" s="42"/>
      <c r="BL127" s="40"/>
      <c r="BM127" s="42"/>
      <c r="BN127" s="40"/>
      <c r="BO127" s="42"/>
    </row>
    <row r="128" spans="1:67" ht="15" x14ac:dyDescent="0.2">
      <c r="A128" s="43">
        <v>114</v>
      </c>
      <c r="B128" s="39"/>
      <c r="C128" s="44">
        <v>44</v>
      </c>
      <c r="D128" s="44"/>
      <c r="E128" s="40" t="b">
        <v>1</v>
      </c>
      <c r="F128" s="40">
        <f t="shared" si="31"/>
        <v>0</v>
      </c>
      <c r="G128" s="42">
        <f t="shared" si="32"/>
        <v>0</v>
      </c>
      <c r="H128" s="40"/>
      <c r="I128" s="42"/>
      <c r="J128" s="40"/>
      <c r="K128" s="42"/>
      <c r="L128" s="40"/>
      <c r="M128" s="42"/>
      <c r="N128" s="40"/>
      <c r="O128" s="42"/>
      <c r="P128" s="40"/>
      <c r="Q128" s="42"/>
      <c r="R128" s="40"/>
      <c r="S128" s="42"/>
      <c r="T128" s="40"/>
      <c r="U128" s="42"/>
      <c r="V128" s="40"/>
      <c r="W128" s="42"/>
      <c r="X128" s="40"/>
      <c r="Y128" s="42"/>
      <c r="Z128" s="40"/>
      <c r="AA128" s="42"/>
      <c r="AB128" s="40"/>
      <c r="AC128" s="42"/>
      <c r="AD128" s="40"/>
      <c r="AE128" s="42"/>
      <c r="AF128" s="40"/>
      <c r="AG128" s="42"/>
      <c r="AH128" s="40"/>
      <c r="AI128" s="42"/>
      <c r="AJ128" s="40"/>
      <c r="AK128" s="42"/>
      <c r="AL128" s="40"/>
      <c r="AM128" s="42"/>
      <c r="AN128" s="40"/>
      <c r="AO128" s="42"/>
      <c r="AP128" s="40"/>
      <c r="AQ128" s="42"/>
      <c r="AR128" s="40"/>
      <c r="AS128" s="42"/>
      <c r="AT128" s="40"/>
      <c r="AU128" s="42"/>
      <c r="AV128" s="40"/>
      <c r="AW128" s="42"/>
      <c r="AX128" s="40"/>
      <c r="AY128" s="42"/>
      <c r="AZ128" s="40"/>
      <c r="BA128" s="42"/>
      <c r="BB128" s="40"/>
      <c r="BC128" s="42"/>
      <c r="BD128" s="40"/>
      <c r="BE128" s="42"/>
      <c r="BF128" s="40"/>
      <c r="BG128" s="42"/>
      <c r="BH128" s="40"/>
      <c r="BI128" s="42"/>
      <c r="BJ128" s="40"/>
      <c r="BK128" s="42"/>
      <c r="BL128" s="40"/>
      <c r="BM128" s="42"/>
      <c r="BN128" s="40"/>
      <c r="BO128" s="42"/>
    </row>
    <row r="129" spans="1:67" ht="15" x14ac:dyDescent="0.2">
      <c r="A129" s="43">
        <v>115</v>
      </c>
      <c r="B129" s="39"/>
      <c r="C129" s="44"/>
      <c r="D129" s="44"/>
      <c r="E129" s="40" t="b">
        <v>1</v>
      </c>
      <c r="F129" s="40">
        <f t="shared" si="31"/>
        <v>0</v>
      </c>
      <c r="G129" s="42">
        <f t="shared" si="32"/>
        <v>0</v>
      </c>
      <c r="H129" s="40"/>
      <c r="I129" s="42"/>
      <c r="J129" s="40"/>
      <c r="K129" s="42"/>
      <c r="L129" s="40"/>
      <c r="M129" s="42"/>
      <c r="N129" s="40"/>
      <c r="O129" s="42"/>
      <c r="P129" s="40"/>
      <c r="Q129" s="42"/>
      <c r="R129" s="40"/>
      <c r="S129" s="42"/>
      <c r="T129" s="40"/>
      <c r="U129" s="42"/>
      <c r="V129" s="40"/>
      <c r="W129" s="42"/>
      <c r="X129" s="40"/>
      <c r="Y129" s="42"/>
      <c r="Z129" s="40"/>
      <c r="AA129" s="42"/>
      <c r="AB129" s="40"/>
      <c r="AC129" s="42"/>
      <c r="AD129" s="40"/>
      <c r="AE129" s="42"/>
      <c r="AF129" s="40"/>
      <c r="AG129" s="42"/>
      <c r="AH129" s="40"/>
      <c r="AI129" s="42"/>
      <c r="AJ129" s="40"/>
      <c r="AK129" s="42"/>
      <c r="AL129" s="40"/>
      <c r="AM129" s="42"/>
      <c r="AN129" s="40"/>
      <c r="AO129" s="42"/>
      <c r="AP129" s="40"/>
      <c r="AQ129" s="42"/>
      <c r="AR129" s="40"/>
      <c r="AS129" s="42"/>
      <c r="AT129" s="40"/>
      <c r="AU129" s="42"/>
      <c r="AV129" s="40"/>
      <c r="AW129" s="42"/>
      <c r="AX129" s="40"/>
      <c r="AY129" s="42"/>
      <c r="AZ129" s="40"/>
      <c r="BA129" s="42"/>
      <c r="BB129" s="40"/>
      <c r="BC129" s="42"/>
      <c r="BD129" s="40"/>
      <c r="BE129" s="42"/>
      <c r="BF129" s="40"/>
      <c r="BG129" s="42"/>
      <c r="BH129" s="40"/>
      <c r="BI129" s="42"/>
      <c r="BJ129" s="40"/>
      <c r="BK129" s="42"/>
      <c r="BL129" s="40"/>
      <c r="BM129" s="42"/>
      <c r="BN129" s="40"/>
      <c r="BO129" s="42"/>
    </row>
    <row r="130" spans="1:67" ht="15" x14ac:dyDescent="0.2">
      <c r="A130" s="43">
        <v>116</v>
      </c>
      <c r="B130" s="39"/>
      <c r="C130" s="44"/>
      <c r="D130" s="44"/>
      <c r="E130" s="40" t="b">
        <v>1</v>
      </c>
      <c r="F130" s="40">
        <f t="shared" si="31"/>
        <v>0</v>
      </c>
      <c r="G130" s="42">
        <f t="shared" si="32"/>
        <v>0</v>
      </c>
      <c r="H130" s="40"/>
      <c r="I130" s="42"/>
      <c r="J130" s="40"/>
      <c r="K130" s="42"/>
      <c r="L130" s="40"/>
      <c r="M130" s="42"/>
      <c r="N130" s="40"/>
      <c r="O130" s="42"/>
      <c r="P130" s="40"/>
      <c r="Q130" s="42"/>
      <c r="R130" s="40"/>
      <c r="S130" s="42"/>
      <c r="T130" s="40"/>
      <c r="U130" s="42"/>
      <c r="V130" s="40"/>
      <c r="W130" s="42"/>
      <c r="X130" s="40"/>
      <c r="Y130" s="42"/>
      <c r="Z130" s="40"/>
      <c r="AA130" s="42"/>
      <c r="AB130" s="40"/>
      <c r="AC130" s="42"/>
      <c r="AD130" s="40"/>
      <c r="AE130" s="42"/>
      <c r="AF130" s="40"/>
      <c r="AG130" s="42"/>
      <c r="AH130" s="40"/>
      <c r="AI130" s="42"/>
      <c r="AJ130" s="40"/>
      <c r="AK130" s="42"/>
      <c r="AL130" s="40"/>
      <c r="AM130" s="42"/>
      <c r="AN130" s="40"/>
      <c r="AO130" s="42"/>
      <c r="AP130" s="40"/>
      <c r="AQ130" s="42"/>
      <c r="AR130" s="40"/>
      <c r="AS130" s="42"/>
      <c r="AT130" s="40"/>
      <c r="AU130" s="42"/>
      <c r="AV130" s="40"/>
      <c r="AW130" s="42"/>
      <c r="AX130" s="40"/>
      <c r="AY130" s="42"/>
      <c r="AZ130" s="40"/>
      <c r="BA130" s="42"/>
      <c r="BB130" s="40"/>
      <c r="BC130" s="42"/>
      <c r="BD130" s="40"/>
      <c r="BE130" s="42"/>
      <c r="BF130" s="40"/>
      <c r="BG130" s="42"/>
      <c r="BH130" s="40"/>
      <c r="BI130" s="42"/>
      <c r="BJ130" s="40"/>
      <c r="BK130" s="42"/>
      <c r="BL130" s="40"/>
      <c r="BM130" s="42"/>
      <c r="BN130" s="40"/>
      <c r="BO130" s="42"/>
    </row>
    <row r="131" spans="1:67" ht="15" x14ac:dyDescent="0.2">
      <c r="A131" s="43">
        <v>117</v>
      </c>
      <c r="B131" s="39"/>
      <c r="C131" s="44"/>
      <c r="D131" s="44"/>
      <c r="E131" s="40" t="b">
        <v>1</v>
      </c>
      <c r="F131" s="40">
        <f t="shared" si="31"/>
        <v>0</v>
      </c>
      <c r="G131" s="42">
        <f t="shared" si="32"/>
        <v>0</v>
      </c>
      <c r="H131" s="40"/>
      <c r="I131" s="42"/>
      <c r="J131" s="40"/>
      <c r="K131" s="42"/>
      <c r="L131" s="40"/>
      <c r="M131" s="42"/>
      <c r="N131" s="40"/>
      <c r="O131" s="42"/>
      <c r="P131" s="40"/>
      <c r="Q131" s="42"/>
      <c r="R131" s="40"/>
      <c r="S131" s="42"/>
      <c r="T131" s="40"/>
      <c r="U131" s="42"/>
      <c r="V131" s="40"/>
      <c r="W131" s="42"/>
      <c r="X131" s="40"/>
      <c r="Y131" s="42"/>
      <c r="Z131" s="40"/>
      <c r="AA131" s="42"/>
      <c r="AB131" s="40"/>
      <c r="AC131" s="42"/>
      <c r="AD131" s="40"/>
      <c r="AE131" s="42"/>
      <c r="AF131" s="40"/>
      <c r="AG131" s="42"/>
      <c r="AH131" s="40"/>
      <c r="AI131" s="42"/>
      <c r="AJ131" s="40"/>
      <c r="AK131" s="42"/>
      <c r="AL131" s="40"/>
      <c r="AM131" s="42"/>
      <c r="AN131" s="40"/>
      <c r="AO131" s="42"/>
      <c r="AP131" s="40"/>
      <c r="AQ131" s="42"/>
      <c r="AR131" s="40"/>
      <c r="AS131" s="42"/>
      <c r="AT131" s="40"/>
      <c r="AU131" s="42"/>
      <c r="AV131" s="40"/>
      <c r="AW131" s="42"/>
      <c r="AX131" s="40"/>
      <c r="AY131" s="42"/>
      <c r="AZ131" s="40"/>
      <c r="BA131" s="42"/>
      <c r="BB131" s="40"/>
      <c r="BC131" s="42"/>
      <c r="BD131" s="40"/>
      <c r="BE131" s="42"/>
      <c r="BF131" s="40"/>
      <c r="BG131" s="42"/>
      <c r="BH131" s="40"/>
      <c r="BI131" s="42"/>
      <c r="BJ131" s="40"/>
      <c r="BK131" s="42"/>
      <c r="BL131" s="40"/>
      <c r="BM131" s="42"/>
      <c r="BN131" s="40"/>
      <c r="BO131" s="42"/>
    </row>
    <row r="132" spans="1:67" ht="15" x14ac:dyDescent="0.2">
      <c r="A132" s="43">
        <v>118</v>
      </c>
      <c r="B132" s="39">
        <v>43488</v>
      </c>
      <c r="C132" s="44">
        <v>45</v>
      </c>
      <c r="D132" s="44"/>
      <c r="E132" s="40" t="b">
        <v>1</v>
      </c>
      <c r="F132" s="40">
        <f t="shared" si="31"/>
        <v>0</v>
      </c>
      <c r="G132" s="42">
        <f t="shared" si="32"/>
        <v>0</v>
      </c>
      <c r="H132" s="40"/>
      <c r="I132" s="42"/>
      <c r="J132" s="40"/>
      <c r="K132" s="42"/>
      <c r="L132" s="40"/>
      <c r="M132" s="42"/>
      <c r="N132" s="40"/>
      <c r="O132" s="42"/>
      <c r="P132" s="40"/>
      <c r="Q132" s="42"/>
      <c r="R132" s="40"/>
      <c r="S132" s="42"/>
      <c r="T132" s="40"/>
      <c r="U132" s="42"/>
      <c r="V132" s="40"/>
      <c r="W132" s="42"/>
      <c r="X132" s="40"/>
      <c r="Y132" s="42"/>
      <c r="Z132" s="40"/>
      <c r="AA132" s="42"/>
      <c r="AB132" s="40"/>
      <c r="AC132" s="42"/>
      <c r="AD132" s="40"/>
      <c r="AE132" s="42"/>
      <c r="AF132" s="40"/>
      <c r="AG132" s="42"/>
      <c r="AH132" s="40"/>
      <c r="AI132" s="42"/>
      <c r="AJ132" s="40"/>
      <c r="AK132" s="42"/>
      <c r="AL132" s="40"/>
      <c r="AM132" s="42"/>
      <c r="AN132" s="40"/>
      <c r="AO132" s="42"/>
      <c r="AP132" s="40"/>
      <c r="AQ132" s="42"/>
      <c r="AR132" s="40"/>
      <c r="AS132" s="42"/>
      <c r="AT132" s="40"/>
      <c r="AU132" s="42"/>
      <c r="AV132" s="40"/>
      <c r="AW132" s="42"/>
      <c r="AX132" s="40"/>
      <c r="AY132" s="42"/>
      <c r="AZ132" s="40"/>
      <c r="BA132" s="42"/>
      <c r="BB132" s="40"/>
      <c r="BC132" s="42"/>
      <c r="BD132" s="40"/>
      <c r="BE132" s="42"/>
      <c r="BF132" s="40"/>
      <c r="BG132" s="42"/>
      <c r="BH132" s="40"/>
      <c r="BI132" s="42"/>
      <c r="BJ132" s="40"/>
      <c r="BK132" s="42"/>
      <c r="BL132" s="40"/>
      <c r="BM132" s="42"/>
      <c r="BN132" s="40"/>
      <c r="BO132" s="42"/>
    </row>
    <row r="133" spans="1:67" ht="15" x14ac:dyDescent="0.2">
      <c r="A133" s="43">
        <v>119</v>
      </c>
      <c r="B133" s="39"/>
      <c r="C133" s="44"/>
      <c r="D133" s="44"/>
      <c r="E133" s="40" t="b">
        <v>1</v>
      </c>
      <c r="F133" s="40">
        <f t="shared" si="31"/>
        <v>0</v>
      </c>
      <c r="G133" s="42">
        <f t="shared" si="32"/>
        <v>0</v>
      </c>
      <c r="H133" s="40"/>
      <c r="I133" s="42"/>
      <c r="J133" s="40"/>
      <c r="K133" s="42"/>
      <c r="L133" s="40"/>
      <c r="M133" s="42"/>
      <c r="N133" s="40"/>
      <c r="O133" s="42"/>
      <c r="P133" s="40"/>
      <c r="Q133" s="42"/>
      <c r="R133" s="40"/>
      <c r="S133" s="42"/>
      <c r="T133" s="40"/>
      <c r="U133" s="42"/>
      <c r="V133" s="40"/>
      <c r="W133" s="42"/>
      <c r="X133" s="40"/>
      <c r="Y133" s="42"/>
      <c r="Z133" s="40"/>
      <c r="AA133" s="42"/>
      <c r="AB133" s="40"/>
      <c r="AC133" s="42"/>
      <c r="AD133" s="40"/>
      <c r="AE133" s="42"/>
      <c r="AF133" s="40"/>
      <c r="AG133" s="42"/>
      <c r="AH133" s="40"/>
      <c r="AI133" s="42"/>
      <c r="AJ133" s="40"/>
      <c r="AK133" s="42"/>
      <c r="AL133" s="40"/>
      <c r="AM133" s="42"/>
      <c r="AN133" s="40"/>
      <c r="AO133" s="42"/>
      <c r="AP133" s="40"/>
      <c r="AQ133" s="42"/>
      <c r="AR133" s="40"/>
      <c r="AS133" s="42"/>
      <c r="AT133" s="40"/>
      <c r="AU133" s="42"/>
      <c r="AV133" s="40"/>
      <c r="AW133" s="42"/>
      <c r="AX133" s="40"/>
      <c r="AY133" s="42"/>
      <c r="AZ133" s="40"/>
      <c r="BA133" s="42"/>
      <c r="BB133" s="40"/>
      <c r="BC133" s="42"/>
      <c r="BD133" s="40"/>
      <c r="BE133" s="42"/>
      <c r="BF133" s="40"/>
      <c r="BG133" s="42"/>
      <c r="BH133" s="40"/>
      <c r="BI133" s="42"/>
      <c r="BJ133" s="40"/>
      <c r="BK133" s="42"/>
      <c r="BL133" s="40"/>
      <c r="BM133" s="42"/>
      <c r="BN133" s="40"/>
      <c r="BO133" s="42"/>
    </row>
    <row r="134" spans="1:67" ht="15" x14ac:dyDescent="0.2">
      <c r="A134" s="43">
        <v>120</v>
      </c>
      <c r="B134" s="39">
        <v>43488</v>
      </c>
      <c r="C134" s="44">
        <v>46</v>
      </c>
      <c r="D134" s="44"/>
      <c r="E134" s="40" t="b">
        <v>1</v>
      </c>
      <c r="F134" s="40">
        <f t="shared" si="31"/>
        <v>0</v>
      </c>
      <c r="G134" s="42">
        <f t="shared" si="32"/>
        <v>0</v>
      </c>
      <c r="H134" s="40"/>
      <c r="I134" s="42"/>
      <c r="J134" s="40"/>
      <c r="K134" s="42"/>
      <c r="L134" s="40"/>
      <c r="M134" s="42"/>
      <c r="N134" s="40"/>
      <c r="O134" s="42"/>
      <c r="P134" s="40"/>
      <c r="Q134" s="42"/>
      <c r="R134" s="40"/>
      <c r="S134" s="42"/>
      <c r="T134" s="40"/>
      <c r="U134" s="42"/>
      <c r="V134" s="40"/>
      <c r="W134" s="42"/>
      <c r="X134" s="40"/>
      <c r="Y134" s="42"/>
      <c r="Z134" s="40"/>
      <c r="AA134" s="42"/>
      <c r="AB134" s="40"/>
      <c r="AC134" s="42"/>
      <c r="AD134" s="40"/>
      <c r="AE134" s="42"/>
      <c r="AF134" s="40"/>
      <c r="AG134" s="42"/>
      <c r="AH134" s="40"/>
      <c r="AI134" s="42"/>
      <c r="AJ134" s="40"/>
      <c r="AK134" s="42"/>
      <c r="AL134" s="40"/>
      <c r="AM134" s="42"/>
      <c r="AN134" s="40"/>
      <c r="AO134" s="42"/>
      <c r="AP134" s="40"/>
      <c r="AQ134" s="42"/>
      <c r="AR134" s="40"/>
      <c r="AS134" s="42"/>
      <c r="AT134" s="40"/>
      <c r="AU134" s="42"/>
      <c r="AV134" s="40"/>
      <c r="AW134" s="42"/>
      <c r="AX134" s="40"/>
      <c r="AY134" s="42"/>
      <c r="AZ134" s="40"/>
      <c r="BA134" s="42"/>
      <c r="BB134" s="40"/>
      <c r="BC134" s="42"/>
      <c r="BD134" s="40"/>
      <c r="BE134" s="42"/>
      <c r="BF134" s="40"/>
      <c r="BG134" s="42"/>
      <c r="BH134" s="40"/>
      <c r="BI134" s="42"/>
      <c r="BJ134" s="40"/>
      <c r="BK134" s="42"/>
      <c r="BL134" s="40"/>
      <c r="BM134" s="42"/>
      <c r="BN134" s="40"/>
      <c r="BO134" s="42"/>
    </row>
    <row r="135" spans="1:67" ht="15" x14ac:dyDescent="0.2">
      <c r="A135" s="43">
        <v>121</v>
      </c>
      <c r="B135" s="39"/>
      <c r="C135" s="44"/>
      <c r="D135" s="44"/>
      <c r="E135" s="40" t="b">
        <v>1</v>
      </c>
      <c r="F135" s="40">
        <f t="shared" si="31"/>
        <v>0</v>
      </c>
      <c r="G135" s="42">
        <f t="shared" si="32"/>
        <v>0</v>
      </c>
      <c r="H135" s="40"/>
      <c r="I135" s="42"/>
      <c r="J135" s="40"/>
      <c r="K135" s="42"/>
      <c r="L135" s="40"/>
      <c r="M135" s="42"/>
      <c r="N135" s="40"/>
      <c r="O135" s="42"/>
      <c r="P135" s="40"/>
      <c r="Q135" s="42"/>
      <c r="R135" s="40"/>
      <c r="S135" s="42"/>
      <c r="T135" s="40"/>
      <c r="U135" s="42"/>
      <c r="V135" s="40"/>
      <c r="W135" s="42"/>
      <c r="X135" s="40"/>
      <c r="Y135" s="42"/>
      <c r="Z135" s="40"/>
      <c r="AA135" s="42"/>
      <c r="AB135" s="40"/>
      <c r="AC135" s="42"/>
      <c r="AD135" s="40"/>
      <c r="AE135" s="42"/>
      <c r="AF135" s="40"/>
      <c r="AG135" s="42"/>
      <c r="AH135" s="40"/>
      <c r="AI135" s="42"/>
      <c r="AJ135" s="40"/>
      <c r="AK135" s="42"/>
      <c r="AL135" s="40"/>
      <c r="AM135" s="42"/>
      <c r="AN135" s="40"/>
      <c r="AO135" s="42"/>
      <c r="AP135" s="40"/>
      <c r="AQ135" s="42"/>
      <c r="AR135" s="40"/>
      <c r="AS135" s="42"/>
      <c r="AT135" s="40"/>
      <c r="AU135" s="42"/>
      <c r="AV135" s="40"/>
      <c r="AW135" s="42"/>
      <c r="AX135" s="40"/>
      <c r="AY135" s="42"/>
      <c r="AZ135" s="40"/>
      <c r="BA135" s="42"/>
      <c r="BB135" s="40"/>
      <c r="BC135" s="42"/>
      <c r="BD135" s="40"/>
      <c r="BE135" s="42"/>
      <c r="BF135" s="40"/>
      <c r="BG135" s="42"/>
      <c r="BH135" s="40"/>
      <c r="BI135" s="42"/>
      <c r="BJ135" s="40"/>
      <c r="BK135" s="42"/>
      <c r="BL135" s="40"/>
      <c r="BM135" s="42"/>
      <c r="BN135" s="40"/>
      <c r="BO135" s="42"/>
    </row>
    <row r="136" spans="1:67" ht="15" x14ac:dyDescent="0.2">
      <c r="A136" s="43">
        <v>122</v>
      </c>
      <c r="B136" s="39"/>
      <c r="C136" s="44"/>
      <c r="D136" s="44"/>
      <c r="E136" s="40" t="b">
        <v>1</v>
      </c>
      <c r="F136" s="40">
        <f t="shared" si="31"/>
        <v>0</v>
      </c>
      <c r="G136" s="42">
        <f t="shared" si="32"/>
        <v>0</v>
      </c>
      <c r="H136" s="40"/>
      <c r="I136" s="42"/>
      <c r="J136" s="40"/>
      <c r="K136" s="42"/>
      <c r="L136" s="40"/>
      <c r="M136" s="42"/>
      <c r="N136" s="40"/>
      <c r="O136" s="42"/>
      <c r="P136" s="40"/>
      <c r="Q136" s="42"/>
      <c r="R136" s="40"/>
      <c r="S136" s="42"/>
      <c r="T136" s="40"/>
      <c r="U136" s="42"/>
      <c r="V136" s="40"/>
      <c r="W136" s="42"/>
      <c r="X136" s="40"/>
      <c r="Y136" s="42"/>
      <c r="Z136" s="40"/>
      <c r="AA136" s="42"/>
      <c r="AB136" s="40"/>
      <c r="AC136" s="42"/>
      <c r="AD136" s="40"/>
      <c r="AE136" s="42"/>
      <c r="AF136" s="40"/>
      <c r="AG136" s="42"/>
      <c r="AH136" s="40"/>
      <c r="AI136" s="42"/>
      <c r="AJ136" s="40"/>
      <c r="AK136" s="42"/>
      <c r="AL136" s="40"/>
      <c r="AM136" s="42"/>
      <c r="AN136" s="40"/>
      <c r="AO136" s="42"/>
      <c r="AP136" s="40"/>
      <c r="AQ136" s="42"/>
      <c r="AR136" s="40"/>
      <c r="AS136" s="42"/>
      <c r="AT136" s="40"/>
      <c r="AU136" s="42"/>
      <c r="AV136" s="40"/>
      <c r="AW136" s="42"/>
      <c r="AX136" s="40"/>
      <c r="AY136" s="42"/>
      <c r="AZ136" s="40"/>
      <c r="BA136" s="42"/>
      <c r="BB136" s="40"/>
      <c r="BC136" s="42"/>
      <c r="BD136" s="40"/>
      <c r="BE136" s="42"/>
      <c r="BF136" s="40"/>
      <c r="BG136" s="42"/>
      <c r="BH136" s="40"/>
      <c r="BI136" s="42"/>
      <c r="BJ136" s="40"/>
      <c r="BK136" s="42"/>
      <c r="BL136" s="40"/>
      <c r="BM136" s="42"/>
      <c r="BN136" s="40"/>
      <c r="BO136" s="42"/>
    </row>
    <row r="137" spans="1:67" ht="15" x14ac:dyDescent="0.2">
      <c r="A137" s="43">
        <v>123</v>
      </c>
      <c r="B137" s="39"/>
      <c r="C137" s="44"/>
      <c r="D137" s="44"/>
      <c r="E137" s="40" t="b">
        <v>1</v>
      </c>
      <c r="F137" s="40">
        <f t="shared" si="31"/>
        <v>0</v>
      </c>
      <c r="G137" s="42">
        <f t="shared" si="32"/>
        <v>0</v>
      </c>
      <c r="H137" s="40"/>
      <c r="I137" s="42"/>
      <c r="J137" s="40"/>
      <c r="K137" s="42"/>
      <c r="L137" s="40"/>
      <c r="M137" s="42"/>
      <c r="N137" s="40"/>
      <c r="O137" s="42"/>
      <c r="P137" s="40"/>
      <c r="Q137" s="42"/>
      <c r="R137" s="40"/>
      <c r="S137" s="42"/>
      <c r="T137" s="40"/>
      <c r="U137" s="42"/>
      <c r="V137" s="40"/>
      <c r="W137" s="42"/>
      <c r="X137" s="40"/>
      <c r="Y137" s="42"/>
      <c r="Z137" s="40"/>
      <c r="AA137" s="42"/>
      <c r="AB137" s="40"/>
      <c r="AC137" s="42"/>
      <c r="AD137" s="40"/>
      <c r="AE137" s="42"/>
      <c r="AF137" s="40"/>
      <c r="AG137" s="42"/>
      <c r="AH137" s="40"/>
      <c r="AI137" s="42"/>
      <c r="AJ137" s="40"/>
      <c r="AK137" s="42"/>
      <c r="AL137" s="40"/>
      <c r="AM137" s="42"/>
      <c r="AN137" s="40"/>
      <c r="AO137" s="42"/>
      <c r="AP137" s="40"/>
      <c r="AQ137" s="42"/>
      <c r="AR137" s="40"/>
      <c r="AS137" s="42"/>
      <c r="AT137" s="40"/>
      <c r="AU137" s="42"/>
      <c r="AV137" s="40"/>
      <c r="AW137" s="42"/>
      <c r="AX137" s="40"/>
      <c r="AY137" s="42"/>
      <c r="AZ137" s="40"/>
      <c r="BA137" s="42"/>
      <c r="BB137" s="40"/>
      <c r="BC137" s="42"/>
      <c r="BD137" s="40"/>
      <c r="BE137" s="42"/>
      <c r="BF137" s="40"/>
      <c r="BG137" s="42"/>
      <c r="BH137" s="40"/>
      <c r="BI137" s="42"/>
      <c r="BJ137" s="40"/>
      <c r="BK137" s="42"/>
      <c r="BL137" s="40"/>
      <c r="BM137" s="42"/>
      <c r="BN137" s="40"/>
      <c r="BO137" s="42"/>
    </row>
    <row r="138" spans="1:67" ht="15" x14ac:dyDescent="0.2">
      <c r="A138" s="43">
        <v>124</v>
      </c>
      <c r="B138" s="39">
        <v>43489</v>
      </c>
      <c r="C138" s="44">
        <v>47</v>
      </c>
      <c r="D138" s="44"/>
      <c r="E138" s="40" t="b">
        <v>1</v>
      </c>
      <c r="F138" s="40">
        <f t="shared" si="31"/>
        <v>0</v>
      </c>
      <c r="G138" s="42">
        <f t="shared" si="32"/>
        <v>0</v>
      </c>
      <c r="H138" s="40"/>
      <c r="I138" s="42"/>
      <c r="J138" s="40"/>
      <c r="K138" s="42"/>
      <c r="L138" s="40"/>
      <c r="M138" s="42"/>
      <c r="N138" s="40"/>
      <c r="O138" s="42"/>
      <c r="P138" s="40"/>
      <c r="Q138" s="42"/>
      <c r="R138" s="40"/>
      <c r="S138" s="42"/>
      <c r="T138" s="40"/>
      <c r="U138" s="42"/>
      <c r="V138" s="40"/>
      <c r="W138" s="42"/>
      <c r="X138" s="40"/>
      <c r="Y138" s="42"/>
      <c r="Z138" s="40"/>
      <c r="AA138" s="42"/>
      <c r="AB138" s="40"/>
      <c r="AC138" s="42"/>
      <c r="AD138" s="40"/>
      <c r="AE138" s="42"/>
      <c r="AF138" s="40"/>
      <c r="AG138" s="42"/>
      <c r="AH138" s="40"/>
      <c r="AI138" s="42"/>
      <c r="AJ138" s="40"/>
      <c r="AK138" s="42"/>
      <c r="AL138" s="40"/>
      <c r="AM138" s="42"/>
      <c r="AN138" s="40"/>
      <c r="AO138" s="42"/>
      <c r="AP138" s="40"/>
      <c r="AQ138" s="42"/>
      <c r="AR138" s="40"/>
      <c r="AS138" s="42"/>
      <c r="AT138" s="40"/>
      <c r="AU138" s="42"/>
      <c r="AV138" s="40"/>
      <c r="AW138" s="42"/>
      <c r="AX138" s="40"/>
      <c r="AY138" s="42"/>
      <c r="AZ138" s="40"/>
      <c r="BA138" s="42"/>
      <c r="BB138" s="40"/>
      <c r="BC138" s="42"/>
      <c r="BD138" s="40"/>
      <c r="BE138" s="42"/>
      <c r="BF138" s="40"/>
      <c r="BG138" s="42"/>
      <c r="BH138" s="40"/>
      <c r="BI138" s="42"/>
      <c r="BJ138" s="40"/>
      <c r="BK138" s="42"/>
      <c r="BL138" s="40"/>
      <c r="BM138" s="42"/>
      <c r="BN138" s="40"/>
      <c r="BO138" s="42"/>
    </row>
    <row r="139" spans="1:67" ht="15" x14ac:dyDescent="0.2">
      <c r="A139" s="43">
        <v>125</v>
      </c>
      <c r="B139" s="39"/>
      <c r="C139" s="44"/>
      <c r="D139" s="44"/>
      <c r="E139" s="40" t="b">
        <v>1</v>
      </c>
      <c r="F139" s="40">
        <f t="shared" si="31"/>
        <v>0</v>
      </c>
      <c r="G139" s="42">
        <f t="shared" si="32"/>
        <v>0</v>
      </c>
      <c r="H139" s="40"/>
      <c r="I139" s="42"/>
      <c r="J139" s="40"/>
      <c r="K139" s="42"/>
      <c r="L139" s="40"/>
      <c r="M139" s="42"/>
      <c r="N139" s="40"/>
      <c r="O139" s="42"/>
      <c r="P139" s="40"/>
      <c r="Q139" s="42"/>
      <c r="R139" s="40"/>
      <c r="S139" s="42"/>
      <c r="T139" s="40"/>
      <c r="U139" s="42"/>
      <c r="V139" s="40"/>
      <c r="W139" s="42"/>
      <c r="X139" s="40"/>
      <c r="Y139" s="42"/>
      <c r="Z139" s="40"/>
      <c r="AA139" s="42"/>
      <c r="AB139" s="40"/>
      <c r="AC139" s="42"/>
      <c r="AD139" s="40"/>
      <c r="AE139" s="42"/>
      <c r="AF139" s="40"/>
      <c r="AG139" s="42"/>
      <c r="AH139" s="40"/>
      <c r="AI139" s="42"/>
      <c r="AJ139" s="40"/>
      <c r="AK139" s="42"/>
      <c r="AL139" s="40"/>
      <c r="AM139" s="42"/>
      <c r="AN139" s="40"/>
      <c r="AO139" s="42"/>
      <c r="AP139" s="40"/>
      <c r="AQ139" s="42"/>
      <c r="AR139" s="40"/>
      <c r="AS139" s="42"/>
      <c r="AT139" s="40"/>
      <c r="AU139" s="42"/>
      <c r="AV139" s="40"/>
      <c r="AW139" s="42"/>
      <c r="AX139" s="40"/>
      <c r="AY139" s="42"/>
      <c r="AZ139" s="40"/>
      <c r="BA139" s="42"/>
      <c r="BB139" s="40"/>
      <c r="BC139" s="42"/>
      <c r="BD139" s="40"/>
      <c r="BE139" s="42"/>
      <c r="BF139" s="40"/>
      <c r="BG139" s="42"/>
      <c r="BH139" s="40"/>
      <c r="BI139" s="42"/>
      <c r="BJ139" s="40"/>
      <c r="BK139" s="42"/>
      <c r="BL139" s="40"/>
      <c r="BM139" s="42"/>
      <c r="BN139" s="40"/>
      <c r="BO139" s="42"/>
    </row>
    <row r="140" spans="1:67" ht="15" x14ac:dyDescent="0.2">
      <c r="A140" s="43">
        <v>126</v>
      </c>
      <c r="B140" s="39">
        <v>43489</v>
      </c>
      <c r="C140" s="44">
        <v>48</v>
      </c>
      <c r="D140" s="44"/>
      <c r="E140" s="40" t="b">
        <v>1</v>
      </c>
      <c r="F140" s="40">
        <f t="shared" si="31"/>
        <v>0</v>
      </c>
      <c r="G140" s="42">
        <f t="shared" si="32"/>
        <v>0</v>
      </c>
      <c r="H140" s="40"/>
      <c r="I140" s="42"/>
      <c r="J140" s="40"/>
      <c r="K140" s="42"/>
      <c r="L140" s="40"/>
      <c r="M140" s="42"/>
      <c r="N140" s="40"/>
      <c r="O140" s="42"/>
      <c r="P140" s="40"/>
      <c r="Q140" s="42"/>
      <c r="R140" s="40"/>
      <c r="S140" s="42"/>
      <c r="T140" s="40"/>
      <c r="U140" s="42"/>
      <c r="V140" s="40"/>
      <c r="W140" s="42"/>
      <c r="X140" s="40"/>
      <c r="Y140" s="42"/>
      <c r="Z140" s="40"/>
      <c r="AA140" s="42"/>
      <c r="AB140" s="40"/>
      <c r="AC140" s="42"/>
      <c r="AD140" s="40"/>
      <c r="AE140" s="42"/>
      <c r="AF140" s="40"/>
      <c r="AG140" s="42"/>
      <c r="AH140" s="40"/>
      <c r="AI140" s="42"/>
      <c r="AJ140" s="40"/>
      <c r="AK140" s="42"/>
      <c r="AL140" s="40"/>
      <c r="AM140" s="42"/>
      <c r="AN140" s="40"/>
      <c r="AO140" s="42"/>
      <c r="AP140" s="40"/>
      <c r="AQ140" s="42"/>
      <c r="AR140" s="40"/>
      <c r="AS140" s="42"/>
      <c r="AT140" s="40"/>
      <c r="AU140" s="42"/>
      <c r="AV140" s="40"/>
      <c r="AW140" s="42"/>
      <c r="AX140" s="40"/>
      <c r="AY140" s="42"/>
      <c r="AZ140" s="40"/>
      <c r="BA140" s="42"/>
      <c r="BB140" s="40"/>
      <c r="BC140" s="42"/>
      <c r="BD140" s="40"/>
      <c r="BE140" s="42"/>
      <c r="BF140" s="40"/>
      <c r="BG140" s="42"/>
      <c r="BH140" s="40"/>
      <c r="BI140" s="42"/>
      <c r="BJ140" s="40"/>
      <c r="BK140" s="42"/>
      <c r="BL140" s="40"/>
      <c r="BM140" s="42"/>
      <c r="BN140" s="40"/>
      <c r="BO140" s="42"/>
    </row>
    <row r="141" spans="1:67" ht="15" x14ac:dyDescent="0.2">
      <c r="A141" s="43">
        <v>127</v>
      </c>
      <c r="B141" s="39"/>
      <c r="C141" s="44"/>
      <c r="D141" s="44"/>
      <c r="E141" s="40" t="b">
        <v>1</v>
      </c>
      <c r="F141" s="40">
        <f t="shared" si="31"/>
        <v>0</v>
      </c>
      <c r="G141" s="42">
        <f t="shared" si="32"/>
        <v>0</v>
      </c>
      <c r="H141" s="40"/>
      <c r="I141" s="42"/>
      <c r="J141" s="40"/>
      <c r="K141" s="42"/>
      <c r="L141" s="40"/>
      <c r="M141" s="42"/>
      <c r="N141" s="40"/>
      <c r="O141" s="42"/>
      <c r="P141" s="40"/>
      <c r="Q141" s="42"/>
      <c r="R141" s="40"/>
      <c r="S141" s="42"/>
      <c r="T141" s="40"/>
      <c r="U141" s="42"/>
      <c r="V141" s="40"/>
      <c r="W141" s="42"/>
      <c r="X141" s="40"/>
      <c r="Y141" s="42"/>
      <c r="Z141" s="40"/>
      <c r="AA141" s="42"/>
      <c r="AB141" s="40"/>
      <c r="AC141" s="42"/>
      <c r="AD141" s="40"/>
      <c r="AE141" s="42"/>
      <c r="AF141" s="40"/>
      <c r="AG141" s="42"/>
      <c r="AH141" s="40"/>
      <c r="AI141" s="42"/>
      <c r="AJ141" s="40"/>
      <c r="AK141" s="42"/>
      <c r="AL141" s="40"/>
      <c r="AM141" s="42"/>
      <c r="AN141" s="40"/>
      <c r="AO141" s="42"/>
      <c r="AP141" s="40"/>
      <c r="AQ141" s="42"/>
      <c r="AR141" s="40"/>
      <c r="AS141" s="42"/>
      <c r="AT141" s="40"/>
      <c r="AU141" s="42"/>
      <c r="AV141" s="40"/>
      <c r="AW141" s="42"/>
      <c r="AX141" s="40"/>
      <c r="AY141" s="42"/>
      <c r="AZ141" s="40"/>
      <c r="BA141" s="42"/>
      <c r="BB141" s="40"/>
      <c r="BC141" s="42"/>
      <c r="BD141" s="40"/>
      <c r="BE141" s="42"/>
      <c r="BF141" s="40"/>
      <c r="BG141" s="42"/>
      <c r="BH141" s="40"/>
      <c r="BI141" s="42"/>
      <c r="BJ141" s="40"/>
      <c r="BK141" s="42"/>
      <c r="BL141" s="40"/>
      <c r="BM141" s="42"/>
      <c r="BN141" s="40"/>
      <c r="BO141" s="42"/>
    </row>
    <row r="142" spans="1:67" ht="15" x14ac:dyDescent="0.2">
      <c r="A142" s="43">
        <v>128</v>
      </c>
      <c r="B142" s="39"/>
      <c r="C142" s="44"/>
      <c r="D142" s="44"/>
      <c r="E142" s="40" t="b">
        <v>1</v>
      </c>
      <c r="F142" s="40">
        <f t="shared" si="31"/>
        <v>0</v>
      </c>
      <c r="G142" s="42">
        <f t="shared" si="32"/>
        <v>0</v>
      </c>
      <c r="H142" s="40"/>
      <c r="I142" s="42"/>
      <c r="J142" s="40"/>
      <c r="K142" s="42"/>
      <c r="L142" s="40"/>
      <c r="M142" s="42"/>
      <c r="N142" s="40"/>
      <c r="O142" s="42"/>
      <c r="P142" s="40"/>
      <c r="Q142" s="42"/>
      <c r="R142" s="40"/>
      <c r="S142" s="42"/>
      <c r="T142" s="40"/>
      <c r="U142" s="42"/>
      <c r="V142" s="40"/>
      <c r="W142" s="42"/>
      <c r="X142" s="40"/>
      <c r="Y142" s="42"/>
      <c r="Z142" s="40"/>
      <c r="AA142" s="42"/>
      <c r="AB142" s="40"/>
      <c r="AC142" s="42"/>
      <c r="AD142" s="40"/>
      <c r="AE142" s="42"/>
      <c r="AF142" s="40"/>
      <c r="AG142" s="42"/>
      <c r="AH142" s="40"/>
      <c r="AI142" s="42"/>
      <c r="AJ142" s="40"/>
      <c r="AK142" s="42"/>
      <c r="AL142" s="40"/>
      <c r="AM142" s="42"/>
      <c r="AN142" s="40"/>
      <c r="AO142" s="42"/>
      <c r="AP142" s="40"/>
      <c r="AQ142" s="42"/>
      <c r="AR142" s="40"/>
      <c r="AS142" s="42"/>
      <c r="AT142" s="40"/>
      <c r="AU142" s="42"/>
      <c r="AV142" s="40"/>
      <c r="AW142" s="42"/>
      <c r="AX142" s="40"/>
      <c r="AY142" s="42"/>
      <c r="AZ142" s="40"/>
      <c r="BA142" s="42"/>
      <c r="BB142" s="40"/>
      <c r="BC142" s="42"/>
      <c r="BD142" s="40"/>
      <c r="BE142" s="42"/>
      <c r="BF142" s="40"/>
      <c r="BG142" s="42"/>
      <c r="BH142" s="40"/>
      <c r="BI142" s="42"/>
      <c r="BJ142" s="40"/>
      <c r="BK142" s="42"/>
      <c r="BL142" s="40"/>
      <c r="BM142" s="42"/>
      <c r="BN142" s="40"/>
      <c r="BO142" s="42"/>
    </row>
    <row r="143" spans="1:67" ht="15" x14ac:dyDescent="0.2">
      <c r="A143" s="43"/>
      <c r="B143" s="39"/>
      <c r="C143" s="44"/>
      <c r="D143" s="44"/>
      <c r="E143" s="40" t="b">
        <v>1</v>
      </c>
      <c r="F143" s="40">
        <f t="shared" si="31"/>
        <v>0</v>
      </c>
      <c r="G143" s="42">
        <f t="shared" si="32"/>
        <v>0</v>
      </c>
      <c r="H143" s="40"/>
      <c r="I143" s="42"/>
      <c r="J143" s="40"/>
      <c r="K143" s="42"/>
      <c r="L143" s="40"/>
      <c r="M143" s="42"/>
      <c r="N143" s="40"/>
      <c r="O143" s="42"/>
      <c r="P143" s="40"/>
      <c r="Q143" s="42"/>
      <c r="R143" s="40"/>
      <c r="S143" s="42"/>
      <c r="T143" s="40"/>
      <c r="U143" s="42"/>
      <c r="V143" s="40"/>
      <c r="W143" s="42"/>
      <c r="X143" s="40"/>
      <c r="Y143" s="42"/>
      <c r="Z143" s="40"/>
      <c r="AA143" s="42"/>
      <c r="AB143" s="40"/>
      <c r="AC143" s="42"/>
      <c r="AD143" s="40"/>
      <c r="AE143" s="42"/>
      <c r="AF143" s="40"/>
      <c r="AG143" s="42"/>
      <c r="AH143" s="40"/>
      <c r="AI143" s="42"/>
      <c r="AJ143" s="40"/>
      <c r="AK143" s="42"/>
      <c r="AL143" s="40"/>
      <c r="AM143" s="42"/>
      <c r="AN143" s="40"/>
      <c r="AO143" s="42"/>
      <c r="AP143" s="40"/>
      <c r="AQ143" s="42"/>
      <c r="AR143" s="40"/>
      <c r="AS143" s="42"/>
      <c r="AT143" s="40"/>
      <c r="AU143" s="42"/>
      <c r="AV143" s="40"/>
      <c r="AW143" s="42"/>
      <c r="AX143" s="40"/>
      <c r="AY143" s="42"/>
      <c r="AZ143" s="40"/>
      <c r="BA143" s="42"/>
      <c r="BB143" s="40"/>
      <c r="BC143" s="42"/>
      <c r="BD143" s="40"/>
      <c r="BE143" s="42"/>
      <c r="BF143" s="40"/>
      <c r="BG143" s="42"/>
      <c r="BH143" s="40"/>
      <c r="BI143" s="42"/>
      <c r="BJ143" s="40"/>
      <c r="BK143" s="42"/>
      <c r="BL143" s="40"/>
      <c r="BM143" s="42"/>
      <c r="BN143" s="40"/>
      <c r="BO143" s="42"/>
    </row>
    <row r="144" spans="1:67" ht="15" x14ac:dyDescent="0.2">
      <c r="A144" s="43">
        <v>129</v>
      </c>
      <c r="B144" s="39"/>
      <c r="C144" s="44"/>
      <c r="D144" s="44"/>
      <c r="E144" s="40" t="b">
        <v>1</v>
      </c>
      <c r="F144" s="40">
        <f t="shared" ref="F144:F208" si="33">SUMIF($H$12:$BO$12,$F$12,H144:BO144)</f>
        <v>0</v>
      </c>
      <c r="G144" s="42">
        <f t="shared" ref="G144:G208" si="34">SUMIF($H$12:$BO$12,$G$12,H144:BO144)</f>
        <v>0</v>
      </c>
      <c r="H144" s="40"/>
      <c r="I144" s="42"/>
      <c r="J144" s="40"/>
      <c r="K144" s="42"/>
      <c r="L144" s="40"/>
      <c r="M144" s="42"/>
      <c r="N144" s="40"/>
      <c r="O144" s="42"/>
      <c r="P144" s="40"/>
      <c r="Q144" s="42"/>
      <c r="R144" s="40"/>
      <c r="S144" s="42"/>
      <c r="T144" s="40"/>
      <c r="U144" s="42"/>
      <c r="V144" s="40"/>
      <c r="W144" s="42"/>
      <c r="X144" s="40"/>
      <c r="Y144" s="42"/>
      <c r="Z144" s="40"/>
      <c r="AA144" s="42"/>
      <c r="AB144" s="40"/>
      <c r="AC144" s="42"/>
      <c r="AD144" s="40"/>
      <c r="AE144" s="42"/>
      <c r="AF144" s="40"/>
      <c r="AG144" s="42"/>
      <c r="AH144" s="40"/>
      <c r="AI144" s="42"/>
      <c r="AJ144" s="40"/>
      <c r="AK144" s="42"/>
      <c r="AL144" s="40"/>
      <c r="AM144" s="42"/>
      <c r="AN144" s="40"/>
      <c r="AO144" s="42"/>
      <c r="AP144" s="40"/>
      <c r="AQ144" s="42"/>
      <c r="AR144" s="40"/>
      <c r="AS144" s="42"/>
      <c r="AT144" s="40"/>
      <c r="AU144" s="42"/>
      <c r="AV144" s="40"/>
      <c r="AW144" s="42"/>
      <c r="AX144" s="40"/>
      <c r="AY144" s="42"/>
      <c r="AZ144" s="40"/>
      <c r="BA144" s="42"/>
      <c r="BB144" s="40"/>
      <c r="BC144" s="42"/>
      <c r="BD144" s="40"/>
      <c r="BE144" s="42"/>
      <c r="BF144" s="40"/>
      <c r="BG144" s="42"/>
      <c r="BH144" s="40"/>
      <c r="BI144" s="42"/>
      <c r="BJ144" s="40"/>
      <c r="BK144" s="42"/>
      <c r="BL144" s="40"/>
      <c r="BM144" s="42"/>
      <c r="BN144" s="40"/>
      <c r="BO144" s="42"/>
    </row>
    <row r="145" spans="1:67" ht="15" x14ac:dyDescent="0.2">
      <c r="A145" s="43">
        <v>130</v>
      </c>
      <c r="B145" s="39">
        <v>43490</v>
      </c>
      <c r="C145" s="44">
        <v>49</v>
      </c>
      <c r="D145" s="44"/>
      <c r="E145" s="40" t="b">
        <v>1</v>
      </c>
      <c r="F145" s="40">
        <f t="shared" si="33"/>
        <v>0</v>
      </c>
      <c r="G145" s="42">
        <f t="shared" si="34"/>
        <v>0</v>
      </c>
      <c r="H145" s="40"/>
      <c r="I145" s="42"/>
      <c r="J145" s="40"/>
      <c r="K145" s="42"/>
      <c r="L145" s="40"/>
      <c r="M145" s="42"/>
      <c r="N145" s="40"/>
      <c r="O145" s="42"/>
      <c r="P145" s="40"/>
      <c r="Q145" s="42"/>
      <c r="R145" s="40"/>
      <c r="S145" s="42"/>
      <c r="T145" s="40"/>
      <c r="U145" s="42"/>
      <c r="V145" s="40"/>
      <c r="W145" s="42"/>
      <c r="X145" s="40"/>
      <c r="Y145" s="42"/>
      <c r="Z145" s="40"/>
      <c r="AA145" s="42"/>
      <c r="AB145" s="40"/>
      <c r="AC145" s="42"/>
      <c r="AD145" s="40"/>
      <c r="AE145" s="42"/>
      <c r="AF145" s="40"/>
      <c r="AG145" s="42"/>
      <c r="AH145" s="40"/>
      <c r="AI145" s="42"/>
      <c r="AJ145" s="40"/>
      <c r="AK145" s="42"/>
      <c r="AL145" s="40"/>
      <c r="AM145" s="42"/>
      <c r="AN145" s="40"/>
      <c r="AO145" s="42"/>
      <c r="AP145" s="40"/>
      <c r="AQ145" s="42"/>
      <c r="AR145" s="40"/>
      <c r="AS145" s="42"/>
      <c r="AT145" s="40"/>
      <c r="AU145" s="42"/>
      <c r="AV145" s="40"/>
      <c r="AW145" s="42"/>
      <c r="AX145" s="40"/>
      <c r="AY145" s="42"/>
      <c r="AZ145" s="40"/>
      <c r="BA145" s="42"/>
      <c r="BB145" s="40"/>
      <c r="BC145" s="42"/>
      <c r="BD145" s="40"/>
      <c r="BE145" s="42"/>
      <c r="BF145" s="40"/>
      <c r="BG145" s="42"/>
      <c r="BH145" s="40"/>
      <c r="BI145" s="42"/>
      <c r="BJ145" s="40"/>
      <c r="BK145" s="42"/>
      <c r="BL145" s="40"/>
      <c r="BM145" s="42"/>
      <c r="BN145" s="40"/>
      <c r="BO145" s="42"/>
    </row>
    <row r="146" spans="1:67" ht="15" x14ac:dyDescent="0.2">
      <c r="A146" s="43">
        <v>131</v>
      </c>
      <c r="B146" s="39">
        <v>43490</v>
      </c>
      <c r="C146" s="44">
        <v>50</v>
      </c>
      <c r="D146" s="44"/>
      <c r="E146" s="40" t="b">
        <v>1</v>
      </c>
      <c r="F146" s="40">
        <f t="shared" si="33"/>
        <v>0</v>
      </c>
      <c r="G146" s="42">
        <f t="shared" si="34"/>
        <v>0</v>
      </c>
      <c r="H146" s="40"/>
      <c r="I146" s="42"/>
      <c r="J146" s="40"/>
      <c r="K146" s="42"/>
      <c r="L146" s="40"/>
      <c r="M146" s="42"/>
      <c r="N146" s="40"/>
      <c r="O146" s="42"/>
      <c r="P146" s="40"/>
      <c r="Q146" s="42"/>
      <c r="R146" s="40"/>
      <c r="S146" s="42"/>
      <c r="T146" s="40"/>
      <c r="U146" s="42"/>
      <c r="V146" s="40"/>
      <c r="W146" s="42"/>
      <c r="X146" s="40"/>
      <c r="Y146" s="42"/>
      <c r="Z146" s="40"/>
      <c r="AA146" s="42"/>
      <c r="AB146" s="40"/>
      <c r="AC146" s="42"/>
      <c r="AD146" s="40"/>
      <c r="AE146" s="42"/>
      <c r="AF146" s="40"/>
      <c r="AG146" s="42"/>
      <c r="AH146" s="40"/>
      <c r="AI146" s="42"/>
      <c r="AJ146" s="40"/>
      <c r="AK146" s="42"/>
      <c r="AL146" s="40"/>
      <c r="AM146" s="42"/>
      <c r="AN146" s="40"/>
      <c r="AO146" s="42"/>
      <c r="AP146" s="40"/>
      <c r="AQ146" s="42"/>
      <c r="AR146" s="40"/>
      <c r="AS146" s="42"/>
      <c r="AT146" s="40"/>
      <c r="AU146" s="42"/>
      <c r="AV146" s="40"/>
      <c r="AW146" s="42"/>
      <c r="AX146" s="40"/>
      <c r="AY146" s="42"/>
      <c r="AZ146" s="40"/>
      <c r="BA146" s="42"/>
      <c r="BB146" s="40"/>
      <c r="BC146" s="42"/>
      <c r="BD146" s="40"/>
      <c r="BE146" s="42"/>
      <c r="BF146" s="40"/>
      <c r="BG146" s="42"/>
      <c r="BH146" s="40"/>
      <c r="BI146" s="42"/>
      <c r="BJ146" s="40"/>
      <c r="BK146" s="42"/>
      <c r="BL146" s="40"/>
      <c r="BM146" s="42"/>
      <c r="BN146" s="40"/>
      <c r="BO146" s="42"/>
    </row>
    <row r="147" spans="1:67" ht="15" x14ac:dyDescent="0.2">
      <c r="A147" s="43">
        <v>132</v>
      </c>
      <c r="B147" s="39"/>
      <c r="C147" s="44"/>
      <c r="D147" s="44"/>
      <c r="E147" s="40" t="b">
        <v>1</v>
      </c>
      <c r="F147" s="40">
        <f t="shared" si="33"/>
        <v>0</v>
      </c>
      <c r="G147" s="42">
        <f t="shared" si="34"/>
        <v>0</v>
      </c>
      <c r="H147" s="40"/>
      <c r="I147" s="42"/>
      <c r="J147" s="40"/>
      <c r="K147" s="42"/>
      <c r="L147" s="40"/>
      <c r="M147" s="42"/>
      <c r="N147" s="40"/>
      <c r="O147" s="42"/>
      <c r="P147" s="40"/>
      <c r="Q147" s="42"/>
      <c r="R147" s="40"/>
      <c r="S147" s="42"/>
      <c r="T147" s="40"/>
      <c r="U147" s="42"/>
      <c r="V147" s="40"/>
      <c r="W147" s="42"/>
      <c r="X147" s="40"/>
      <c r="Y147" s="42"/>
      <c r="Z147" s="40"/>
      <c r="AA147" s="42"/>
      <c r="AB147" s="40"/>
      <c r="AC147" s="42"/>
      <c r="AD147" s="40"/>
      <c r="AE147" s="42"/>
      <c r="AF147" s="40"/>
      <c r="AG147" s="42"/>
      <c r="AH147" s="40"/>
      <c r="AI147" s="42"/>
      <c r="AJ147" s="40"/>
      <c r="AK147" s="42"/>
      <c r="AL147" s="40"/>
      <c r="AM147" s="42"/>
      <c r="AN147" s="40"/>
      <c r="AO147" s="42"/>
      <c r="AP147" s="40"/>
      <c r="AQ147" s="42"/>
      <c r="AR147" s="40"/>
      <c r="AS147" s="42"/>
      <c r="AT147" s="40"/>
      <c r="AU147" s="42"/>
      <c r="AV147" s="40"/>
      <c r="AW147" s="42"/>
      <c r="AX147" s="40"/>
      <c r="AY147" s="42"/>
      <c r="AZ147" s="40"/>
      <c r="BA147" s="42"/>
      <c r="BB147" s="40"/>
      <c r="BC147" s="42"/>
      <c r="BD147" s="40"/>
      <c r="BE147" s="42"/>
      <c r="BF147" s="40"/>
      <c r="BG147" s="42"/>
      <c r="BH147" s="40"/>
      <c r="BI147" s="42"/>
      <c r="BJ147" s="40"/>
      <c r="BK147" s="42"/>
      <c r="BL147" s="40"/>
      <c r="BM147" s="42"/>
      <c r="BN147" s="40"/>
      <c r="BO147" s="42"/>
    </row>
    <row r="148" spans="1:67" ht="15" x14ac:dyDescent="0.2">
      <c r="A148" s="43">
        <v>133</v>
      </c>
      <c r="B148" s="39"/>
      <c r="C148" s="44"/>
      <c r="D148" s="44"/>
      <c r="E148" s="40" t="b">
        <v>1</v>
      </c>
      <c r="F148" s="40">
        <f t="shared" si="33"/>
        <v>0</v>
      </c>
      <c r="G148" s="42">
        <f t="shared" si="34"/>
        <v>0</v>
      </c>
      <c r="H148" s="40"/>
      <c r="I148" s="42"/>
      <c r="J148" s="40"/>
      <c r="K148" s="42"/>
      <c r="L148" s="40"/>
      <c r="M148" s="42"/>
      <c r="N148" s="40"/>
      <c r="O148" s="42"/>
      <c r="P148" s="40"/>
      <c r="Q148" s="42"/>
      <c r="R148" s="40"/>
      <c r="S148" s="42"/>
      <c r="T148" s="40"/>
      <c r="U148" s="42"/>
      <c r="V148" s="40"/>
      <c r="W148" s="42"/>
      <c r="X148" s="40"/>
      <c r="Y148" s="42"/>
      <c r="Z148" s="40"/>
      <c r="AA148" s="42"/>
      <c r="AB148" s="40"/>
      <c r="AC148" s="42"/>
      <c r="AD148" s="40"/>
      <c r="AE148" s="42"/>
      <c r="AF148" s="40"/>
      <c r="AG148" s="42"/>
      <c r="AH148" s="40"/>
      <c r="AI148" s="42"/>
      <c r="AJ148" s="40"/>
      <c r="AK148" s="42"/>
      <c r="AL148" s="40"/>
      <c r="AM148" s="42"/>
      <c r="AN148" s="40"/>
      <c r="AO148" s="42"/>
      <c r="AP148" s="40"/>
      <c r="AQ148" s="42"/>
      <c r="AR148" s="40"/>
      <c r="AS148" s="42"/>
      <c r="AT148" s="40"/>
      <c r="AU148" s="42"/>
      <c r="AV148" s="40"/>
      <c r="AW148" s="42"/>
      <c r="AX148" s="40"/>
      <c r="AY148" s="42"/>
      <c r="AZ148" s="40"/>
      <c r="BA148" s="42"/>
      <c r="BB148" s="40"/>
      <c r="BC148" s="42"/>
      <c r="BD148" s="40"/>
      <c r="BE148" s="42"/>
      <c r="BF148" s="40"/>
      <c r="BG148" s="42"/>
      <c r="BH148" s="40"/>
      <c r="BI148" s="42"/>
      <c r="BJ148" s="40"/>
      <c r="BK148" s="42"/>
      <c r="BL148" s="40"/>
      <c r="BM148" s="42"/>
      <c r="BN148" s="40"/>
      <c r="BO148" s="42"/>
    </row>
    <row r="149" spans="1:67" ht="15" x14ac:dyDescent="0.2">
      <c r="A149" s="43">
        <v>134</v>
      </c>
      <c r="B149" s="39">
        <v>43491</v>
      </c>
      <c r="C149" s="44">
        <v>51</v>
      </c>
      <c r="D149" s="44"/>
      <c r="E149" s="40" t="b">
        <v>1</v>
      </c>
      <c r="F149" s="40">
        <f t="shared" si="33"/>
        <v>0</v>
      </c>
      <c r="G149" s="42">
        <f t="shared" si="34"/>
        <v>0</v>
      </c>
      <c r="H149" s="40"/>
      <c r="I149" s="42"/>
      <c r="J149" s="40"/>
      <c r="K149" s="42"/>
      <c r="L149" s="40"/>
      <c r="M149" s="42"/>
      <c r="N149" s="40"/>
      <c r="O149" s="42"/>
      <c r="P149" s="40"/>
      <c r="Q149" s="42"/>
      <c r="R149" s="40"/>
      <c r="S149" s="42"/>
      <c r="T149" s="40"/>
      <c r="U149" s="42"/>
      <c r="V149" s="40"/>
      <c r="W149" s="42"/>
      <c r="X149" s="40"/>
      <c r="Y149" s="42"/>
      <c r="Z149" s="40"/>
      <c r="AA149" s="42"/>
      <c r="AB149" s="40"/>
      <c r="AC149" s="42"/>
      <c r="AD149" s="40"/>
      <c r="AE149" s="42"/>
      <c r="AF149" s="40"/>
      <c r="AG149" s="42"/>
      <c r="AH149" s="40"/>
      <c r="AI149" s="42"/>
      <c r="AJ149" s="40"/>
      <c r="AK149" s="42"/>
      <c r="AL149" s="40"/>
      <c r="AM149" s="42"/>
      <c r="AN149" s="40"/>
      <c r="AO149" s="42"/>
      <c r="AP149" s="40"/>
      <c r="AQ149" s="42"/>
      <c r="AR149" s="40"/>
      <c r="AS149" s="42"/>
      <c r="AT149" s="40"/>
      <c r="AU149" s="42"/>
      <c r="AV149" s="40"/>
      <c r="AW149" s="42"/>
      <c r="AX149" s="40"/>
      <c r="AY149" s="42"/>
      <c r="AZ149" s="40"/>
      <c r="BA149" s="42"/>
      <c r="BB149" s="40"/>
      <c r="BC149" s="42"/>
      <c r="BD149" s="40"/>
      <c r="BE149" s="42"/>
      <c r="BF149" s="40"/>
      <c r="BG149" s="42"/>
      <c r="BH149" s="40"/>
      <c r="BI149" s="42"/>
      <c r="BJ149" s="40"/>
      <c r="BK149" s="42"/>
      <c r="BL149" s="40"/>
      <c r="BM149" s="42"/>
      <c r="BN149" s="40"/>
      <c r="BO149" s="42"/>
    </row>
    <row r="150" spans="1:67" ht="15" x14ac:dyDescent="0.2">
      <c r="A150" s="43">
        <v>135</v>
      </c>
      <c r="B150" s="39"/>
      <c r="C150" s="44"/>
      <c r="D150" s="44"/>
      <c r="E150" s="40" t="b">
        <v>1</v>
      </c>
      <c r="F150" s="40">
        <f t="shared" si="33"/>
        <v>0</v>
      </c>
      <c r="G150" s="42">
        <f t="shared" si="34"/>
        <v>0</v>
      </c>
      <c r="H150" s="40"/>
      <c r="I150" s="42"/>
      <c r="J150" s="40"/>
      <c r="K150" s="42"/>
      <c r="L150" s="40"/>
      <c r="M150" s="42"/>
      <c r="N150" s="40"/>
      <c r="O150" s="42"/>
      <c r="P150" s="40"/>
      <c r="Q150" s="42"/>
      <c r="R150" s="40"/>
      <c r="S150" s="42"/>
      <c r="T150" s="40"/>
      <c r="U150" s="42"/>
      <c r="V150" s="40"/>
      <c r="W150" s="42"/>
      <c r="X150" s="40"/>
      <c r="Y150" s="42"/>
      <c r="Z150" s="40"/>
      <c r="AA150" s="42"/>
      <c r="AB150" s="40"/>
      <c r="AC150" s="42"/>
      <c r="AD150" s="40"/>
      <c r="AE150" s="42"/>
      <c r="AF150" s="40"/>
      <c r="AG150" s="42"/>
      <c r="AH150" s="40"/>
      <c r="AI150" s="42"/>
      <c r="AJ150" s="40"/>
      <c r="AK150" s="42"/>
      <c r="AL150" s="40"/>
      <c r="AM150" s="42"/>
      <c r="AN150" s="40"/>
      <c r="AO150" s="42"/>
      <c r="AP150" s="40"/>
      <c r="AQ150" s="42"/>
      <c r="AR150" s="40"/>
      <c r="AS150" s="42"/>
      <c r="AT150" s="40"/>
      <c r="AU150" s="42"/>
      <c r="AV150" s="40"/>
      <c r="AW150" s="42"/>
      <c r="AX150" s="40"/>
      <c r="AY150" s="42"/>
      <c r="AZ150" s="40"/>
      <c r="BA150" s="42"/>
      <c r="BB150" s="40"/>
      <c r="BC150" s="42"/>
      <c r="BD150" s="40"/>
      <c r="BE150" s="42"/>
      <c r="BF150" s="40"/>
      <c r="BG150" s="42"/>
      <c r="BH150" s="40"/>
      <c r="BI150" s="42"/>
      <c r="BJ150" s="40"/>
      <c r="BK150" s="42"/>
      <c r="BL150" s="40"/>
      <c r="BM150" s="42"/>
      <c r="BN150" s="40"/>
      <c r="BO150" s="42"/>
    </row>
    <row r="151" spans="1:67" ht="15" x14ac:dyDescent="0.2">
      <c r="A151" s="43">
        <v>136</v>
      </c>
      <c r="B151" s="39">
        <v>43491</v>
      </c>
      <c r="C151" s="44">
        <v>52</v>
      </c>
      <c r="D151" s="44"/>
      <c r="E151" s="40" t="b">
        <v>1</v>
      </c>
      <c r="F151" s="40">
        <f t="shared" si="33"/>
        <v>0</v>
      </c>
      <c r="G151" s="42">
        <f t="shared" si="34"/>
        <v>0</v>
      </c>
      <c r="H151" s="40"/>
      <c r="I151" s="42"/>
      <c r="J151" s="40"/>
      <c r="K151" s="42"/>
      <c r="L151" s="40"/>
      <c r="M151" s="42"/>
      <c r="N151" s="40"/>
      <c r="O151" s="42"/>
      <c r="P151" s="40"/>
      <c r="Q151" s="42"/>
      <c r="R151" s="40"/>
      <c r="S151" s="42"/>
      <c r="T151" s="40"/>
      <c r="U151" s="42"/>
      <c r="V151" s="40"/>
      <c r="W151" s="42"/>
      <c r="X151" s="40"/>
      <c r="Y151" s="42"/>
      <c r="Z151" s="40"/>
      <c r="AA151" s="42"/>
      <c r="AB151" s="40"/>
      <c r="AC151" s="42"/>
      <c r="AD151" s="40"/>
      <c r="AE151" s="42"/>
      <c r="AF151" s="40"/>
      <c r="AG151" s="42"/>
      <c r="AH151" s="40"/>
      <c r="AI151" s="42"/>
      <c r="AJ151" s="40"/>
      <c r="AK151" s="42"/>
      <c r="AL151" s="40"/>
      <c r="AM151" s="42"/>
      <c r="AN151" s="40"/>
      <c r="AO151" s="42"/>
      <c r="AP151" s="40"/>
      <c r="AQ151" s="42"/>
      <c r="AR151" s="40"/>
      <c r="AS151" s="42"/>
      <c r="AT151" s="40"/>
      <c r="AU151" s="42"/>
      <c r="AV151" s="40"/>
      <c r="AW151" s="42"/>
      <c r="AX151" s="40"/>
      <c r="AY151" s="42"/>
      <c r="AZ151" s="40"/>
      <c r="BA151" s="42"/>
      <c r="BB151" s="40"/>
      <c r="BC151" s="42"/>
      <c r="BD151" s="40"/>
      <c r="BE151" s="42"/>
      <c r="BF151" s="40"/>
      <c r="BG151" s="42"/>
      <c r="BH151" s="40"/>
      <c r="BI151" s="42"/>
      <c r="BJ151" s="40"/>
      <c r="BK151" s="42"/>
      <c r="BL151" s="40"/>
      <c r="BM151" s="42"/>
      <c r="BN151" s="40"/>
      <c r="BO151" s="42"/>
    </row>
    <row r="152" spans="1:67" ht="15" x14ac:dyDescent="0.2">
      <c r="A152" s="43">
        <v>137</v>
      </c>
      <c r="B152" s="39"/>
      <c r="C152" s="44"/>
      <c r="D152" s="44"/>
      <c r="E152" s="40" t="b">
        <v>1</v>
      </c>
      <c r="F152" s="40">
        <f t="shared" si="33"/>
        <v>0</v>
      </c>
      <c r="G152" s="42">
        <f t="shared" si="34"/>
        <v>0</v>
      </c>
      <c r="H152" s="40"/>
      <c r="I152" s="42"/>
      <c r="J152" s="40"/>
      <c r="K152" s="42"/>
      <c r="L152" s="40"/>
      <c r="M152" s="42"/>
      <c r="N152" s="40"/>
      <c r="O152" s="42"/>
      <c r="P152" s="40"/>
      <c r="Q152" s="42"/>
      <c r="R152" s="40"/>
      <c r="S152" s="42"/>
      <c r="T152" s="40"/>
      <c r="U152" s="42"/>
      <c r="V152" s="40"/>
      <c r="W152" s="42"/>
      <c r="X152" s="40"/>
      <c r="Y152" s="42"/>
      <c r="Z152" s="40"/>
      <c r="AA152" s="42"/>
      <c r="AB152" s="40"/>
      <c r="AC152" s="42"/>
      <c r="AD152" s="40"/>
      <c r="AE152" s="42"/>
      <c r="AF152" s="40"/>
      <c r="AG152" s="42"/>
      <c r="AH152" s="40"/>
      <c r="AI152" s="42"/>
      <c r="AJ152" s="40"/>
      <c r="AK152" s="42"/>
      <c r="AL152" s="40"/>
      <c r="AM152" s="42"/>
      <c r="AN152" s="40"/>
      <c r="AO152" s="42"/>
      <c r="AP152" s="40"/>
      <c r="AQ152" s="42"/>
      <c r="AR152" s="40"/>
      <c r="AS152" s="42"/>
      <c r="AT152" s="40"/>
      <c r="AU152" s="42"/>
      <c r="AV152" s="40"/>
      <c r="AW152" s="42"/>
      <c r="AX152" s="40"/>
      <c r="AY152" s="42"/>
      <c r="AZ152" s="40"/>
      <c r="BA152" s="42"/>
      <c r="BB152" s="40"/>
      <c r="BC152" s="42"/>
      <c r="BD152" s="40"/>
      <c r="BE152" s="42"/>
      <c r="BF152" s="40"/>
      <c r="BG152" s="42"/>
      <c r="BH152" s="40"/>
      <c r="BI152" s="42"/>
      <c r="BJ152" s="40"/>
      <c r="BK152" s="42"/>
      <c r="BL152" s="40"/>
      <c r="BM152" s="42"/>
      <c r="BN152" s="40"/>
      <c r="BO152" s="42"/>
    </row>
    <row r="153" spans="1:67" ht="15" x14ac:dyDescent="0.2">
      <c r="A153" s="43">
        <v>138</v>
      </c>
      <c r="B153" s="39"/>
      <c r="C153" s="44"/>
      <c r="D153" s="44"/>
      <c r="E153" s="40" t="b">
        <v>1</v>
      </c>
      <c r="F153" s="40">
        <f t="shared" si="33"/>
        <v>0</v>
      </c>
      <c r="G153" s="42">
        <f t="shared" si="34"/>
        <v>0</v>
      </c>
      <c r="H153" s="40"/>
      <c r="I153" s="42"/>
      <c r="J153" s="40"/>
      <c r="K153" s="42"/>
      <c r="L153" s="40"/>
      <c r="M153" s="42"/>
      <c r="N153" s="40"/>
      <c r="O153" s="42"/>
      <c r="P153" s="40"/>
      <c r="Q153" s="42"/>
      <c r="R153" s="40"/>
      <c r="S153" s="42"/>
      <c r="T153" s="40"/>
      <c r="U153" s="42"/>
      <c r="V153" s="40"/>
      <c r="W153" s="42"/>
      <c r="X153" s="40"/>
      <c r="Y153" s="42"/>
      <c r="Z153" s="40"/>
      <c r="AA153" s="42"/>
      <c r="AB153" s="40"/>
      <c r="AC153" s="42"/>
      <c r="AD153" s="40"/>
      <c r="AE153" s="42"/>
      <c r="AF153" s="40"/>
      <c r="AG153" s="42"/>
      <c r="AH153" s="40"/>
      <c r="AI153" s="42"/>
      <c r="AJ153" s="40"/>
      <c r="AK153" s="42"/>
      <c r="AL153" s="40"/>
      <c r="AM153" s="42"/>
      <c r="AN153" s="40"/>
      <c r="AO153" s="42"/>
      <c r="AP153" s="40"/>
      <c r="AQ153" s="42"/>
      <c r="AR153" s="40"/>
      <c r="AS153" s="42"/>
      <c r="AT153" s="40"/>
      <c r="AU153" s="42"/>
      <c r="AV153" s="40"/>
      <c r="AW153" s="42"/>
      <c r="AX153" s="40"/>
      <c r="AY153" s="42"/>
      <c r="AZ153" s="40"/>
      <c r="BA153" s="42"/>
      <c r="BB153" s="40"/>
      <c r="BC153" s="42"/>
      <c r="BD153" s="40"/>
      <c r="BE153" s="42"/>
      <c r="BF153" s="40"/>
      <c r="BG153" s="42"/>
      <c r="BH153" s="40"/>
      <c r="BI153" s="42"/>
      <c r="BJ153" s="40"/>
      <c r="BK153" s="42"/>
      <c r="BL153" s="40"/>
      <c r="BM153" s="42"/>
      <c r="BN153" s="40"/>
      <c r="BO153" s="42"/>
    </row>
    <row r="154" spans="1:67" ht="15" x14ac:dyDescent="0.2">
      <c r="A154" s="43">
        <v>139</v>
      </c>
      <c r="B154" s="39"/>
      <c r="C154" s="44"/>
      <c r="D154" s="44"/>
      <c r="E154" s="40" t="b">
        <v>1</v>
      </c>
      <c r="F154" s="40">
        <f t="shared" si="33"/>
        <v>0</v>
      </c>
      <c r="G154" s="42">
        <f t="shared" si="34"/>
        <v>0</v>
      </c>
      <c r="H154" s="40"/>
      <c r="I154" s="42"/>
      <c r="J154" s="40"/>
      <c r="K154" s="42"/>
      <c r="L154" s="40"/>
      <c r="M154" s="42"/>
      <c r="N154" s="40"/>
      <c r="O154" s="42"/>
      <c r="P154" s="40"/>
      <c r="Q154" s="42"/>
      <c r="R154" s="40"/>
      <c r="S154" s="42"/>
      <c r="T154" s="40"/>
      <c r="U154" s="42"/>
      <c r="V154" s="40"/>
      <c r="W154" s="42"/>
      <c r="X154" s="40"/>
      <c r="Y154" s="42"/>
      <c r="Z154" s="40"/>
      <c r="AA154" s="42"/>
      <c r="AB154" s="40"/>
      <c r="AC154" s="42"/>
      <c r="AD154" s="40"/>
      <c r="AE154" s="42"/>
      <c r="AF154" s="40"/>
      <c r="AG154" s="42"/>
      <c r="AH154" s="40"/>
      <c r="AI154" s="42"/>
      <c r="AJ154" s="40"/>
      <c r="AK154" s="42"/>
      <c r="AL154" s="40"/>
      <c r="AM154" s="42"/>
      <c r="AN154" s="40"/>
      <c r="AO154" s="42"/>
      <c r="AP154" s="40"/>
      <c r="AQ154" s="42"/>
      <c r="AR154" s="40"/>
      <c r="AS154" s="42"/>
      <c r="AT154" s="40"/>
      <c r="AU154" s="42"/>
      <c r="AV154" s="40"/>
      <c r="AW154" s="42"/>
      <c r="AX154" s="40"/>
      <c r="AY154" s="42"/>
      <c r="AZ154" s="40"/>
      <c r="BA154" s="42"/>
      <c r="BB154" s="40"/>
      <c r="BC154" s="42"/>
      <c r="BD154" s="40"/>
      <c r="BE154" s="42"/>
      <c r="BF154" s="40"/>
      <c r="BG154" s="42"/>
      <c r="BH154" s="40"/>
      <c r="BI154" s="42"/>
      <c r="BJ154" s="40"/>
      <c r="BK154" s="42"/>
      <c r="BL154" s="40"/>
      <c r="BM154" s="42"/>
      <c r="BN154" s="40"/>
      <c r="BO154" s="42"/>
    </row>
    <row r="155" spans="1:67" ht="15" x14ac:dyDescent="0.2">
      <c r="A155" s="43">
        <v>140</v>
      </c>
      <c r="B155" s="39"/>
      <c r="C155" s="44"/>
      <c r="D155" s="44"/>
      <c r="E155" s="40" t="b">
        <v>1</v>
      </c>
      <c r="F155" s="40">
        <f t="shared" si="33"/>
        <v>0</v>
      </c>
      <c r="G155" s="42">
        <f t="shared" si="34"/>
        <v>0</v>
      </c>
      <c r="H155" s="40"/>
      <c r="I155" s="42"/>
      <c r="J155" s="40"/>
      <c r="K155" s="42"/>
      <c r="L155" s="40"/>
      <c r="M155" s="42"/>
      <c r="N155" s="40"/>
      <c r="O155" s="42"/>
      <c r="P155" s="40"/>
      <c r="Q155" s="42"/>
      <c r="R155" s="40"/>
      <c r="S155" s="42"/>
      <c r="T155" s="40"/>
      <c r="U155" s="42"/>
      <c r="V155" s="40"/>
      <c r="W155" s="42"/>
      <c r="X155" s="40"/>
      <c r="Y155" s="42"/>
      <c r="Z155" s="40"/>
      <c r="AA155" s="42"/>
      <c r="AB155" s="40"/>
      <c r="AC155" s="42"/>
      <c r="AD155" s="40"/>
      <c r="AE155" s="42"/>
      <c r="AF155" s="40"/>
      <c r="AG155" s="42"/>
      <c r="AH155" s="40"/>
      <c r="AI155" s="42"/>
      <c r="AJ155" s="40"/>
      <c r="AK155" s="42"/>
      <c r="AL155" s="40"/>
      <c r="AM155" s="42"/>
      <c r="AN155" s="40"/>
      <c r="AO155" s="42"/>
      <c r="AP155" s="40"/>
      <c r="AQ155" s="42"/>
      <c r="AR155" s="40"/>
      <c r="AS155" s="42"/>
      <c r="AT155" s="40"/>
      <c r="AU155" s="42"/>
      <c r="AV155" s="40"/>
      <c r="AW155" s="42"/>
      <c r="AX155" s="40"/>
      <c r="AY155" s="42"/>
      <c r="AZ155" s="40"/>
      <c r="BA155" s="42"/>
      <c r="BB155" s="40"/>
      <c r="BC155" s="42"/>
      <c r="BD155" s="40"/>
      <c r="BE155" s="42"/>
      <c r="BF155" s="40"/>
      <c r="BG155" s="42"/>
      <c r="BH155" s="40"/>
      <c r="BI155" s="42"/>
      <c r="BJ155" s="40"/>
      <c r="BK155" s="42"/>
      <c r="BL155" s="40"/>
      <c r="BM155" s="42"/>
      <c r="BN155" s="40"/>
      <c r="BO155" s="42"/>
    </row>
    <row r="156" spans="1:67" ht="15" x14ac:dyDescent="0.2">
      <c r="A156" s="43">
        <v>141</v>
      </c>
      <c r="B156" s="39">
        <v>43492</v>
      </c>
      <c r="C156" s="44">
        <v>53</v>
      </c>
      <c r="D156" s="44"/>
      <c r="E156" s="40" t="b">
        <v>1</v>
      </c>
      <c r="F156" s="40">
        <f t="shared" si="33"/>
        <v>0</v>
      </c>
      <c r="G156" s="42">
        <f t="shared" si="34"/>
        <v>0</v>
      </c>
      <c r="H156" s="40"/>
      <c r="I156" s="42"/>
      <c r="J156" s="40"/>
      <c r="K156" s="42"/>
      <c r="L156" s="40"/>
      <c r="M156" s="42"/>
      <c r="N156" s="40"/>
      <c r="O156" s="42"/>
      <c r="P156" s="40"/>
      <c r="Q156" s="42"/>
      <c r="R156" s="40"/>
      <c r="S156" s="42"/>
      <c r="T156" s="40"/>
      <c r="U156" s="42"/>
      <c r="V156" s="40"/>
      <c r="W156" s="42"/>
      <c r="X156" s="40"/>
      <c r="Y156" s="42"/>
      <c r="Z156" s="40"/>
      <c r="AA156" s="42"/>
      <c r="AB156" s="40"/>
      <c r="AC156" s="42"/>
      <c r="AD156" s="40"/>
      <c r="AE156" s="42"/>
      <c r="AF156" s="40"/>
      <c r="AG156" s="42"/>
      <c r="AH156" s="40"/>
      <c r="AI156" s="42"/>
      <c r="AJ156" s="40"/>
      <c r="AK156" s="42"/>
      <c r="AL156" s="40"/>
      <c r="AM156" s="42"/>
      <c r="AN156" s="40"/>
      <c r="AO156" s="42"/>
      <c r="AP156" s="40"/>
      <c r="AQ156" s="42"/>
      <c r="AR156" s="40"/>
      <c r="AS156" s="42"/>
      <c r="AT156" s="40"/>
      <c r="AU156" s="42"/>
      <c r="AV156" s="40"/>
      <c r="AW156" s="42"/>
      <c r="AX156" s="40"/>
      <c r="AY156" s="42"/>
      <c r="AZ156" s="40"/>
      <c r="BA156" s="42"/>
      <c r="BB156" s="40"/>
      <c r="BC156" s="42"/>
      <c r="BD156" s="40"/>
      <c r="BE156" s="42"/>
      <c r="BF156" s="40"/>
      <c r="BG156" s="42"/>
      <c r="BH156" s="40"/>
      <c r="BI156" s="42"/>
      <c r="BJ156" s="40"/>
      <c r="BK156" s="42"/>
      <c r="BL156" s="40"/>
      <c r="BM156" s="42"/>
      <c r="BN156" s="40"/>
      <c r="BO156" s="42"/>
    </row>
    <row r="157" spans="1:67" ht="15" x14ac:dyDescent="0.2">
      <c r="A157" s="43">
        <v>142</v>
      </c>
      <c r="B157" s="39"/>
      <c r="C157" s="44"/>
      <c r="D157" s="44"/>
      <c r="E157" s="40" t="b">
        <v>1</v>
      </c>
      <c r="F157" s="40">
        <f t="shared" si="33"/>
        <v>0</v>
      </c>
      <c r="G157" s="42">
        <f t="shared" si="34"/>
        <v>0</v>
      </c>
      <c r="H157" s="40"/>
      <c r="I157" s="42"/>
      <c r="J157" s="40"/>
      <c r="K157" s="42"/>
      <c r="L157" s="40"/>
      <c r="M157" s="42"/>
      <c r="N157" s="40"/>
      <c r="O157" s="42"/>
      <c r="P157" s="40"/>
      <c r="Q157" s="42"/>
      <c r="R157" s="40"/>
      <c r="S157" s="42"/>
      <c r="T157" s="40"/>
      <c r="U157" s="42"/>
      <c r="V157" s="40"/>
      <c r="W157" s="42"/>
      <c r="X157" s="40"/>
      <c r="Y157" s="42"/>
      <c r="Z157" s="40"/>
      <c r="AA157" s="42"/>
      <c r="AB157" s="40"/>
      <c r="AC157" s="42"/>
      <c r="AD157" s="40"/>
      <c r="AE157" s="42"/>
      <c r="AF157" s="40"/>
      <c r="AG157" s="42"/>
      <c r="AH157" s="40"/>
      <c r="AI157" s="42"/>
      <c r="AJ157" s="40"/>
      <c r="AK157" s="42"/>
      <c r="AL157" s="40"/>
      <c r="AM157" s="42"/>
      <c r="AN157" s="40"/>
      <c r="AO157" s="42"/>
      <c r="AP157" s="40"/>
      <c r="AQ157" s="42"/>
      <c r="AR157" s="40"/>
      <c r="AS157" s="42"/>
      <c r="AT157" s="40"/>
      <c r="AU157" s="42"/>
      <c r="AV157" s="40"/>
      <c r="AW157" s="42"/>
      <c r="AX157" s="40"/>
      <c r="AY157" s="42"/>
      <c r="AZ157" s="40"/>
      <c r="BA157" s="42"/>
      <c r="BB157" s="40"/>
      <c r="BC157" s="42"/>
      <c r="BD157" s="40"/>
      <c r="BE157" s="42"/>
      <c r="BF157" s="40"/>
      <c r="BG157" s="42"/>
      <c r="BH157" s="40"/>
      <c r="BI157" s="42"/>
      <c r="BJ157" s="40"/>
      <c r="BK157" s="42"/>
      <c r="BL157" s="40"/>
      <c r="BM157" s="42"/>
      <c r="BN157" s="40"/>
      <c r="BO157" s="42"/>
    </row>
    <row r="158" spans="1:67" ht="15" x14ac:dyDescent="0.2">
      <c r="A158" s="43">
        <v>143</v>
      </c>
      <c r="B158" s="39">
        <v>43492</v>
      </c>
      <c r="C158" s="44">
        <v>54</v>
      </c>
      <c r="D158" s="44"/>
      <c r="E158" s="40" t="b">
        <v>1</v>
      </c>
      <c r="F158" s="40">
        <f t="shared" si="33"/>
        <v>0</v>
      </c>
      <c r="G158" s="42">
        <f t="shared" si="34"/>
        <v>0</v>
      </c>
      <c r="H158" s="40"/>
      <c r="I158" s="42"/>
      <c r="J158" s="40"/>
      <c r="K158" s="42"/>
      <c r="L158" s="40"/>
      <c r="M158" s="42"/>
      <c r="N158" s="40"/>
      <c r="O158" s="42"/>
      <c r="P158" s="40"/>
      <c r="Q158" s="42"/>
      <c r="R158" s="40"/>
      <c r="S158" s="42"/>
      <c r="T158" s="40"/>
      <c r="U158" s="42"/>
      <c r="V158" s="40"/>
      <c r="W158" s="42"/>
      <c r="X158" s="40"/>
      <c r="Y158" s="42"/>
      <c r="Z158" s="40"/>
      <c r="AA158" s="42"/>
      <c r="AB158" s="40"/>
      <c r="AC158" s="42"/>
      <c r="AD158" s="40"/>
      <c r="AE158" s="42"/>
      <c r="AF158" s="40"/>
      <c r="AG158" s="42"/>
      <c r="AH158" s="40"/>
      <c r="AI158" s="42"/>
      <c r="AJ158" s="40"/>
      <c r="AK158" s="42"/>
      <c r="AL158" s="40"/>
      <c r="AM158" s="42"/>
      <c r="AN158" s="40"/>
      <c r="AO158" s="42"/>
      <c r="AP158" s="40"/>
      <c r="AQ158" s="42"/>
      <c r="AR158" s="40"/>
      <c r="AS158" s="42"/>
      <c r="AT158" s="40"/>
      <c r="AU158" s="42"/>
      <c r="AV158" s="40"/>
      <c r="AW158" s="42"/>
      <c r="AX158" s="40"/>
      <c r="AY158" s="42"/>
      <c r="AZ158" s="40"/>
      <c r="BA158" s="42"/>
      <c r="BB158" s="40"/>
      <c r="BC158" s="42"/>
      <c r="BD158" s="40"/>
      <c r="BE158" s="42"/>
      <c r="BF158" s="40"/>
      <c r="BG158" s="42"/>
      <c r="BH158" s="40"/>
      <c r="BI158" s="42"/>
      <c r="BJ158" s="40"/>
      <c r="BK158" s="42"/>
      <c r="BL158" s="40"/>
      <c r="BM158" s="42"/>
      <c r="BN158" s="40"/>
      <c r="BO158" s="42"/>
    </row>
    <row r="159" spans="1:67" ht="15" x14ac:dyDescent="0.2">
      <c r="A159" s="43">
        <v>144</v>
      </c>
      <c r="B159" s="39"/>
      <c r="C159" s="44"/>
      <c r="D159" s="44"/>
      <c r="E159" s="40" t="b">
        <v>1</v>
      </c>
      <c r="F159" s="40">
        <f t="shared" si="33"/>
        <v>0</v>
      </c>
      <c r="G159" s="42">
        <f t="shared" si="34"/>
        <v>0</v>
      </c>
      <c r="H159" s="40"/>
      <c r="I159" s="42"/>
      <c r="J159" s="40"/>
      <c r="K159" s="42"/>
      <c r="L159" s="40"/>
      <c r="M159" s="42"/>
      <c r="N159" s="40"/>
      <c r="O159" s="42"/>
      <c r="P159" s="40"/>
      <c r="Q159" s="42"/>
      <c r="R159" s="40"/>
      <c r="S159" s="42"/>
      <c r="T159" s="40"/>
      <c r="U159" s="42"/>
      <c r="V159" s="40"/>
      <c r="W159" s="42"/>
      <c r="X159" s="40"/>
      <c r="Y159" s="42"/>
      <c r="Z159" s="40"/>
      <c r="AA159" s="42"/>
      <c r="AB159" s="40"/>
      <c r="AC159" s="42"/>
      <c r="AD159" s="40"/>
      <c r="AE159" s="42"/>
      <c r="AF159" s="40"/>
      <c r="AG159" s="42"/>
      <c r="AH159" s="40"/>
      <c r="AI159" s="42"/>
      <c r="AJ159" s="40"/>
      <c r="AK159" s="42"/>
      <c r="AL159" s="40"/>
      <c r="AM159" s="42"/>
      <c r="AN159" s="40"/>
      <c r="AO159" s="42"/>
      <c r="AP159" s="40"/>
      <c r="AQ159" s="42"/>
      <c r="AR159" s="40"/>
      <c r="AS159" s="42"/>
      <c r="AT159" s="40"/>
      <c r="AU159" s="42"/>
      <c r="AV159" s="40"/>
      <c r="AW159" s="42"/>
      <c r="AX159" s="40"/>
      <c r="AY159" s="42"/>
      <c r="AZ159" s="40"/>
      <c r="BA159" s="42"/>
      <c r="BB159" s="40"/>
      <c r="BC159" s="42"/>
      <c r="BD159" s="40"/>
      <c r="BE159" s="42"/>
      <c r="BF159" s="40"/>
      <c r="BG159" s="42"/>
      <c r="BH159" s="40"/>
      <c r="BI159" s="42"/>
      <c r="BJ159" s="40"/>
      <c r="BK159" s="42"/>
      <c r="BL159" s="40"/>
      <c r="BM159" s="42"/>
      <c r="BN159" s="40"/>
      <c r="BO159" s="42"/>
    </row>
    <row r="160" spans="1:67" ht="15" x14ac:dyDescent="0.2">
      <c r="A160" s="43">
        <v>145</v>
      </c>
      <c r="B160" s="39"/>
      <c r="C160" s="44"/>
      <c r="D160" s="44"/>
      <c r="E160" s="40" t="b">
        <v>1</v>
      </c>
      <c r="F160" s="40">
        <f t="shared" si="33"/>
        <v>0</v>
      </c>
      <c r="G160" s="42">
        <f t="shared" si="34"/>
        <v>0</v>
      </c>
      <c r="H160" s="40"/>
      <c r="I160" s="42"/>
      <c r="J160" s="40"/>
      <c r="K160" s="42"/>
      <c r="L160" s="40"/>
      <c r="M160" s="42"/>
      <c r="N160" s="40"/>
      <c r="O160" s="42"/>
      <c r="P160" s="40"/>
      <c r="Q160" s="42"/>
      <c r="R160" s="40"/>
      <c r="S160" s="42"/>
      <c r="T160" s="40"/>
      <c r="U160" s="42"/>
      <c r="V160" s="40"/>
      <c r="W160" s="42"/>
      <c r="X160" s="40"/>
      <c r="Y160" s="42"/>
      <c r="Z160" s="40"/>
      <c r="AA160" s="42"/>
      <c r="AB160" s="40"/>
      <c r="AC160" s="42"/>
      <c r="AD160" s="40"/>
      <c r="AE160" s="42"/>
      <c r="AF160" s="40"/>
      <c r="AG160" s="42"/>
      <c r="AH160" s="40"/>
      <c r="AI160" s="42"/>
      <c r="AJ160" s="40"/>
      <c r="AK160" s="42"/>
      <c r="AL160" s="40"/>
      <c r="AM160" s="42"/>
      <c r="AN160" s="40"/>
      <c r="AO160" s="42"/>
      <c r="AP160" s="40"/>
      <c r="AQ160" s="42"/>
      <c r="AR160" s="40"/>
      <c r="AS160" s="42"/>
      <c r="AT160" s="40"/>
      <c r="AU160" s="42"/>
      <c r="AV160" s="40"/>
      <c r="AW160" s="42"/>
      <c r="AX160" s="40"/>
      <c r="AY160" s="42"/>
      <c r="AZ160" s="40"/>
      <c r="BA160" s="42"/>
      <c r="BB160" s="40"/>
      <c r="BC160" s="42"/>
      <c r="BD160" s="40"/>
      <c r="BE160" s="42"/>
      <c r="BF160" s="40"/>
      <c r="BG160" s="42"/>
      <c r="BH160" s="40"/>
      <c r="BI160" s="42"/>
      <c r="BJ160" s="40"/>
      <c r="BK160" s="42"/>
      <c r="BL160" s="40"/>
      <c r="BM160" s="42"/>
      <c r="BN160" s="40"/>
      <c r="BO160" s="42"/>
    </row>
    <row r="161" spans="1:67" ht="15" x14ac:dyDescent="0.2">
      <c r="A161" s="43">
        <v>146</v>
      </c>
      <c r="B161" s="39"/>
      <c r="C161" s="44"/>
      <c r="D161" s="44"/>
      <c r="E161" s="40" t="b">
        <v>1</v>
      </c>
      <c r="F161" s="40">
        <f t="shared" si="33"/>
        <v>0</v>
      </c>
      <c r="G161" s="42">
        <f t="shared" si="34"/>
        <v>0</v>
      </c>
      <c r="H161" s="40"/>
      <c r="I161" s="42"/>
      <c r="J161" s="40"/>
      <c r="K161" s="42"/>
      <c r="L161" s="40"/>
      <c r="M161" s="42"/>
      <c r="N161" s="40"/>
      <c r="O161" s="42"/>
      <c r="P161" s="40"/>
      <c r="Q161" s="42"/>
      <c r="R161" s="40"/>
      <c r="S161" s="42"/>
      <c r="T161" s="40"/>
      <c r="U161" s="42"/>
      <c r="V161" s="40"/>
      <c r="W161" s="42"/>
      <c r="X161" s="40"/>
      <c r="Y161" s="42"/>
      <c r="Z161" s="40"/>
      <c r="AA161" s="42"/>
      <c r="AB161" s="40"/>
      <c r="AC161" s="42"/>
      <c r="AD161" s="40"/>
      <c r="AE161" s="42"/>
      <c r="AF161" s="40"/>
      <c r="AG161" s="42"/>
      <c r="AH161" s="40"/>
      <c r="AI161" s="42"/>
      <c r="AJ161" s="40"/>
      <c r="AK161" s="42"/>
      <c r="AL161" s="40"/>
      <c r="AM161" s="42"/>
      <c r="AN161" s="40"/>
      <c r="AO161" s="42"/>
      <c r="AP161" s="40"/>
      <c r="AQ161" s="42"/>
      <c r="AR161" s="40"/>
      <c r="AS161" s="42"/>
      <c r="AT161" s="40"/>
      <c r="AU161" s="42"/>
      <c r="AV161" s="40"/>
      <c r="AW161" s="42"/>
      <c r="AX161" s="40"/>
      <c r="AY161" s="42"/>
      <c r="AZ161" s="40"/>
      <c r="BA161" s="42"/>
      <c r="BB161" s="40"/>
      <c r="BC161" s="42"/>
      <c r="BD161" s="40"/>
      <c r="BE161" s="42"/>
      <c r="BF161" s="40"/>
      <c r="BG161" s="42"/>
      <c r="BH161" s="40"/>
      <c r="BI161" s="42"/>
      <c r="BJ161" s="40"/>
      <c r="BK161" s="42"/>
      <c r="BL161" s="40"/>
      <c r="BM161" s="42"/>
      <c r="BN161" s="40"/>
      <c r="BO161" s="42"/>
    </row>
    <row r="162" spans="1:67" ht="15" x14ac:dyDescent="0.2">
      <c r="A162" s="43">
        <v>147</v>
      </c>
      <c r="B162" s="39">
        <v>43493</v>
      </c>
      <c r="C162" s="44">
        <v>55</v>
      </c>
      <c r="D162" s="44"/>
      <c r="E162" s="40" t="b">
        <v>1</v>
      </c>
      <c r="F162" s="40">
        <f t="shared" si="33"/>
        <v>0</v>
      </c>
      <c r="G162" s="42">
        <f t="shared" si="34"/>
        <v>0</v>
      </c>
      <c r="H162" s="40"/>
      <c r="I162" s="42"/>
      <c r="J162" s="40"/>
      <c r="K162" s="42"/>
      <c r="L162" s="40"/>
      <c r="M162" s="42"/>
      <c r="N162" s="40"/>
      <c r="O162" s="42"/>
      <c r="P162" s="40"/>
      <c r="Q162" s="42"/>
      <c r="R162" s="40"/>
      <c r="S162" s="42"/>
      <c r="T162" s="40"/>
      <c r="U162" s="42"/>
      <c r="V162" s="40"/>
      <c r="W162" s="42"/>
      <c r="X162" s="40"/>
      <c r="Y162" s="42"/>
      <c r="Z162" s="40"/>
      <c r="AA162" s="42"/>
      <c r="AB162" s="40"/>
      <c r="AC162" s="42"/>
      <c r="AD162" s="40"/>
      <c r="AE162" s="42"/>
      <c r="AF162" s="40"/>
      <c r="AG162" s="42"/>
      <c r="AH162" s="40"/>
      <c r="AI162" s="42"/>
      <c r="AJ162" s="40"/>
      <c r="AK162" s="42"/>
      <c r="AL162" s="40"/>
      <c r="AM162" s="42"/>
      <c r="AN162" s="40"/>
      <c r="AO162" s="42"/>
      <c r="AP162" s="40"/>
      <c r="AQ162" s="42"/>
      <c r="AR162" s="40"/>
      <c r="AS162" s="42"/>
      <c r="AT162" s="40"/>
      <c r="AU162" s="42"/>
      <c r="AV162" s="40"/>
      <c r="AW162" s="42"/>
      <c r="AX162" s="40"/>
      <c r="AY162" s="42"/>
      <c r="AZ162" s="40"/>
      <c r="BA162" s="42"/>
      <c r="BB162" s="40"/>
      <c r="BC162" s="42"/>
      <c r="BD162" s="40"/>
      <c r="BE162" s="42"/>
      <c r="BF162" s="40"/>
      <c r="BG162" s="42"/>
      <c r="BH162" s="40"/>
      <c r="BI162" s="42"/>
      <c r="BJ162" s="40"/>
      <c r="BK162" s="42"/>
      <c r="BL162" s="40"/>
      <c r="BM162" s="42"/>
      <c r="BN162" s="40"/>
      <c r="BO162" s="42"/>
    </row>
    <row r="163" spans="1:67" ht="15" x14ac:dyDescent="0.2">
      <c r="A163" s="43">
        <v>148</v>
      </c>
      <c r="B163" s="39"/>
      <c r="C163" s="44"/>
      <c r="D163" s="44"/>
      <c r="E163" s="40" t="b">
        <v>1</v>
      </c>
      <c r="F163" s="40">
        <f t="shared" si="33"/>
        <v>0</v>
      </c>
      <c r="G163" s="42">
        <f t="shared" si="34"/>
        <v>0</v>
      </c>
      <c r="H163" s="40"/>
      <c r="I163" s="42"/>
      <c r="J163" s="40"/>
      <c r="K163" s="42"/>
      <c r="L163" s="40"/>
      <c r="M163" s="42"/>
      <c r="N163" s="40"/>
      <c r="O163" s="42"/>
      <c r="P163" s="40"/>
      <c r="Q163" s="42"/>
      <c r="R163" s="40"/>
      <c r="S163" s="42"/>
      <c r="T163" s="40"/>
      <c r="U163" s="42"/>
      <c r="V163" s="40"/>
      <c r="W163" s="42"/>
      <c r="X163" s="40"/>
      <c r="Y163" s="42"/>
      <c r="Z163" s="40"/>
      <c r="AA163" s="42"/>
      <c r="AB163" s="40"/>
      <c r="AC163" s="42"/>
      <c r="AD163" s="40"/>
      <c r="AE163" s="42"/>
      <c r="AF163" s="40"/>
      <c r="AG163" s="42"/>
      <c r="AH163" s="40"/>
      <c r="AI163" s="42"/>
      <c r="AJ163" s="40"/>
      <c r="AK163" s="42"/>
      <c r="AL163" s="40"/>
      <c r="AM163" s="42"/>
      <c r="AN163" s="40"/>
      <c r="AO163" s="42"/>
      <c r="AP163" s="40"/>
      <c r="AQ163" s="42"/>
      <c r="AR163" s="40"/>
      <c r="AS163" s="42"/>
      <c r="AT163" s="40"/>
      <c r="AU163" s="42"/>
      <c r="AV163" s="40"/>
      <c r="AW163" s="42"/>
      <c r="AX163" s="40"/>
      <c r="AY163" s="42"/>
      <c r="AZ163" s="40"/>
      <c r="BA163" s="42"/>
      <c r="BB163" s="40"/>
      <c r="BC163" s="42"/>
      <c r="BD163" s="40"/>
      <c r="BE163" s="42"/>
      <c r="BF163" s="40"/>
      <c r="BG163" s="42"/>
      <c r="BH163" s="40"/>
      <c r="BI163" s="42"/>
      <c r="BJ163" s="40"/>
      <c r="BK163" s="42"/>
      <c r="BL163" s="40"/>
      <c r="BM163" s="42"/>
      <c r="BN163" s="40"/>
      <c r="BO163" s="42"/>
    </row>
    <row r="164" spans="1:67" ht="15" x14ac:dyDescent="0.2">
      <c r="A164" s="43">
        <v>149</v>
      </c>
      <c r="B164" s="39">
        <v>43493</v>
      </c>
      <c r="C164" s="44">
        <v>56</v>
      </c>
      <c r="D164" s="44"/>
      <c r="E164" s="40" t="b">
        <v>1</v>
      </c>
      <c r="F164" s="40">
        <f t="shared" si="33"/>
        <v>0</v>
      </c>
      <c r="G164" s="42">
        <f t="shared" si="34"/>
        <v>0</v>
      </c>
      <c r="H164" s="40"/>
      <c r="I164" s="42"/>
      <c r="J164" s="40"/>
      <c r="K164" s="42"/>
      <c r="L164" s="40"/>
      <c r="M164" s="42"/>
      <c r="N164" s="40"/>
      <c r="O164" s="42"/>
      <c r="P164" s="40"/>
      <c r="Q164" s="42"/>
      <c r="R164" s="40"/>
      <c r="S164" s="42"/>
      <c r="T164" s="40"/>
      <c r="U164" s="42"/>
      <c r="V164" s="40"/>
      <c r="W164" s="42"/>
      <c r="X164" s="40"/>
      <c r="Y164" s="42"/>
      <c r="Z164" s="40"/>
      <c r="AA164" s="42"/>
      <c r="AB164" s="40"/>
      <c r="AC164" s="42"/>
      <c r="AD164" s="40"/>
      <c r="AE164" s="42"/>
      <c r="AF164" s="40"/>
      <c r="AG164" s="42"/>
      <c r="AH164" s="40"/>
      <c r="AI164" s="42"/>
      <c r="AJ164" s="40"/>
      <c r="AK164" s="42"/>
      <c r="AL164" s="40"/>
      <c r="AM164" s="42"/>
      <c r="AN164" s="40"/>
      <c r="AO164" s="42"/>
      <c r="AP164" s="40"/>
      <c r="AQ164" s="42"/>
      <c r="AR164" s="40"/>
      <c r="AS164" s="42"/>
      <c r="AT164" s="40"/>
      <c r="AU164" s="42"/>
      <c r="AV164" s="40"/>
      <c r="AW164" s="42"/>
      <c r="AX164" s="40"/>
      <c r="AY164" s="42"/>
      <c r="AZ164" s="40"/>
      <c r="BA164" s="42"/>
      <c r="BB164" s="40"/>
      <c r="BC164" s="42"/>
      <c r="BD164" s="40"/>
      <c r="BE164" s="42"/>
      <c r="BF164" s="40"/>
      <c r="BG164" s="42"/>
      <c r="BH164" s="40"/>
      <c r="BI164" s="42"/>
      <c r="BJ164" s="40"/>
      <c r="BK164" s="42"/>
      <c r="BL164" s="40"/>
      <c r="BM164" s="42"/>
      <c r="BN164" s="40"/>
      <c r="BO164" s="42"/>
    </row>
    <row r="165" spans="1:67" ht="15" x14ac:dyDescent="0.2">
      <c r="A165" s="43">
        <v>150</v>
      </c>
      <c r="B165" s="39"/>
      <c r="C165" s="44"/>
      <c r="D165" s="44"/>
      <c r="E165" s="40" t="b">
        <v>1</v>
      </c>
      <c r="F165" s="40">
        <f t="shared" si="33"/>
        <v>0</v>
      </c>
      <c r="G165" s="42">
        <f t="shared" si="34"/>
        <v>0</v>
      </c>
      <c r="H165" s="40"/>
      <c r="I165" s="42"/>
      <c r="J165" s="40"/>
      <c r="K165" s="42"/>
      <c r="L165" s="40"/>
      <c r="M165" s="42"/>
      <c r="N165" s="40"/>
      <c r="O165" s="42"/>
      <c r="P165" s="40"/>
      <c r="Q165" s="42"/>
      <c r="R165" s="40"/>
      <c r="S165" s="42"/>
      <c r="T165" s="40"/>
      <c r="U165" s="42"/>
      <c r="V165" s="40"/>
      <c r="W165" s="42"/>
      <c r="X165" s="40"/>
      <c r="Y165" s="42"/>
      <c r="Z165" s="40"/>
      <c r="AA165" s="42"/>
      <c r="AB165" s="40"/>
      <c r="AC165" s="42"/>
      <c r="AD165" s="40"/>
      <c r="AE165" s="42"/>
      <c r="AF165" s="40"/>
      <c r="AG165" s="42"/>
      <c r="AH165" s="40"/>
      <c r="AI165" s="42"/>
      <c r="AJ165" s="40"/>
      <c r="AK165" s="42"/>
      <c r="AL165" s="40"/>
      <c r="AM165" s="42"/>
      <c r="AN165" s="40"/>
      <c r="AO165" s="42"/>
      <c r="AP165" s="40"/>
      <c r="AQ165" s="42"/>
      <c r="AR165" s="40"/>
      <c r="AS165" s="42"/>
      <c r="AT165" s="40"/>
      <c r="AU165" s="42"/>
      <c r="AV165" s="40"/>
      <c r="AW165" s="42"/>
      <c r="AX165" s="40"/>
      <c r="AY165" s="42"/>
      <c r="AZ165" s="40"/>
      <c r="BA165" s="42"/>
      <c r="BB165" s="40"/>
      <c r="BC165" s="42"/>
      <c r="BD165" s="40"/>
      <c r="BE165" s="42"/>
      <c r="BF165" s="40"/>
      <c r="BG165" s="42"/>
      <c r="BH165" s="40"/>
      <c r="BI165" s="42"/>
      <c r="BJ165" s="40"/>
      <c r="BK165" s="42"/>
      <c r="BL165" s="40"/>
      <c r="BM165" s="42"/>
      <c r="BN165" s="40"/>
      <c r="BO165" s="42"/>
    </row>
    <row r="166" spans="1:67" ht="15" x14ac:dyDescent="0.2">
      <c r="A166" s="43">
        <v>151</v>
      </c>
      <c r="B166" s="39"/>
      <c r="C166" s="44"/>
      <c r="D166" s="44"/>
      <c r="E166" s="40" t="b">
        <v>1</v>
      </c>
      <c r="F166" s="40">
        <f t="shared" si="33"/>
        <v>0</v>
      </c>
      <c r="G166" s="42">
        <f t="shared" si="34"/>
        <v>0</v>
      </c>
      <c r="H166" s="40"/>
      <c r="I166" s="42"/>
      <c r="J166" s="40"/>
      <c r="K166" s="42"/>
      <c r="L166" s="40"/>
      <c r="M166" s="42"/>
      <c r="N166" s="40"/>
      <c r="O166" s="42"/>
      <c r="P166" s="40"/>
      <c r="Q166" s="42"/>
      <c r="R166" s="40"/>
      <c r="S166" s="42"/>
      <c r="T166" s="40"/>
      <c r="U166" s="42"/>
      <c r="V166" s="40"/>
      <c r="W166" s="42"/>
      <c r="X166" s="40"/>
      <c r="Y166" s="42"/>
      <c r="Z166" s="40"/>
      <c r="AA166" s="42"/>
      <c r="AB166" s="40"/>
      <c r="AC166" s="42"/>
      <c r="AD166" s="40"/>
      <c r="AE166" s="42"/>
      <c r="AF166" s="40"/>
      <c r="AG166" s="42"/>
      <c r="AH166" s="40"/>
      <c r="AI166" s="42"/>
      <c r="AJ166" s="40"/>
      <c r="AK166" s="42"/>
      <c r="AL166" s="40"/>
      <c r="AM166" s="42"/>
      <c r="AN166" s="40"/>
      <c r="AO166" s="42"/>
      <c r="AP166" s="40"/>
      <c r="AQ166" s="42"/>
      <c r="AR166" s="40"/>
      <c r="AS166" s="42"/>
      <c r="AT166" s="40"/>
      <c r="AU166" s="42"/>
      <c r="AV166" s="40"/>
      <c r="AW166" s="42"/>
      <c r="AX166" s="40"/>
      <c r="AY166" s="42"/>
      <c r="AZ166" s="40"/>
      <c r="BA166" s="42"/>
      <c r="BB166" s="40"/>
      <c r="BC166" s="42"/>
      <c r="BD166" s="40"/>
      <c r="BE166" s="42"/>
      <c r="BF166" s="40"/>
      <c r="BG166" s="42"/>
      <c r="BH166" s="40"/>
      <c r="BI166" s="42"/>
      <c r="BJ166" s="40"/>
      <c r="BK166" s="42"/>
      <c r="BL166" s="40"/>
      <c r="BM166" s="42"/>
      <c r="BN166" s="40"/>
      <c r="BO166" s="42"/>
    </row>
    <row r="167" spans="1:67" ht="15" x14ac:dyDescent="0.2">
      <c r="A167" s="43">
        <v>152</v>
      </c>
      <c r="B167" s="39"/>
      <c r="C167" s="44"/>
      <c r="D167" s="44"/>
      <c r="E167" s="40" t="b">
        <v>1</v>
      </c>
      <c r="F167" s="40">
        <f t="shared" si="33"/>
        <v>0</v>
      </c>
      <c r="G167" s="42">
        <f t="shared" si="34"/>
        <v>0</v>
      </c>
      <c r="H167" s="40"/>
      <c r="I167" s="42"/>
      <c r="J167" s="40"/>
      <c r="K167" s="42"/>
      <c r="L167" s="40"/>
      <c r="M167" s="42"/>
      <c r="N167" s="40"/>
      <c r="O167" s="42"/>
      <c r="P167" s="40"/>
      <c r="Q167" s="42"/>
      <c r="R167" s="40"/>
      <c r="S167" s="42"/>
      <c r="T167" s="40"/>
      <c r="U167" s="42"/>
      <c r="V167" s="40"/>
      <c r="W167" s="42"/>
      <c r="X167" s="40"/>
      <c r="Y167" s="42"/>
      <c r="Z167" s="40"/>
      <c r="AA167" s="42"/>
      <c r="AB167" s="40"/>
      <c r="AC167" s="42"/>
      <c r="AD167" s="40"/>
      <c r="AE167" s="42"/>
      <c r="AF167" s="40"/>
      <c r="AG167" s="42"/>
      <c r="AH167" s="40"/>
      <c r="AI167" s="42"/>
      <c r="AJ167" s="40"/>
      <c r="AK167" s="42"/>
      <c r="AL167" s="40"/>
      <c r="AM167" s="42"/>
      <c r="AN167" s="40"/>
      <c r="AO167" s="42"/>
      <c r="AP167" s="40"/>
      <c r="AQ167" s="42"/>
      <c r="AR167" s="40"/>
      <c r="AS167" s="42"/>
      <c r="AT167" s="40"/>
      <c r="AU167" s="42"/>
      <c r="AV167" s="40"/>
      <c r="AW167" s="42"/>
      <c r="AX167" s="40"/>
      <c r="AY167" s="42"/>
      <c r="AZ167" s="40"/>
      <c r="BA167" s="42"/>
      <c r="BB167" s="40"/>
      <c r="BC167" s="42"/>
      <c r="BD167" s="40"/>
      <c r="BE167" s="42"/>
      <c r="BF167" s="40"/>
      <c r="BG167" s="42"/>
      <c r="BH167" s="40"/>
      <c r="BI167" s="42"/>
      <c r="BJ167" s="40"/>
      <c r="BK167" s="42"/>
      <c r="BL167" s="40"/>
      <c r="BM167" s="42"/>
      <c r="BN167" s="40"/>
      <c r="BO167" s="42"/>
    </row>
    <row r="168" spans="1:67" ht="15" x14ac:dyDescent="0.2">
      <c r="A168" s="43">
        <v>153</v>
      </c>
      <c r="B168" s="39"/>
      <c r="C168" s="44"/>
      <c r="D168" s="44"/>
      <c r="E168" s="40" t="b">
        <v>1</v>
      </c>
      <c r="F168" s="40">
        <f t="shared" si="33"/>
        <v>0</v>
      </c>
      <c r="G168" s="42">
        <f t="shared" si="34"/>
        <v>0</v>
      </c>
      <c r="H168" s="40"/>
      <c r="I168" s="42"/>
      <c r="J168" s="40"/>
      <c r="K168" s="42"/>
      <c r="L168" s="40"/>
      <c r="M168" s="42"/>
      <c r="N168" s="40"/>
      <c r="O168" s="42"/>
      <c r="P168" s="40"/>
      <c r="Q168" s="42"/>
      <c r="R168" s="40"/>
      <c r="S168" s="42"/>
      <c r="T168" s="40"/>
      <c r="U168" s="42"/>
      <c r="V168" s="40"/>
      <c r="W168" s="42"/>
      <c r="X168" s="40"/>
      <c r="Y168" s="42"/>
      <c r="Z168" s="40"/>
      <c r="AA168" s="42"/>
      <c r="AB168" s="40"/>
      <c r="AC168" s="42"/>
      <c r="AD168" s="40"/>
      <c r="AE168" s="42"/>
      <c r="AF168" s="40"/>
      <c r="AG168" s="42"/>
      <c r="AH168" s="40"/>
      <c r="AI168" s="42"/>
      <c r="AJ168" s="40"/>
      <c r="AK168" s="42"/>
      <c r="AL168" s="40"/>
      <c r="AM168" s="42"/>
      <c r="AN168" s="40"/>
      <c r="AO168" s="42"/>
      <c r="AP168" s="40"/>
      <c r="AQ168" s="42"/>
      <c r="AR168" s="40"/>
      <c r="AS168" s="42"/>
      <c r="AT168" s="40"/>
      <c r="AU168" s="42"/>
      <c r="AV168" s="40"/>
      <c r="AW168" s="42"/>
      <c r="AX168" s="40"/>
      <c r="AY168" s="42"/>
      <c r="AZ168" s="40"/>
      <c r="BA168" s="42"/>
      <c r="BB168" s="40"/>
      <c r="BC168" s="42"/>
      <c r="BD168" s="40"/>
      <c r="BE168" s="42"/>
      <c r="BF168" s="40"/>
      <c r="BG168" s="42"/>
      <c r="BH168" s="40"/>
      <c r="BI168" s="42"/>
      <c r="BJ168" s="40"/>
      <c r="BK168" s="42"/>
      <c r="BL168" s="40"/>
      <c r="BM168" s="42"/>
      <c r="BN168" s="40"/>
      <c r="BO168" s="42"/>
    </row>
    <row r="169" spans="1:67" ht="15" x14ac:dyDescent="0.2">
      <c r="A169" s="43">
        <v>154</v>
      </c>
      <c r="B169" s="39">
        <v>43494</v>
      </c>
      <c r="C169" s="44">
        <v>57</v>
      </c>
      <c r="D169" s="44"/>
      <c r="E169" s="40" t="b">
        <v>1</v>
      </c>
      <c r="F169" s="40">
        <f t="shared" si="33"/>
        <v>0</v>
      </c>
      <c r="G169" s="42">
        <f t="shared" si="34"/>
        <v>0</v>
      </c>
      <c r="H169" s="40"/>
      <c r="I169" s="42"/>
      <c r="J169" s="40"/>
      <c r="K169" s="42"/>
      <c r="L169" s="40"/>
      <c r="M169" s="42"/>
      <c r="N169" s="40"/>
      <c r="O169" s="42"/>
      <c r="P169" s="40"/>
      <c r="Q169" s="42"/>
      <c r="R169" s="40"/>
      <c r="S169" s="42"/>
      <c r="T169" s="40"/>
      <c r="U169" s="42"/>
      <c r="V169" s="40"/>
      <c r="W169" s="42"/>
      <c r="X169" s="40"/>
      <c r="Y169" s="42"/>
      <c r="Z169" s="40"/>
      <c r="AA169" s="42"/>
      <c r="AB169" s="40"/>
      <c r="AC169" s="42"/>
      <c r="AD169" s="40"/>
      <c r="AE169" s="42"/>
      <c r="AF169" s="40"/>
      <c r="AG169" s="42"/>
      <c r="AH169" s="40"/>
      <c r="AI169" s="42"/>
      <c r="AJ169" s="40"/>
      <c r="AK169" s="42"/>
      <c r="AL169" s="40"/>
      <c r="AM169" s="42"/>
      <c r="AN169" s="40"/>
      <c r="AO169" s="42"/>
      <c r="AP169" s="40"/>
      <c r="AQ169" s="42"/>
      <c r="AR169" s="40"/>
      <c r="AS169" s="42"/>
      <c r="AT169" s="40"/>
      <c r="AU169" s="42"/>
      <c r="AV169" s="40"/>
      <c r="AW169" s="42"/>
      <c r="AX169" s="40"/>
      <c r="AY169" s="42"/>
      <c r="AZ169" s="40"/>
      <c r="BA169" s="42"/>
      <c r="BB169" s="40"/>
      <c r="BC169" s="42"/>
      <c r="BD169" s="40"/>
      <c r="BE169" s="42"/>
      <c r="BF169" s="40"/>
      <c r="BG169" s="42"/>
      <c r="BH169" s="40"/>
      <c r="BI169" s="42"/>
      <c r="BJ169" s="40"/>
      <c r="BK169" s="42"/>
      <c r="BL169" s="40"/>
      <c r="BM169" s="42"/>
      <c r="BN169" s="40"/>
      <c r="BO169" s="42"/>
    </row>
    <row r="170" spans="1:67" ht="15" x14ac:dyDescent="0.2">
      <c r="A170" s="43">
        <v>155</v>
      </c>
      <c r="B170" s="39"/>
      <c r="C170" s="44"/>
      <c r="D170" s="44"/>
      <c r="E170" s="40" t="b">
        <v>1</v>
      </c>
      <c r="F170" s="40">
        <f t="shared" si="33"/>
        <v>0</v>
      </c>
      <c r="G170" s="42">
        <f t="shared" si="34"/>
        <v>0</v>
      </c>
      <c r="H170" s="40"/>
      <c r="I170" s="42"/>
      <c r="J170" s="40"/>
      <c r="K170" s="42"/>
      <c r="L170" s="40"/>
      <c r="M170" s="42"/>
      <c r="N170" s="40"/>
      <c r="O170" s="42"/>
      <c r="P170" s="40"/>
      <c r="Q170" s="42"/>
      <c r="R170" s="40"/>
      <c r="S170" s="42"/>
      <c r="T170" s="40"/>
      <c r="U170" s="42"/>
      <c r="V170" s="40"/>
      <c r="W170" s="42"/>
      <c r="X170" s="40"/>
      <c r="Y170" s="42"/>
      <c r="Z170" s="40"/>
      <c r="AA170" s="42"/>
      <c r="AB170" s="40"/>
      <c r="AC170" s="42"/>
      <c r="AD170" s="40"/>
      <c r="AE170" s="42"/>
      <c r="AF170" s="40"/>
      <c r="AG170" s="42"/>
      <c r="AH170" s="40"/>
      <c r="AI170" s="42"/>
      <c r="AJ170" s="40"/>
      <c r="AK170" s="42"/>
      <c r="AL170" s="40"/>
      <c r="AM170" s="42"/>
      <c r="AN170" s="40"/>
      <c r="AO170" s="42"/>
      <c r="AP170" s="40"/>
      <c r="AQ170" s="42"/>
      <c r="AR170" s="40"/>
      <c r="AS170" s="42"/>
      <c r="AT170" s="40"/>
      <c r="AU170" s="42"/>
      <c r="AV170" s="40"/>
      <c r="AW170" s="42"/>
      <c r="AX170" s="40"/>
      <c r="AY170" s="42"/>
      <c r="AZ170" s="40"/>
      <c r="BA170" s="42"/>
      <c r="BB170" s="40"/>
      <c r="BC170" s="42"/>
      <c r="BD170" s="40"/>
      <c r="BE170" s="42"/>
      <c r="BF170" s="40"/>
      <c r="BG170" s="42"/>
      <c r="BH170" s="40"/>
      <c r="BI170" s="42"/>
      <c r="BJ170" s="40"/>
      <c r="BK170" s="42"/>
      <c r="BL170" s="40"/>
      <c r="BM170" s="42"/>
      <c r="BN170" s="40"/>
      <c r="BO170" s="42"/>
    </row>
    <row r="171" spans="1:67" ht="15" x14ac:dyDescent="0.2">
      <c r="A171" s="43">
        <v>156</v>
      </c>
      <c r="B171" s="39">
        <v>43494</v>
      </c>
      <c r="C171" s="44">
        <v>58</v>
      </c>
      <c r="D171" s="44"/>
      <c r="E171" s="40" t="b">
        <v>1</v>
      </c>
      <c r="F171" s="40">
        <f t="shared" si="33"/>
        <v>0</v>
      </c>
      <c r="G171" s="42">
        <f t="shared" si="34"/>
        <v>0</v>
      </c>
      <c r="H171" s="40"/>
      <c r="I171" s="42"/>
      <c r="J171" s="40"/>
      <c r="K171" s="42"/>
      <c r="L171" s="40"/>
      <c r="M171" s="42"/>
      <c r="N171" s="40"/>
      <c r="O171" s="42"/>
      <c r="P171" s="40"/>
      <c r="Q171" s="42"/>
      <c r="R171" s="40"/>
      <c r="S171" s="42"/>
      <c r="T171" s="40"/>
      <c r="U171" s="42"/>
      <c r="V171" s="40"/>
      <c r="W171" s="42"/>
      <c r="X171" s="40"/>
      <c r="Y171" s="42"/>
      <c r="Z171" s="40"/>
      <c r="AA171" s="42"/>
      <c r="AB171" s="40"/>
      <c r="AC171" s="42"/>
      <c r="AD171" s="40"/>
      <c r="AE171" s="42"/>
      <c r="AF171" s="40"/>
      <c r="AG171" s="42"/>
      <c r="AH171" s="40"/>
      <c r="AI171" s="42"/>
      <c r="AJ171" s="40"/>
      <c r="AK171" s="42"/>
      <c r="AL171" s="40"/>
      <c r="AM171" s="42"/>
      <c r="AN171" s="40"/>
      <c r="AO171" s="42"/>
      <c r="AP171" s="40"/>
      <c r="AQ171" s="42"/>
      <c r="AR171" s="40"/>
      <c r="AS171" s="42"/>
      <c r="AT171" s="40"/>
      <c r="AU171" s="42"/>
      <c r="AV171" s="40"/>
      <c r="AW171" s="42"/>
      <c r="AX171" s="40"/>
      <c r="AY171" s="42"/>
      <c r="AZ171" s="40"/>
      <c r="BA171" s="42"/>
      <c r="BB171" s="40"/>
      <c r="BC171" s="42"/>
      <c r="BD171" s="40"/>
      <c r="BE171" s="42"/>
      <c r="BF171" s="40"/>
      <c r="BG171" s="42"/>
      <c r="BH171" s="40"/>
      <c r="BI171" s="42"/>
      <c r="BJ171" s="40"/>
      <c r="BK171" s="42"/>
      <c r="BL171" s="40"/>
      <c r="BM171" s="42"/>
      <c r="BN171" s="40"/>
      <c r="BO171" s="42"/>
    </row>
    <row r="172" spans="1:67" ht="15" x14ac:dyDescent="0.2">
      <c r="A172" s="43">
        <v>157</v>
      </c>
      <c r="B172" s="39"/>
      <c r="C172" s="44"/>
      <c r="D172" s="44"/>
      <c r="E172" s="40" t="b">
        <v>1</v>
      </c>
      <c r="F172" s="40">
        <f t="shared" si="33"/>
        <v>0</v>
      </c>
      <c r="G172" s="42">
        <f t="shared" si="34"/>
        <v>0</v>
      </c>
      <c r="H172" s="40"/>
      <c r="I172" s="42"/>
      <c r="J172" s="40"/>
      <c r="K172" s="42"/>
      <c r="L172" s="40"/>
      <c r="M172" s="42"/>
      <c r="N172" s="40"/>
      <c r="O172" s="42"/>
      <c r="P172" s="40"/>
      <c r="Q172" s="42"/>
      <c r="R172" s="40"/>
      <c r="S172" s="42"/>
      <c r="T172" s="40"/>
      <c r="U172" s="42"/>
      <c r="V172" s="40"/>
      <c r="W172" s="42"/>
      <c r="X172" s="40"/>
      <c r="Y172" s="42"/>
      <c r="Z172" s="40"/>
      <c r="AA172" s="42"/>
      <c r="AB172" s="40"/>
      <c r="AC172" s="42"/>
      <c r="AD172" s="40"/>
      <c r="AE172" s="42"/>
      <c r="AF172" s="40"/>
      <c r="AG172" s="42"/>
      <c r="AH172" s="40"/>
      <c r="AI172" s="42"/>
      <c r="AJ172" s="40"/>
      <c r="AK172" s="42"/>
      <c r="AL172" s="40"/>
      <c r="AM172" s="42"/>
      <c r="AN172" s="40"/>
      <c r="AO172" s="42"/>
      <c r="AP172" s="40"/>
      <c r="AQ172" s="42"/>
      <c r="AR172" s="40"/>
      <c r="AS172" s="42"/>
      <c r="AT172" s="40"/>
      <c r="AU172" s="42"/>
      <c r="AV172" s="40"/>
      <c r="AW172" s="42"/>
      <c r="AX172" s="40"/>
      <c r="AY172" s="42"/>
      <c r="AZ172" s="40"/>
      <c r="BA172" s="42"/>
      <c r="BB172" s="40"/>
      <c r="BC172" s="42"/>
      <c r="BD172" s="40"/>
      <c r="BE172" s="42"/>
      <c r="BF172" s="40"/>
      <c r="BG172" s="42"/>
      <c r="BH172" s="40"/>
      <c r="BI172" s="42"/>
      <c r="BJ172" s="40"/>
      <c r="BK172" s="42"/>
      <c r="BL172" s="40"/>
      <c r="BM172" s="42"/>
      <c r="BN172" s="40"/>
      <c r="BO172" s="42"/>
    </row>
    <row r="173" spans="1:67" ht="15" x14ac:dyDescent="0.2">
      <c r="A173" s="43">
        <v>158</v>
      </c>
      <c r="B173" s="39"/>
      <c r="C173" s="44"/>
      <c r="D173" s="44"/>
      <c r="E173" s="40" t="b">
        <v>1</v>
      </c>
      <c r="F173" s="40">
        <f t="shared" si="33"/>
        <v>0</v>
      </c>
      <c r="G173" s="42">
        <f t="shared" si="34"/>
        <v>0</v>
      </c>
      <c r="H173" s="40"/>
      <c r="I173" s="42"/>
      <c r="J173" s="40"/>
      <c r="K173" s="42"/>
      <c r="L173" s="40"/>
      <c r="M173" s="42"/>
      <c r="N173" s="40"/>
      <c r="O173" s="42"/>
      <c r="P173" s="40"/>
      <c r="Q173" s="42"/>
      <c r="R173" s="40"/>
      <c r="S173" s="42"/>
      <c r="T173" s="40"/>
      <c r="U173" s="42"/>
      <c r="V173" s="40"/>
      <c r="W173" s="42"/>
      <c r="X173" s="40"/>
      <c r="Y173" s="42"/>
      <c r="Z173" s="40"/>
      <c r="AA173" s="42"/>
      <c r="AB173" s="40"/>
      <c r="AC173" s="42"/>
      <c r="AD173" s="40"/>
      <c r="AE173" s="42"/>
      <c r="AF173" s="40"/>
      <c r="AG173" s="42"/>
      <c r="AH173" s="40"/>
      <c r="AI173" s="42"/>
      <c r="AJ173" s="40"/>
      <c r="AK173" s="42"/>
      <c r="AL173" s="40"/>
      <c r="AM173" s="42"/>
      <c r="AN173" s="40"/>
      <c r="AO173" s="42"/>
      <c r="AP173" s="40"/>
      <c r="AQ173" s="42"/>
      <c r="AR173" s="40"/>
      <c r="AS173" s="42"/>
      <c r="AT173" s="40"/>
      <c r="AU173" s="42"/>
      <c r="AV173" s="40"/>
      <c r="AW173" s="42"/>
      <c r="AX173" s="40"/>
      <c r="AY173" s="42"/>
      <c r="AZ173" s="40"/>
      <c r="BA173" s="42"/>
      <c r="BB173" s="40"/>
      <c r="BC173" s="42"/>
      <c r="BD173" s="40"/>
      <c r="BE173" s="42"/>
      <c r="BF173" s="40"/>
      <c r="BG173" s="42"/>
      <c r="BH173" s="40"/>
      <c r="BI173" s="42"/>
      <c r="BJ173" s="40"/>
      <c r="BK173" s="42"/>
      <c r="BL173" s="40"/>
      <c r="BM173" s="42"/>
      <c r="BN173" s="40"/>
      <c r="BO173" s="42"/>
    </row>
    <row r="174" spans="1:67" ht="15" x14ac:dyDescent="0.2">
      <c r="A174" s="43">
        <v>159</v>
      </c>
      <c r="B174" s="39"/>
      <c r="C174" s="44"/>
      <c r="D174" s="44"/>
      <c r="E174" s="40" t="b">
        <v>1</v>
      </c>
      <c r="F174" s="40">
        <f t="shared" si="33"/>
        <v>0</v>
      </c>
      <c r="G174" s="42">
        <f t="shared" si="34"/>
        <v>0</v>
      </c>
      <c r="H174" s="40"/>
      <c r="I174" s="42"/>
      <c r="J174" s="40"/>
      <c r="K174" s="42"/>
      <c r="L174" s="40"/>
      <c r="M174" s="42"/>
      <c r="N174" s="40"/>
      <c r="O174" s="42"/>
      <c r="P174" s="40"/>
      <c r="Q174" s="42"/>
      <c r="R174" s="40"/>
      <c r="S174" s="42"/>
      <c r="T174" s="40"/>
      <c r="U174" s="42"/>
      <c r="V174" s="40"/>
      <c r="W174" s="42"/>
      <c r="X174" s="40"/>
      <c r="Y174" s="42"/>
      <c r="Z174" s="40"/>
      <c r="AA174" s="42"/>
      <c r="AB174" s="40"/>
      <c r="AC174" s="42"/>
      <c r="AD174" s="40"/>
      <c r="AE174" s="42"/>
      <c r="AF174" s="40"/>
      <c r="AG174" s="42"/>
      <c r="AH174" s="40"/>
      <c r="AI174" s="42"/>
      <c r="AJ174" s="40"/>
      <c r="AK174" s="42"/>
      <c r="AL174" s="40"/>
      <c r="AM174" s="42"/>
      <c r="AN174" s="40"/>
      <c r="AO174" s="42"/>
      <c r="AP174" s="40"/>
      <c r="AQ174" s="42"/>
      <c r="AR174" s="40"/>
      <c r="AS174" s="42"/>
      <c r="AT174" s="40"/>
      <c r="AU174" s="42"/>
      <c r="AV174" s="40"/>
      <c r="AW174" s="42"/>
      <c r="AX174" s="40"/>
      <c r="AY174" s="42"/>
      <c r="AZ174" s="40"/>
      <c r="BA174" s="42"/>
      <c r="BB174" s="40"/>
      <c r="BC174" s="42"/>
      <c r="BD174" s="40"/>
      <c r="BE174" s="42"/>
      <c r="BF174" s="40"/>
      <c r="BG174" s="42"/>
      <c r="BH174" s="40"/>
      <c r="BI174" s="42"/>
      <c r="BJ174" s="40"/>
      <c r="BK174" s="42"/>
      <c r="BL174" s="40"/>
      <c r="BM174" s="42"/>
      <c r="BN174" s="40"/>
      <c r="BO174" s="42"/>
    </row>
    <row r="175" spans="1:67" ht="15" x14ac:dyDescent="0.2">
      <c r="A175" s="43">
        <v>160</v>
      </c>
      <c r="B175" s="39"/>
      <c r="C175" s="44"/>
      <c r="D175" s="44"/>
      <c r="E175" s="40" t="b">
        <v>1</v>
      </c>
      <c r="F175" s="40">
        <f t="shared" si="33"/>
        <v>0</v>
      </c>
      <c r="G175" s="42">
        <f t="shared" si="34"/>
        <v>0</v>
      </c>
      <c r="H175" s="40"/>
      <c r="I175" s="42"/>
      <c r="J175" s="40"/>
      <c r="K175" s="42"/>
      <c r="L175" s="40"/>
      <c r="M175" s="42"/>
      <c r="N175" s="40"/>
      <c r="O175" s="42"/>
      <c r="P175" s="40"/>
      <c r="Q175" s="42"/>
      <c r="R175" s="40"/>
      <c r="S175" s="42"/>
      <c r="T175" s="40"/>
      <c r="U175" s="42"/>
      <c r="V175" s="40"/>
      <c r="W175" s="42"/>
      <c r="X175" s="40"/>
      <c r="Y175" s="42"/>
      <c r="Z175" s="40"/>
      <c r="AA175" s="42"/>
      <c r="AB175" s="40"/>
      <c r="AC175" s="42"/>
      <c r="AD175" s="40"/>
      <c r="AE175" s="42"/>
      <c r="AF175" s="40"/>
      <c r="AG175" s="42"/>
      <c r="AH175" s="40"/>
      <c r="AI175" s="42"/>
      <c r="AJ175" s="40"/>
      <c r="AK175" s="42"/>
      <c r="AL175" s="40"/>
      <c r="AM175" s="42"/>
      <c r="AN175" s="40"/>
      <c r="AO175" s="42"/>
      <c r="AP175" s="40"/>
      <c r="AQ175" s="42"/>
      <c r="AR175" s="40"/>
      <c r="AS175" s="42"/>
      <c r="AT175" s="40"/>
      <c r="AU175" s="42"/>
      <c r="AV175" s="40"/>
      <c r="AW175" s="42"/>
      <c r="AX175" s="40"/>
      <c r="AY175" s="42"/>
      <c r="AZ175" s="40"/>
      <c r="BA175" s="42"/>
      <c r="BB175" s="40"/>
      <c r="BC175" s="42"/>
      <c r="BD175" s="40"/>
      <c r="BE175" s="42"/>
      <c r="BF175" s="40"/>
      <c r="BG175" s="42"/>
      <c r="BH175" s="40"/>
      <c r="BI175" s="42"/>
      <c r="BJ175" s="40"/>
      <c r="BK175" s="42"/>
      <c r="BL175" s="40"/>
      <c r="BM175" s="42"/>
      <c r="BN175" s="40"/>
      <c r="BO175" s="42"/>
    </row>
    <row r="176" spans="1:67" ht="15" x14ac:dyDescent="0.2">
      <c r="A176" s="43">
        <v>161</v>
      </c>
      <c r="B176" s="39">
        <v>43495</v>
      </c>
      <c r="C176" s="44">
        <v>59</v>
      </c>
      <c r="D176" s="44"/>
      <c r="E176" s="40" t="b">
        <v>1</v>
      </c>
      <c r="F176" s="40">
        <f t="shared" si="33"/>
        <v>0</v>
      </c>
      <c r="G176" s="42">
        <f t="shared" si="34"/>
        <v>0</v>
      </c>
      <c r="H176" s="40"/>
      <c r="I176" s="42"/>
      <c r="J176" s="40"/>
      <c r="K176" s="42"/>
      <c r="L176" s="40"/>
      <c r="M176" s="42"/>
      <c r="N176" s="40"/>
      <c r="O176" s="42"/>
      <c r="P176" s="40"/>
      <c r="Q176" s="42"/>
      <c r="R176" s="40"/>
      <c r="S176" s="42"/>
      <c r="T176" s="40"/>
      <c r="U176" s="42"/>
      <c r="V176" s="40"/>
      <c r="W176" s="42"/>
      <c r="X176" s="40"/>
      <c r="Y176" s="42"/>
      <c r="Z176" s="40"/>
      <c r="AA176" s="42"/>
      <c r="AB176" s="40"/>
      <c r="AC176" s="42"/>
      <c r="AD176" s="40"/>
      <c r="AE176" s="42"/>
      <c r="AF176" s="40"/>
      <c r="AG176" s="42"/>
      <c r="AH176" s="40"/>
      <c r="AI176" s="42"/>
      <c r="AJ176" s="40"/>
      <c r="AK176" s="42"/>
      <c r="AL176" s="40"/>
      <c r="AM176" s="42"/>
      <c r="AN176" s="40"/>
      <c r="AO176" s="42"/>
      <c r="AP176" s="40"/>
      <c r="AQ176" s="42"/>
      <c r="AR176" s="40"/>
      <c r="AS176" s="42"/>
      <c r="AT176" s="40"/>
      <c r="AU176" s="42"/>
      <c r="AV176" s="40"/>
      <c r="AW176" s="42"/>
      <c r="AX176" s="40"/>
      <c r="AY176" s="42"/>
      <c r="AZ176" s="40"/>
      <c r="BA176" s="42"/>
      <c r="BB176" s="40"/>
      <c r="BC176" s="42"/>
      <c r="BD176" s="40"/>
      <c r="BE176" s="42"/>
      <c r="BF176" s="40"/>
      <c r="BG176" s="42"/>
      <c r="BH176" s="40"/>
      <c r="BI176" s="42"/>
      <c r="BJ176" s="40"/>
      <c r="BK176" s="42"/>
      <c r="BL176" s="40"/>
      <c r="BM176" s="42"/>
      <c r="BN176" s="40"/>
      <c r="BO176" s="42"/>
    </row>
    <row r="177" spans="1:67" ht="15" x14ac:dyDescent="0.2">
      <c r="A177" s="43"/>
      <c r="B177" s="39"/>
      <c r="C177" s="44"/>
      <c r="D177" s="44"/>
      <c r="E177" s="40" t="b">
        <v>1</v>
      </c>
      <c r="F177" s="40">
        <f t="shared" si="33"/>
        <v>0</v>
      </c>
      <c r="G177" s="42">
        <f t="shared" si="34"/>
        <v>0</v>
      </c>
      <c r="H177" s="40"/>
      <c r="I177" s="42"/>
      <c r="J177" s="40"/>
      <c r="K177" s="42"/>
      <c r="L177" s="40"/>
      <c r="M177" s="42"/>
      <c r="N177" s="40"/>
      <c r="O177" s="42"/>
      <c r="P177" s="40"/>
      <c r="Q177" s="42"/>
      <c r="R177" s="40"/>
      <c r="S177" s="42"/>
      <c r="T177" s="40"/>
      <c r="U177" s="42"/>
      <c r="V177" s="40"/>
      <c r="W177" s="42"/>
      <c r="X177" s="40"/>
      <c r="Y177" s="42"/>
      <c r="Z177" s="40"/>
      <c r="AA177" s="42"/>
      <c r="AB177" s="40"/>
      <c r="AC177" s="42"/>
      <c r="AD177" s="40"/>
      <c r="AE177" s="42"/>
      <c r="AF177" s="40"/>
      <c r="AG177" s="42"/>
      <c r="AH177" s="40"/>
      <c r="AI177" s="42"/>
      <c r="AJ177" s="40"/>
      <c r="AK177" s="42"/>
      <c r="AL177" s="40"/>
      <c r="AM177" s="42"/>
      <c r="AN177" s="40"/>
      <c r="AO177" s="42"/>
      <c r="AP177" s="40"/>
      <c r="AQ177" s="42"/>
      <c r="AR177" s="40"/>
      <c r="AS177" s="42"/>
      <c r="AT177" s="40"/>
      <c r="AU177" s="42"/>
      <c r="AV177" s="40"/>
      <c r="AW177" s="42"/>
      <c r="AX177" s="40"/>
      <c r="AY177" s="42"/>
      <c r="AZ177" s="40"/>
      <c r="BA177" s="42"/>
      <c r="BB177" s="40"/>
      <c r="BC177" s="42"/>
      <c r="BD177" s="40"/>
      <c r="BE177" s="42"/>
      <c r="BF177" s="40"/>
      <c r="BG177" s="42"/>
      <c r="BH177" s="40"/>
      <c r="BI177" s="42"/>
      <c r="BJ177" s="40"/>
      <c r="BK177" s="42"/>
      <c r="BL177" s="40"/>
      <c r="BM177" s="42"/>
      <c r="BN177" s="40"/>
      <c r="BO177" s="42"/>
    </row>
    <row r="178" spans="1:67" ht="15" x14ac:dyDescent="0.2">
      <c r="A178" s="43">
        <v>162</v>
      </c>
      <c r="B178" s="39">
        <v>43495</v>
      </c>
      <c r="C178" s="44">
        <v>60</v>
      </c>
      <c r="D178" s="44"/>
      <c r="E178" s="40" t="b">
        <v>1</v>
      </c>
      <c r="F178" s="40">
        <f t="shared" si="33"/>
        <v>0</v>
      </c>
      <c r="G178" s="42">
        <f t="shared" si="34"/>
        <v>0</v>
      </c>
      <c r="H178" s="40"/>
      <c r="I178" s="42"/>
      <c r="J178" s="40"/>
      <c r="K178" s="42"/>
      <c r="L178" s="40"/>
      <c r="M178" s="42"/>
      <c r="N178" s="40"/>
      <c r="O178" s="42"/>
      <c r="P178" s="40"/>
      <c r="Q178" s="42"/>
      <c r="R178" s="40"/>
      <c r="S178" s="42"/>
      <c r="T178" s="40"/>
      <c r="U178" s="42"/>
      <c r="V178" s="40"/>
      <c r="W178" s="42"/>
      <c r="X178" s="40"/>
      <c r="Y178" s="42"/>
      <c r="Z178" s="40"/>
      <c r="AA178" s="42"/>
      <c r="AB178" s="40"/>
      <c r="AC178" s="42"/>
      <c r="AD178" s="40"/>
      <c r="AE178" s="42"/>
      <c r="AF178" s="40"/>
      <c r="AG178" s="42"/>
      <c r="AH178" s="40"/>
      <c r="AI178" s="42"/>
      <c r="AJ178" s="40"/>
      <c r="AK178" s="42"/>
      <c r="AL178" s="40"/>
      <c r="AM178" s="42"/>
      <c r="AN178" s="40"/>
      <c r="AO178" s="42"/>
      <c r="AP178" s="40"/>
      <c r="AQ178" s="42"/>
      <c r="AR178" s="40"/>
      <c r="AS178" s="42"/>
      <c r="AT178" s="40"/>
      <c r="AU178" s="42"/>
      <c r="AV178" s="40"/>
      <c r="AW178" s="42"/>
      <c r="AX178" s="40"/>
      <c r="AY178" s="42"/>
      <c r="AZ178" s="40"/>
      <c r="BA178" s="42"/>
      <c r="BB178" s="40"/>
      <c r="BC178" s="42"/>
      <c r="BD178" s="40"/>
      <c r="BE178" s="42"/>
      <c r="BF178" s="40"/>
      <c r="BG178" s="42"/>
      <c r="BH178" s="40"/>
      <c r="BI178" s="42"/>
      <c r="BJ178" s="40"/>
      <c r="BK178" s="42"/>
      <c r="BL178" s="40"/>
      <c r="BM178" s="42"/>
      <c r="BN178" s="40"/>
      <c r="BO178" s="42"/>
    </row>
    <row r="179" spans="1:67" ht="15" x14ac:dyDescent="0.2">
      <c r="A179" s="43">
        <v>163</v>
      </c>
      <c r="B179" s="39"/>
      <c r="C179" s="44"/>
      <c r="D179" s="44"/>
      <c r="E179" s="40" t="b">
        <v>1</v>
      </c>
      <c r="F179" s="40">
        <f t="shared" si="33"/>
        <v>0</v>
      </c>
      <c r="G179" s="42">
        <f t="shared" si="34"/>
        <v>0</v>
      </c>
      <c r="H179" s="40"/>
      <c r="I179" s="42"/>
      <c r="J179" s="40"/>
      <c r="K179" s="42"/>
      <c r="L179" s="40"/>
      <c r="M179" s="42"/>
      <c r="N179" s="40"/>
      <c r="O179" s="42"/>
      <c r="P179" s="40"/>
      <c r="Q179" s="42"/>
      <c r="R179" s="40"/>
      <c r="S179" s="42"/>
      <c r="T179" s="40"/>
      <c r="U179" s="42"/>
      <c r="V179" s="40"/>
      <c r="W179" s="42"/>
      <c r="X179" s="40"/>
      <c r="Y179" s="42"/>
      <c r="Z179" s="40"/>
      <c r="AA179" s="42"/>
      <c r="AB179" s="40"/>
      <c r="AC179" s="42"/>
      <c r="AD179" s="40"/>
      <c r="AE179" s="42"/>
      <c r="AF179" s="40"/>
      <c r="AG179" s="42"/>
      <c r="AH179" s="40"/>
      <c r="AI179" s="42"/>
      <c r="AJ179" s="40"/>
      <c r="AK179" s="42"/>
      <c r="AL179" s="40"/>
      <c r="AM179" s="42"/>
      <c r="AN179" s="40"/>
      <c r="AO179" s="42"/>
      <c r="AP179" s="40"/>
      <c r="AQ179" s="42"/>
      <c r="AR179" s="40"/>
      <c r="AS179" s="42"/>
      <c r="AT179" s="40"/>
      <c r="AU179" s="42"/>
      <c r="AV179" s="40"/>
      <c r="AW179" s="42"/>
      <c r="AX179" s="40"/>
      <c r="AY179" s="42"/>
      <c r="AZ179" s="40"/>
      <c r="BA179" s="42"/>
      <c r="BB179" s="40"/>
      <c r="BC179" s="42"/>
      <c r="BD179" s="40"/>
      <c r="BE179" s="42"/>
      <c r="BF179" s="40"/>
      <c r="BG179" s="42"/>
      <c r="BH179" s="40"/>
      <c r="BI179" s="42"/>
      <c r="BJ179" s="40"/>
      <c r="BK179" s="42"/>
      <c r="BL179" s="40"/>
      <c r="BM179" s="42"/>
      <c r="BN179" s="40"/>
      <c r="BO179" s="42"/>
    </row>
    <row r="180" spans="1:67" ht="15" x14ac:dyDescent="0.2">
      <c r="A180" s="43">
        <v>164</v>
      </c>
      <c r="B180" s="39"/>
      <c r="C180" s="44"/>
      <c r="D180" s="44"/>
      <c r="E180" s="40" t="b">
        <v>1</v>
      </c>
      <c r="F180" s="40">
        <f t="shared" si="33"/>
        <v>0</v>
      </c>
      <c r="G180" s="42">
        <f t="shared" si="34"/>
        <v>0</v>
      </c>
      <c r="H180" s="40"/>
      <c r="I180" s="42"/>
      <c r="J180" s="40"/>
      <c r="K180" s="42"/>
      <c r="L180" s="40"/>
      <c r="M180" s="42"/>
      <c r="N180" s="40"/>
      <c r="O180" s="42"/>
      <c r="P180" s="40"/>
      <c r="Q180" s="42"/>
      <c r="R180" s="40"/>
      <c r="S180" s="42"/>
      <c r="T180" s="40"/>
      <c r="U180" s="42"/>
      <c r="V180" s="40"/>
      <c r="W180" s="42"/>
      <c r="X180" s="40"/>
      <c r="Y180" s="42"/>
      <c r="Z180" s="40"/>
      <c r="AA180" s="42"/>
      <c r="AB180" s="40"/>
      <c r="AC180" s="42"/>
      <c r="AD180" s="40"/>
      <c r="AE180" s="42"/>
      <c r="AF180" s="40"/>
      <c r="AG180" s="42"/>
      <c r="AH180" s="40"/>
      <c r="AI180" s="42"/>
      <c r="AJ180" s="40"/>
      <c r="AK180" s="42"/>
      <c r="AL180" s="40"/>
      <c r="AM180" s="42"/>
      <c r="AN180" s="40"/>
      <c r="AO180" s="42"/>
      <c r="AP180" s="40"/>
      <c r="AQ180" s="42"/>
      <c r="AR180" s="40"/>
      <c r="AS180" s="42"/>
      <c r="AT180" s="40"/>
      <c r="AU180" s="42"/>
      <c r="AV180" s="40"/>
      <c r="AW180" s="42"/>
      <c r="AX180" s="40"/>
      <c r="AY180" s="42"/>
      <c r="AZ180" s="40"/>
      <c r="BA180" s="42"/>
      <c r="BB180" s="40"/>
      <c r="BC180" s="42"/>
      <c r="BD180" s="40"/>
      <c r="BE180" s="42"/>
      <c r="BF180" s="40"/>
      <c r="BG180" s="42"/>
      <c r="BH180" s="40"/>
      <c r="BI180" s="42"/>
      <c r="BJ180" s="40"/>
      <c r="BK180" s="42"/>
      <c r="BL180" s="40"/>
      <c r="BM180" s="42"/>
      <c r="BN180" s="40"/>
      <c r="BO180" s="42"/>
    </row>
    <row r="181" spans="1:67" ht="15" x14ac:dyDescent="0.2">
      <c r="A181" s="43">
        <v>165</v>
      </c>
      <c r="B181" s="39"/>
      <c r="C181" s="44"/>
      <c r="D181" s="44"/>
      <c r="E181" s="40" t="b">
        <v>1</v>
      </c>
      <c r="F181" s="40">
        <f t="shared" si="33"/>
        <v>0</v>
      </c>
      <c r="G181" s="42">
        <f t="shared" si="34"/>
        <v>0</v>
      </c>
      <c r="H181" s="40"/>
      <c r="I181" s="42"/>
      <c r="J181" s="40"/>
      <c r="K181" s="42"/>
      <c r="L181" s="40"/>
      <c r="M181" s="42"/>
      <c r="N181" s="40"/>
      <c r="O181" s="42"/>
      <c r="P181" s="40"/>
      <c r="Q181" s="42"/>
      <c r="R181" s="40"/>
      <c r="S181" s="42"/>
      <c r="T181" s="40"/>
      <c r="U181" s="42"/>
      <c r="V181" s="40"/>
      <c r="W181" s="42"/>
      <c r="X181" s="40"/>
      <c r="Y181" s="42"/>
      <c r="Z181" s="40"/>
      <c r="AA181" s="42"/>
      <c r="AB181" s="40"/>
      <c r="AC181" s="42"/>
      <c r="AD181" s="40"/>
      <c r="AE181" s="42"/>
      <c r="AF181" s="40"/>
      <c r="AG181" s="42"/>
      <c r="AH181" s="40"/>
      <c r="AI181" s="42"/>
      <c r="AJ181" s="40"/>
      <c r="AK181" s="42"/>
      <c r="AL181" s="40"/>
      <c r="AM181" s="42"/>
      <c r="AN181" s="40"/>
      <c r="AO181" s="42"/>
      <c r="AP181" s="40"/>
      <c r="AQ181" s="42"/>
      <c r="AR181" s="40"/>
      <c r="AS181" s="42"/>
      <c r="AT181" s="40"/>
      <c r="AU181" s="42"/>
      <c r="AV181" s="40"/>
      <c r="AW181" s="42"/>
      <c r="AX181" s="40"/>
      <c r="AY181" s="42"/>
      <c r="AZ181" s="40"/>
      <c r="BA181" s="42"/>
      <c r="BB181" s="40"/>
      <c r="BC181" s="42"/>
      <c r="BD181" s="40"/>
      <c r="BE181" s="42"/>
      <c r="BF181" s="40"/>
      <c r="BG181" s="42"/>
      <c r="BH181" s="40"/>
      <c r="BI181" s="42"/>
      <c r="BJ181" s="40"/>
      <c r="BK181" s="42"/>
      <c r="BL181" s="40"/>
      <c r="BM181" s="42"/>
      <c r="BN181" s="40"/>
      <c r="BO181" s="42"/>
    </row>
    <row r="182" spans="1:67" ht="15" x14ac:dyDescent="0.2">
      <c r="A182" s="43">
        <v>166</v>
      </c>
      <c r="B182" s="39"/>
      <c r="C182" s="44"/>
      <c r="D182" s="44"/>
      <c r="E182" s="40" t="b">
        <v>1</v>
      </c>
      <c r="F182" s="40">
        <f t="shared" si="33"/>
        <v>0</v>
      </c>
      <c r="G182" s="42">
        <f t="shared" si="34"/>
        <v>0</v>
      </c>
      <c r="H182" s="40"/>
      <c r="I182" s="42"/>
      <c r="J182" s="40"/>
      <c r="K182" s="42"/>
      <c r="L182" s="40"/>
      <c r="M182" s="42"/>
      <c r="N182" s="40"/>
      <c r="O182" s="42"/>
      <c r="P182" s="40"/>
      <c r="Q182" s="42"/>
      <c r="R182" s="40"/>
      <c r="S182" s="42"/>
      <c r="T182" s="40"/>
      <c r="U182" s="42"/>
      <c r="V182" s="40"/>
      <c r="W182" s="42"/>
      <c r="X182" s="40"/>
      <c r="Y182" s="42"/>
      <c r="Z182" s="40"/>
      <c r="AA182" s="42"/>
      <c r="AB182" s="40"/>
      <c r="AC182" s="42"/>
      <c r="AD182" s="40"/>
      <c r="AE182" s="42"/>
      <c r="AF182" s="40"/>
      <c r="AG182" s="42"/>
      <c r="AH182" s="40"/>
      <c r="AI182" s="42"/>
      <c r="AJ182" s="40"/>
      <c r="AK182" s="42"/>
      <c r="AL182" s="40"/>
      <c r="AM182" s="42"/>
      <c r="AN182" s="40"/>
      <c r="AO182" s="42"/>
      <c r="AP182" s="40"/>
      <c r="AQ182" s="42"/>
      <c r="AR182" s="40"/>
      <c r="AS182" s="42"/>
      <c r="AT182" s="40"/>
      <c r="AU182" s="42"/>
      <c r="AV182" s="40"/>
      <c r="AW182" s="42"/>
      <c r="AX182" s="40"/>
      <c r="AY182" s="42"/>
      <c r="AZ182" s="40"/>
      <c r="BA182" s="42"/>
      <c r="BB182" s="40"/>
      <c r="BC182" s="42"/>
      <c r="BD182" s="40"/>
      <c r="BE182" s="42"/>
      <c r="BF182" s="40"/>
      <c r="BG182" s="42"/>
      <c r="BH182" s="40"/>
      <c r="BI182" s="42"/>
      <c r="BJ182" s="40"/>
      <c r="BK182" s="42"/>
      <c r="BL182" s="40"/>
      <c r="BM182" s="42"/>
      <c r="BN182" s="40"/>
      <c r="BO182" s="42"/>
    </row>
    <row r="183" spans="1:67" ht="15" x14ac:dyDescent="0.2">
      <c r="A183" s="43">
        <v>167</v>
      </c>
      <c r="B183" s="39">
        <v>43496</v>
      </c>
      <c r="C183" s="44">
        <v>61</v>
      </c>
      <c r="D183" s="44"/>
      <c r="E183" s="40" t="b">
        <v>1</v>
      </c>
      <c r="F183" s="40">
        <f t="shared" si="33"/>
        <v>0</v>
      </c>
      <c r="G183" s="42">
        <f t="shared" si="34"/>
        <v>0</v>
      </c>
      <c r="H183" s="40"/>
      <c r="I183" s="42"/>
      <c r="J183" s="40"/>
      <c r="K183" s="42"/>
      <c r="L183" s="40"/>
      <c r="M183" s="42"/>
      <c r="N183" s="40"/>
      <c r="O183" s="42"/>
      <c r="P183" s="40"/>
      <c r="Q183" s="42"/>
      <c r="R183" s="40"/>
      <c r="S183" s="42"/>
      <c r="T183" s="40"/>
      <c r="U183" s="42"/>
      <c r="V183" s="40"/>
      <c r="W183" s="42"/>
      <c r="X183" s="40"/>
      <c r="Y183" s="42"/>
      <c r="Z183" s="40"/>
      <c r="AA183" s="42"/>
      <c r="AB183" s="40"/>
      <c r="AC183" s="42"/>
      <c r="AD183" s="40"/>
      <c r="AE183" s="42"/>
      <c r="AF183" s="40"/>
      <c r="AG183" s="42"/>
      <c r="AH183" s="40"/>
      <c r="AI183" s="42"/>
      <c r="AJ183" s="40"/>
      <c r="AK183" s="42"/>
      <c r="AL183" s="40"/>
      <c r="AM183" s="42"/>
      <c r="AN183" s="40"/>
      <c r="AO183" s="42"/>
      <c r="AP183" s="40"/>
      <c r="AQ183" s="42"/>
      <c r="AR183" s="40"/>
      <c r="AS183" s="42"/>
      <c r="AT183" s="40"/>
      <c r="AU183" s="42"/>
      <c r="AV183" s="40"/>
      <c r="AW183" s="42"/>
      <c r="AX183" s="40"/>
      <c r="AY183" s="42"/>
      <c r="AZ183" s="40"/>
      <c r="BA183" s="42"/>
      <c r="BB183" s="40"/>
      <c r="BC183" s="42"/>
      <c r="BD183" s="40"/>
      <c r="BE183" s="42"/>
      <c r="BF183" s="40"/>
      <c r="BG183" s="42"/>
      <c r="BH183" s="40"/>
      <c r="BI183" s="42"/>
      <c r="BJ183" s="40"/>
      <c r="BK183" s="42"/>
      <c r="BL183" s="40"/>
      <c r="BM183" s="42"/>
      <c r="BN183" s="40"/>
      <c r="BO183" s="42"/>
    </row>
    <row r="184" spans="1:67" ht="15" x14ac:dyDescent="0.2">
      <c r="A184" s="43">
        <v>168</v>
      </c>
      <c r="B184" s="39"/>
      <c r="C184" s="44"/>
      <c r="D184" s="44"/>
      <c r="E184" s="40" t="b">
        <v>1</v>
      </c>
      <c r="F184" s="40">
        <f t="shared" si="33"/>
        <v>0</v>
      </c>
      <c r="G184" s="42">
        <f t="shared" si="34"/>
        <v>0</v>
      </c>
      <c r="H184" s="40"/>
      <c r="I184" s="42"/>
      <c r="J184" s="40"/>
      <c r="K184" s="42"/>
      <c r="L184" s="40"/>
      <c r="M184" s="42"/>
      <c r="N184" s="40"/>
      <c r="O184" s="42"/>
      <c r="P184" s="40"/>
      <c r="Q184" s="42"/>
      <c r="R184" s="40"/>
      <c r="S184" s="42"/>
      <c r="T184" s="40"/>
      <c r="U184" s="42"/>
      <c r="V184" s="40"/>
      <c r="W184" s="42"/>
      <c r="X184" s="40"/>
      <c r="Y184" s="42"/>
      <c r="Z184" s="40"/>
      <c r="AA184" s="42"/>
      <c r="AB184" s="40"/>
      <c r="AC184" s="42"/>
      <c r="AD184" s="40"/>
      <c r="AE184" s="42"/>
      <c r="AF184" s="40"/>
      <c r="AG184" s="42"/>
      <c r="AH184" s="40"/>
      <c r="AI184" s="42"/>
      <c r="AJ184" s="40"/>
      <c r="AK184" s="42"/>
      <c r="AL184" s="40"/>
      <c r="AM184" s="42"/>
      <c r="AN184" s="40"/>
      <c r="AO184" s="42"/>
      <c r="AP184" s="40"/>
      <c r="AQ184" s="42"/>
      <c r="AR184" s="40"/>
      <c r="AS184" s="42"/>
      <c r="AT184" s="40"/>
      <c r="AU184" s="42"/>
      <c r="AV184" s="40"/>
      <c r="AW184" s="42"/>
      <c r="AX184" s="40"/>
      <c r="AY184" s="42"/>
      <c r="AZ184" s="40"/>
      <c r="BA184" s="42"/>
      <c r="BB184" s="40"/>
      <c r="BC184" s="42"/>
      <c r="BD184" s="40"/>
      <c r="BE184" s="42"/>
      <c r="BF184" s="40"/>
      <c r="BG184" s="42"/>
      <c r="BH184" s="40"/>
      <c r="BI184" s="42"/>
      <c r="BJ184" s="40"/>
      <c r="BK184" s="42"/>
      <c r="BL184" s="40"/>
      <c r="BM184" s="42"/>
      <c r="BN184" s="40"/>
      <c r="BO184" s="42"/>
    </row>
    <row r="185" spans="1:67" ht="15" x14ac:dyDescent="0.2">
      <c r="A185" s="43">
        <v>169</v>
      </c>
      <c r="B185" s="39">
        <v>43496</v>
      </c>
      <c r="C185" s="44">
        <v>62</v>
      </c>
      <c r="D185" s="44"/>
      <c r="E185" s="40" t="b">
        <v>1</v>
      </c>
      <c r="F185" s="40">
        <f t="shared" si="33"/>
        <v>0</v>
      </c>
      <c r="G185" s="42">
        <f t="shared" si="34"/>
        <v>0</v>
      </c>
      <c r="H185" s="40"/>
      <c r="I185" s="42"/>
      <c r="J185" s="40"/>
      <c r="K185" s="42"/>
      <c r="L185" s="40"/>
      <c r="M185" s="42"/>
      <c r="N185" s="40"/>
      <c r="O185" s="42"/>
      <c r="P185" s="40"/>
      <c r="Q185" s="42"/>
      <c r="R185" s="40"/>
      <c r="S185" s="42"/>
      <c r="T185" s="40"/>
      <c r="U185" s="42"/>
      <c r="V185" s="40"/>
      <c r="W185" s="42"/>
      <c r="X185" s="40"/>
      <c r="Y185" s="42"/>
      <c r="Z185" s="40"/>
      <c r="AA185" s="42"/>
      <c r="AB185" s="40"/>
      <c r="AC185" s="42"/>
      <c r="AD185" s="40"/>
      <c r="AE185" s="42"/>
      <c r="AF185" s="40"/>
      <c r="AG185" s="42"/>
      <c r="AH185" s="40"/>
      <c r="AI185" s="42"/>
      <c r="AJ185" s="40"/>
      <c r="AK185" s="42"/>
      <c r="AL185" s="40"/>
      <c r="AM185" s="42"/>
      <c r="AN185" s="40"/>
      <c r="AO185" s="42"/>
      <c r="AP185" s="40"/>
      <c r="AQ185" s="42"/>
      <c r="AR185" s="40"/>
      <c r="AS185" s="42"/>
      <c r="AT185" s="40"/>
      <c r="AU185" s="42"/>
      <c r="AV185" s="40"/>
      <c r="AW185" s="42"/>
      <c r="AX185" s="40"/>
      <c r="AY185" s="42"/>
      <c r="AZ185" s="40"/>
      <c r="BA185" s="42"/>
      <c r="BB185" s="40"/>
      <c r="BC185" s="42"/>
      <c r="BD185" s="40"/>
      <c r="BE185" s="42"/>
      <c r="BF185" s="40"/>
      <c r="BG185" s="42"/>
      <c r="BH185" s="40"/>
      <c r="BI185" s="42"/>
      <c r="BJ185" s="40"/>
      <c r="BK185" s="42"/>
      <c r="BL185" s="40"/>
      <c r="BM185" s="42"/>
      <c r="BN185" s="40"/>
      <c r="BO185" s="42"/>
    </row>
    <row r="186" spans="1:67" ht="15" x14ac:dyDescent="0.2">
      <c r="A186" s="43">
        <v>170</v>
      </c>
      <c r="B186" s="39"/>
      <c r="C186" s="44"/>
      <c r="D186" s="44"/>
      <c r="E186" s="40" t="b">
        <v>1</v>
      </c>
      <c r="F186" s="40">
        <f t="shared" si="33"/>
        <v>0</v>
      </c>
      <c r="G186" s="42">
        <f t="shared" si="34"/>
        <v>0</v>
      </c>
      <c r="H186" s="40"/>
      <c r="I186" s="42"/>
      <c r="J186" s="40"/>
      <c r="K186" s="42"/>
      <c r="L186" s="40"/>
      <c r="M186" s="42"/>
      <c r="N186" s="40"/>
      <c r="O186" s="42"/>
      <c r="P186" s="40"/>
      <c r="Q186" s="42"/>
      <c r="R186" s="40"/>
      <c r="S186" s="42"/>
      <c r="T186" s="40"/>
      <c r="U186" s="42"/>
      <c r="V186" s="40"/>
      <c r="W186" s="42"/>
      <c r="X186" s="40"/>
      <c r="Y186" s="42"/>
      <c r="Z186" s="40"/>
      <c r="AA186" s="42"/>
      <c r="AB186" s="40"/>
      <c r="AC186" s="42"/>
      <c r="AD186" s="40"/>
      <c r="AE186" s="42"/>
      <c r="AF186" s="40"/>
      <c r="AG186" s="42"/>
      <c r="AH186" s="40"/>
      <c r="AI186" s="42"/>
      <c r="AJ186" s="40"/>
      <c r="AK186" s="42"/>
      <c r="AL186" s="40"/>
      <c r="AM186" s="42"/>
      <c r="AN186" s="40"/>
      <c r="AO186" s="42"/>
      <c r="AP186" s="40"/>
      <c r="AQ186" s="42"/>
      <c r="AR186" s="40"/>
      <c r="AS186" s="42"/>
      <c r="AT186" s="40"/>
      <c r="AU186" s="42"/>
      <c r="AV186" s="40"/>
      <c r="AW186" s="42"/>
      <c r="AX186" s="40"/>
      <c r="AY186" s="42"/>
      <c r="AZ186" s="40"/>
      <c r="BA186" s="42"/>
      <c r="BB186" s="40"/>
      <c r="BC186" s="42"/>
      <c r="BD186" s="40"/>
      <c r="BE186" s="42"/>
      <c r="BF186" s="40"/>
      <c r="BG186" s="42"/>
      <c r="BH186" s="40"/>
      <c r="BI186" s="42"/>
      <c r="BJ186" s="40"/>
      <c r="BK186" s="42"/>
      <c r="BL186" s="40"/>
      <c r="BM186" s="42"/>
      <c r="BN186" s="40"/>
      <c r="BO186" s="42"/>
    </row>
    <row r="187" spans="1:67" ht="15" x14ac:dyDescent="0.2">
      <c r="A187" s="43">
        <v>171</v>
      </c>
      <c r="B187" s="39"/>
      <c r="C187" s="44"/>
      <c r="D187" s="44"/>
      <c r="E187" s="40" t="b">
        <v>1</v>
      </c>
      <c r="F187" s="40">
        <f t="shared" si="33"/>
        <v>0</v>
      </c>
      <c r="G187" s="42">
        <f t="shared" si="34"/>
        <v>0</v>
      </c>
      <c r="H187" s="40"/>
      <c r="I187" s="42"/>
      <c r="J187" s="40"/>
      <c r="K187" s="42"/>
      <c r="L187" s="40"/>
      <c r="M187" s="42"/>
      <c r="N187" s="40"/>
      <c r="O187" s="42"/>
      <c r="P187" s="40"/>
      <c r="Q187" s="42"/>
      <c r="R187" s="40"/>
      <c r="S187" s="42"/>
      <c r="T187" s="40"/>
      <c r="U187" s="42"/>
      <c r="V187" s="40"/>
      <c r="W187" s="42"/>
      <c r="X187" s="40"/>
      <c r="Y187" s="42"/>
      <c r="Z187" s="40"/>
      <c r="AA187" s="42"/>
      <c r="AB187" s="40"/>
      <c r="AC187" s="42"/>
      <c r="AD187" s="40"/>
      <c r="AE187" s="42"/>
      <c r="AF187" s="40"/>
      <c r="AG187" s="42"/>
      <c r="AH187" s="40"/>
      <c r="AI187" s="42"/>
      <c r="AJ187" s="40"/>
      <c r="AK187" s="42"/>
      <c r="AL187" s="40"/>
      <c r="AM187" s="42"/>
      <c r="AN187" s="40"/>
      <c r="AO187" s="42"/>
      <c r="AP187" s="40"/>
      <c r="AQ187" s="42"/>
      <c r="AR187" s="40"/>
      <c r="AS187" s="42"/>
      <c r="AT187" s="40"/>
      <c r="AU187" s="42"/>
      <c r="AV187" s="40"/>
      <c r="AW187" s="42"/>
      <c r="AX187" s="40"/>
      <c r="AY187" s="42"/>
      <c r="AZ187" s="40"/>
      <c r="BA187" s="42"/>
      <c r="BB187" s="40"/>
      <c r="BC187" s="42"/>
      <c r="BD187" s="40"/>
      <c r="BE187" s="42"/>
      <c r="BF187" s="40"/>
      <c r="BG187" s="42"/>
      <c r="BH187" s="40"/>
      <c r="BI187" s="42"/>
      <c r="BJ187" s="40"/>
      <c r="BK187" s="42"/>
      <c r="BL187" s="40"/>
      <c r="BM187" s="42"/>
      <c r="BN187" s="40"/>
      <c r="BO187" s="42"/>
    </row>
    <row r="188" spans="1:67" ht="15" x14ac:dyDescent="0.2">
      <c r="A188" s="43">
        <v>172</v>
      </c>
      <c r="B188" s="39"/>
      <c r="C188" s="44"/>
      <c r="D188" s="44"/>
      <c r="E188" s="40" t="b">
        <v>1</v>
      </c>
      <c r="F188" s="40">
        <f t="shared" si="33"/>
        <v>0</v>
      </c>
      <c r="G188" s="42">
        <f t="shared" si="34"/>
        <v>0</v>
      </c>
      <c r="H188" s="40"/>
      <c r="I188" s="42"/>
      <c r="J188" s="40"/>
      <c r="K188" s="42"/>
      <c r="L188" s="40"/>
      <c r="M188" s="42"/>
      <c r="N188" s="40"/>
      <c r="O188" s="42"/>
      <c r="P188" s="40"/>
      <c r="Q188" s="42"/>
      <c r="R188" s="40"/>
      <c r="S188" s="42"/>
      <c r="T188" s="40"/>
      <c r="U188" s="42"/>
      <c r="V188" s="40"/>
      <c r="W188" s="42"/>
      <c r="X188" s="40"/>
      <c r="Y188" s="42"/>
      <c r="Z188" s="40"/>
      <c r="AA188" s="42"/>
      <c r="AB188" s="40"/>
      <c r="AC188" s="42"/>
      <c r="AD188" s="40"/>
      <c r="AE188" s="42"/>
      <c r="AF188" s="40"/>
      <c r="AG188" s="42"/>
      <c r="AH188" s="40"/>
      <c r="AI188" s="42"/>
      <c r="AJ188" s="40"/>
      <c r="AK188" s="42"/>
      <c r="AL188" s="40"/>
      <c r="AM188" s="42"/>
      <c r="AN188" s="40"/>
      <c r="AO188" s="42"/>
      <c r="AP188" s="40"/>
      <c r="AQ188" s="42"/>
      <c r="AR188" s="40"/>
      <c r="AS188" s="42"/>
      <c r="AT188" s="40"/>
      <c r="AU188" s="42"/>
      <c r="AV188" s="40"/>
      <c r="AW188" s="42"/>
      <c r="AX188" s="40"/>
      <c r="AY188" s="42"/>
      <c r="AZ188" s="40"/>
      <c r="BA188" s="42"/>
      <c r="BB188" s="40"/>
      <c r="BC188" s="42"/>
      <c r="BD188" s="40"/>
      <c r="BE188" s="42"/>
      <c r="BF188" s="40"/>
      <c r="BG188" s="42"/>
      <c r="BH188" s="40"/>
      <c r="BI188" s="42"/>
      <c r="BJ188" s="40"/>
      <c r="BK188" s="42"/>
      <c r="BL188" s="40"/>
      <c r="BM188" s="42"/>
      <c r="BN188" s="40"/>
      <c r="BO188" s="42"/>
    </row>
    <row r="189" spans="1:67" ht="15" x14ac:dyDescent="0.2">
      <c r="A189" s="43">
        <v>173</v>
      </c>
      <c r="B189" s="39"/>
      <c r="C189" s="44"/>
      <c r="D189" s="44"/>
      <c r="E189" s="40" t="b">
        <v>1</v>
      </c>
      <c r="F189" s="40">
        <f t="shared" si="33"/>
        <v>0</v>
      </c>
      <c r="G189" s="42">
        <f t="shared" si="34"/>
        <v>0</v>
      </c>
      <c r="H189" s="40"/>
      <c r="I189" s="42"/>
      <c r="J189" s="40"/>
      <c r="K189" s="42"/>
      <c r="L189" s="40"/>
      <c r="M189" s="42"/>
      <c r="N189" s="40"/>
      <c r="O189" s="42"/>
      <c r="P189" s="40"/>
      <c r="Q189" s="42"/>
      <c r="R189" s="40"/>
      <c r="S189" s="42"/>
      <c r="T189" s="40"/>
      <c r="U189" s="42"/>
      <c r="V189" s="40"/>
      <c r="W189" s="42"/>
      <c r="X189" s="40"/>
      <c r="Y189" s="42"/>
      <c r="Z189" s="40"/>
      <c r="AA189" s="42"/>
      <c r="AB189" s="40"/>
      <c r="AC189" s="42"/>
      <c r="AD189" s="40"/>
      <c r="AE189" s="42"/>
      <c r="AF189" s="40"/>
      <c r="AG189" s="42"/>
      <c r="AH189" s="40"/>
      <c r="AI189" s="42"/>
      <c r="AJ189" s="40"/>
      <c r="AK189" s="42"/>
      <c r="AL189" s="40"/>
      <c r="AM189" s="42"/>
      <c r="AN189" s="40"/>
      <c r="AO189" s="42"/>
      <c r="AP189" s="40"/>
      <c r="AQ189" s="42"/>
      <c r="AR189" s="40"/>
      <c r="AS189" s="42"/>
      <c r="AT189" s="40"/>
      <c r="AU189" s="42"/>
      <c r="AV189" s="40"/>
      <c r="AW189" s="42"/>
      <c r="AX189" s="40"/>
      <c r="AY189" s="42"/>
      <c r="AZ189" s="40"/>
      <c r="BA189" s="42"/>
      <c r="BB189" s="40"/>
      <c r="BC189" s="42"/>
      <c r="BD189" s="40"/>
      <c r="BE189" s="42"/>
      <c r="BF189" s="40"/>
      <c r="BG189" s="42"/>
      <c r="BH189" s="40"/>
      <c r="BI189" s="42"/>
      <c r="BJ189" s="40"/>
      <c r="BK189" s="42"/>
      <c r="BL189" s="40"/>
      <c r="BM189" s="42"/>
      <c r="BN189" s="40"/>
      <c r="BO189" s="42"/>
    </row>
    <row r="190" spans="1:67" ht="15" x14ac:dyDescent="0.2">
      <c r="A190" s="43">
        <v>174</v>
      </c>
      <c r="B190" s="39"/>
      <c r="C190" s="44"/>
      <c r="D190" s="44"/>
      <c r="E190" s="40" t="b">
        <v>1</v>
      </c>
      <c r="F190" s="40">
        <f t="shared" si="33"/>
        <v>0</v>
      </c>
      <c r="G190" s="42">
        <f t="shared" si="34"/>
        <v>0</v>
      </c>
      <c r="H190" s="40"/>
      <c r="I190" s="42"/>
      <c r="J190" s="40"/>
      <c r="K190" s="42"/>
      <c r="L190" s="40"/>
      <c r="M190" s="42"/>
      <c r="N190" s="40"/>
      <c r="O190" s="42"/>
      <c r="P190" s="40"/>
      <c r="Q190" s="42"/>
      <c r="R190" s="40"/>
      <c r="S190" s="42"/>
      <c r="T190" s="40"/>
      <c r="U190" s="42"/>
      <c r="V190" s="40"/>
      <c r="W190" s="42"/>
      <c r="X190" s="40"/>
      <c r="Y190" s="42"/>
      <c r="Z190" s="40"/>
      <c r="AA190" s="42"/>
      <c r="AB190" s="40"/>
      <c r="AC190" s="42"/>
      <c r="AD190" s="40"/>
      <c r="AE190" s="42"/>
      <c r="AF190" s="40"/>
      <c r="AG190" s="42"/>
      <c r="AH190" s="40"/>
      <c r="AI190" s="42"/>
      <c r="AJ190" s="40"/>
      <c r="AK190" s="42"/>
      <c r="AL190" s="40"/>
      <c r="AM190" s="42"/>
      <c r="AN190" s="40"/>
      <c r="AO190" s="42"/>
      <c r="AP190" s="40"/>
      <c r="AQ190" s="42"/>
      <c r="AR190" s="40"/>
      <c r="AS190" s="42"/>
      <c r="AT190" s="40"/>
      <c r="AU190" s="42"/>
      <c r="AV190" s="40"/>
      <c r="AW190" s="42"/>
      <c r="AX190" s="40"/>
      <c r="AY190" s="42"/>
      <c r="AZ190" s="40"/>
      <c r="BA190" s="42"/>
      <c r="BB190" s="40"/>
      <c r="BC190" s="42"/>
      <c r="BD190" s="40"/>
      <c r="BE190" s="42"/>
      <c r="BF190" s="40"/>
      <c r="BG190" s="42"/>
      <c r="BH190" s="40"/>
      <c r="BI190" s="42"/>
      <c r="BJ190" s="40"/>
      <c r="BK190" s="42"/>
      <c r="BL190" s="40"/>
      <c r="BM190" s="42"/>
      <c r="BN190" s="40"/>
      <c r="BO190" s="42"/>
    </row>
    <row r="191" spans="1:67" ht="15" x14ac:dyDescent="0.2">
      <c r="A191" s="43">
        <v>175</v>
      </c>
      <c r="B191" s="39"/>
      <c r="C191" s="44"/>
      <c r="D191" s="44"/>
      <c r="E191" s="40" t="b">
        <v>1</v>
      </c>
      <c r="F191" s="40">
        <f t="shared" si="33"/>
        <v>0</v>
      </c>
      <c r="G191" s="42">
        <f t="shared" si="34"/>
        <v>0</v>
      </c>
      <c r="H191" s="40"/>
      <c r="I191" s="42"/>
      <c r="J191" s="40"/>
      <c r="K191" s="42"/>
      <c r="L191" s="40"/>
      <c r="M191" s="42"/>
      <c r="N191" s="40"/>
      <c r="O191" s="42"/>
      <c r="P191" s="40"/>
      <c r="Q191" s="42"/>
      <c r="R191" s="40"/>
      <c r="S191" s="42"/>
      <c r="T191" s="40"/>
      <c r="U191" s="42"/>
      <c r="V191" s="40"/>
      <c r="W191" s="42"/>
      <c r="X191" s="40"/>
      <c r="Y191" s="42"/>
      <c r="Z191" s="40"/>
      <c r="AA191" s="42"/>
      <c r="AB191" s="40"/>
      <c r="AC191" s="42"/>
      <c r="AD191" s="40"/>
      <c r="AE191" s="42"/>
      <c r="AF191" s="40"/>
      <c r="AG191" s="42"/>
      <c r="AH191" s="40"/>
      <c r="AI191" s="42"/>
      <c r="AJ191" s="40"/>
      <c r="AK191" s="42"/>
      <c r="AL191" s="40"/>
      <c r="AM191" s="42"/>
      <c r="AN191" s="40"/>
      <c r="AO191" s="42"/>
      <c r="AP191" s="40"/>
      <c r="AQ191" s="42"/>
      <c r="AR191" s="40"/>
      <c r="AS191" s="42"/>
      <c r="AT191" s="40"/>
      <c r="AU191" s="42"/>
      <c r="AV191" s="40"/>
      <c r="AW191" s="42"/>
      <c r="AX191" s="40"/>
      <c r="AY191" s="42"/>
      <c r="AZ191" s="40"/>
      <c r="BA191" s="42"/>
      <c r="BB191" s="40"/>
      <c r="BC191" s="42"/>
      <c r="BD191" s="40"/>
      <c r="BE191" s="42"/>
      <c r="BF191" s="40"/>
      <c r="BG191" s="42"/>
      <c r="BH191" s="40"/>
      <c r="BI191" s="42"/>
      <c r="BJ191" s="40"/>
      <c r="BK191" s="42"/>
      <c r="BL191" s="40"/>
      <c r="BM191" s="42"/>
      <c r="BN191" s="40"/>
      <c r="BO191" s="42"/>
    </row>
    <row r="192" spans="1:67" ht="15" x14ac:dyDescent="0.2">
      <c r="A192" s="43">
        <v>176</v>
      </c>
      <c r="B192" s="39"/>
      <c r="C192" s="44"/>
      <c r="D192" s="44"/>
      <c r="E192" s="40" t="b">
        <v>1</v>
      </c>
      <c r="F192" s="40">
        <f t="shared" si="33"/>
        <v>0</v>
      </c>
      <c r="G192" s="42">
        <f t="shared" si="34"/>
        <v>0</v>
      </c>
      <c r="H192" s="40"/>
      <c r="I192" s="42"/>
      <c r="J192" s="40"/>
      <c r="K192" s="42"/>
      <c r="L192" s="40"/>
      <c r="M192" s="42"/>
      <c r="N192" s="40"/>
      <c r="O192" s="42"/>
      <c r="P192" s="40"/>
      <c r="Q192" s="42"/>
      <c r="R192" s="40"/>
      <c r="S192" s="42"/>
      <c r="T192" s="40"/>
      <c r="U192" s="42"/>
      <c r="V192" s="40"/>
      <c r="W192" s="42"/>
      <c r="X192" s="40"/>
      <c r="Y192" s="42"/>
      <c r="Z192" s="40"/>
      <c r="AA192" s="42"/>
      <c r="AB192" s="40"/>
      <c r="AC192" s="42"/>
      <c r="AD192" s="40"/>
      <c r="AE192" s="42"/>
      <c r="AF192" s="40"/>
      <c r="AG192" s="42"/>
      <c r="AH192" s="40"/>
      <c r="AI192" s="42"/>
      <c r="AJ192" s="40"/>
      <c r="AK192" s="42"/>
      <c r="AL192" s="40"/>
      <c r="AM192" s="42"/>
      <c r="AN192" s="40"/>
      <c r="AO192" s="42"/>
      <c r="AP192" s="40"/>
      <c r="AQ192" s="42"/>
      <c r="AR192" s="40"/>
      <c r="AS192" s="42"/>
      <c r="AT192" s="40"/>
      <c r="AU192" s="42"/>
      <c r="AV192" s="40"/>
      <c r="AW192" s="42"/>
      <c r="AX192" s="40"/>
      <c r="AY192" s="42"/>
      <c r="AZ192" s="40"/>
      <c r="BA192" s="42"/>
      <c r="BB192" s="40"/>
      <c r="BC192" s="42"/>
      <c r="BD192" s="40"/>
      <c r="BE192" s="42"/>
      <c r="BF192" s="40"/>
      <c r="BG192" s="42"/>
      <c r="BH192" s="40"/>
      <c r="BI192" s="42"/>
      <c r="BJ192" s="40"/>
      <c r="BK192" s="42"/>
      <c r="BL192" s="40"/>
      <c r="BM192" s="42"/>
      <c r="BN192" s="40"/>
      <c r="BO192" s="42"/>
    </row>
    <row r="193" spans="1:67" ht="15" x14ac:dyDescent="0.2">
      <c r="A193" s="43">
        <v>177</v>
      </c>
      <c r="B193" s="39"/>
      <c r="C193" s="44"/>
      <c r="D193" s="44"/>
      <c r="E193" s="40" t="b">
        <v>1</v>
      </c>
      <c r="F193" s="40">
        <f t="shared" si="33"/>
        <v>0</v>
      </c>
      <c r="G193" s="42">
        <f t="shared" si="34"/>
        <v>0</v>
      </c>
      <c r="H193" s="40"/>
      <c r="I193" s="42"/>
      <c r="J193" s="40"/>
      <c r="K193" s="42"/>
      <c r="L193" s="40"/>
      <c r="M193" s="42"/>
      <c r="N193" s="40"/>
      <c r="O193" s="42"/>
      <c r="P193" s="40"/>
      <c r="Q193" s="42"/>
      <c r="R193" s="40"/>
      <c r="S193" s="42"/>
      <c r="T193" s="40"/>
      <c r="U193" s="42"/>
      <c r="V193" s="40"/>
      <c r="W193" s="42"/>
      <c r="X193" s="40"/>
      <c r="Y193" s="42"/>
      <c r="Z193" s="40"/>
      <c r="AA193" s="42"/>
      <c r="AB193" s="40"/>
      <c r="AC193" s="42"/>
      <c r="AD193" s="40"/>
      <c r="AE193" s="42"/>
      <c r="AF193" s="40"/>
      <c r="AG193" s="42"/>
      <c r="AH193" s="40"/>
      <c r="AI193" s="42"/>
      <c r="AJ193" s="40"/>
      <c r="AK193" s="42"/>
      <c r="AL193" s="40"/>
      <c r="AM193" s="42"/>
      <c r="AN193" s="40"/>
      <c r="AO193" s="42"/>
      <c r="AP193" s="40"/>
      <c r="AQ193" s="42"/>
      <c r="AR193" s="40"/>
      <c r="AS193" s="42"/>
      <c r="AT193" s="40"/>
      <c r="AU193" s="42"/>
      <c r="AV193" s="40"/>
      <c r="AW193" s="42"/>
      <c r="AX193" s="40"/>
      <c r="AY193" s="42"/>
      <c r="AZ193" s="40"/>
      <c r="BA193" s="42"/>
      <c r="BB193" s="40"/>
      <c r="BC193" s="42"/>
      <c r="BD193" s="40"/>
      <c r="BE193" s="42"/>
      <c r="BF193" s="40"/>
      <c r="BG193" s="42"/>
      <c r="BH193" s="40"/>
      <c r="BI193" s="42"/>
      <c r="BJ193" s="40"/>
      <c r="BK193" s="42"/>
      <c r="BL193" s="40"/>
      <c r="BM193" s="42"/>
      <c r="BN193" s="40"/>
      <c r="BO193" s="42"/>
    </row>
    <row r="194" spans="1:67" ht="15" x14ac:dyDescent="0.2">
      <c r="A194" s="43">
        <v>178</v>
      </c>
      <c r="B194" s="39"/>
      <c r="C194" s="44"/>
      <c r="D194" s="44"/>
      <c r="E194" s="40" t="b">
        <v>1</v>
      </c>
      <c r="F194" s="40">
        <f t="shared" si="33"/>
        <v>0</v>
      </c>
      <c r="G194" s="42">
        <f t="shared" si="34"/>
        <v>0</v>
      </c>
      <c r="H194" s="40"/>
      <c r="I194" s="42"/>
      <c r="J194" s="40"/>
      <c r="K194" s="42"/>
      <c r="L194" s="40"/>
      <c r="M194" s="42"/>
      <c r="N194" s="40"/>
      <c r="O194" s="42"/>
      <c r="P194" s="40"/>
      <c r="Q194" s="42"/>
      <c r="R194" s="40"/>
      <c r="S194" s="42"/>
      <c r="T194" s="40"/>
      <c r="U194" s="42"/>
      <c r="V194" s="40"/>
      <c r="W194" s="42"/>
      <c r="X194" s="40"/>
      <c r="Y194" s="42"/>
      <c r="Z194" s="40"/>
      <c r="AA194" s="42"/>
      <c r="AB194" s="40"/>
      <c r="AC194" s="42"/>
      <c r="AD194" s="40"/>
      <c r="AE194" s="42"/>
      <c r="AF194" s="40"/>
      <c r="AG194" s="42"/>
      <c r="AH194" s="40"/>
      <c r="AI194" s="42"/>
      <c r="AJ194" s="40"/>
      <c r="AK194" s="42"/>
      <c r="AL194" s="40"/>
      <c r="AM194" s="42"/>
      <c r="AN194" s="40"/>
      <c r="AO194" s="42"/>
      <c r="AP194" s="40"/>
      <c r="AQ194" s="42"/>
      <c r="AR194" s="40"/>
      <c r="AS194" s="42"/>
      <c r="AT194" s="40"/>
      <c r="AU194" s="42"/>
      <c r="AV194" s="40"/>
      <c r="AW194" s="42"/>
      <c r="AX194" s="40"/>
      <c r="AY194" s="42"/>
      <c r="AZ194" s="40"/>
      <c r="BA194" s="42"/>
      <c r="BB194" s="40"/>
      <c r="BC194" s="42"/>
      <c r="BD194" s="40"/>
      <c r="BE194" s="42"/>
      <c r="BF194" s="40"/>
      <c r="BG194" s="42"/>
      <c r="BH194" s="40"/>
      <c r="BI194" s="42"/>
      <c r="BJ194" s="40"/>
      <c r="BK194" s="42"/>
      <c r="BL194" s="40"/>
      <c r="BM194" s="42"/>
      <c r="BN194" s="40"/>
      <c r="BO194" s="42"/>
    </row>
    <row r="195" spans="1:67" ht="15" x14ac:dyDescent="0.2">
      <c r="A195" s="43">
        <v>179</v>
      </c>
      <c r="B195" s="39"/>
      <c r="C195" s="44"/>
      <c r="D195" s="44"/>
      <c r="E195" s="40" t="b">
        <v>1</v>
      </c>
      <c r="F195" s="40">
        <f t="shared" si="33"/>
        <v>0</v>
      </c>
      <c r="G195" s="42">
        <f t="shared" si="34"/>
        <v>0</v>
      </c>
      <c r="H195" s="40"/>
      <c r="I195" s="42"/>
      <c r="J195" s="40"/>
      <c r="K195" s="42"/>
      <c r="L195" s="40"/>
      <c r="M195" s="42"/>
      <c r="N195" s="40"/>
      <c r="O195" s="42"/>
      <c r="P195" s="40"/>
      <c r="Q195" s="42"/>
      <c r="R195" s="40"/>
      <c r="S195" s="42"/>
      <c r="T195" s="40"/>
      <c r="U195" s="42"/>
      <c r="V195" s="40"/>
      <c r="W195" s="42"/>
      <c r="X195" s="40"/>
      <c r="Y195" s="42"/>
      <c r="Z195" s="40"/>
      <c r="AA195" s="42"/>
      <c r="AB195" s="40"/>
      <c r="AC195" s="42"/>
      <c r="AD195" s="40"/>
      <c r="AE195" s="42"/>
      <c r="AF195" s="40"/>
      <c r="AG195" s="42"/>
      <c r="AH195" s="40"/>
      <c r="AI195" s="42"/>
      <c r="AJ195" s="40"/>
      <c r="AK195" s="42"/>
      <c r="AL195" s="40"/>
      <c r="AM195" s="42"/>
      <c r="AN195" s="40"/>
      <c r="AO195" s="42"/>
      <c r="AP195" s="40"/>
      <c r="AQ195" s="42"/>
      <c r="AR195" s="40"/>
      <c r="AS195" s="42"/>
      <c r="AT195" s="40"/>
      <c r="AU195" s="42"/>
      <c r="AV195" s="40"/>
      <c r="AW195" s="42"/>
      <c r="AX195" s="40"/>
      <c r="AY195" s="42"/>
      <c r="AZ195" s="40"/>
      <c r="BA195" s="42"/>
      <c r="BB195" s="40"/>
      <c r="BC195" s="42"/>
      <c r="BD195" s="40"/>
      <c r="BE195" s="42"/>
      <c r="BF195" s="40"/>
      <c r="BG195" s="42"/>
      <c r="BH195" s="40"/>
      <c r="BI195" s="42"/>
      <c r="BJ195" s="40"/>
      <c r="BK195" s="42"/>
      <c r="BL195" s="40"/>
      <c r="BM195" s="42"/>
      <c r="BN195" s="40"/>
      <c r="BO195" s="42"/>
    </row>
    <row r="196" spans="1:67" ht="15" x14ac:dyDescent="0.2">
      <c r="A196" s="43">
        <v>180</v>
      </c>
      <c r="B196" s="39"/>
      <c r="C196" s="44"/>
      <c r="D196" s="44"/>
      <c r="E196" s="40" t="b">
        <v>1</v>
      </c>
      <c r="F196" s="40">
        <f t="shared" si="33"/>
        <v>0</v>
      </c>
      <c r="G196" s="42">
        <f t="shared" si="34"/>
        <v>0</v>
      </c>
      <c r="H196" s="40"/>
      <c r="I196" s="42"/>
      <c r="J196" s="40"/>
      <c r="K196" s="42"/>
      <c r="L196" s="40"/>
      <c r="M196" s="42"/>
      <c r="N196" s="40"/>
      <c r="O196" s="42"/>
      <c r="P196" s="40"/>
      <c r="Q196" s="42"/>
      <c r="R196" s="40"/>
      <c r="S196" s="42"/>
      <c r="T196" s="40"/>
      <c r="U196" s="42"/>
      <c r="V196" s="40"/>
      <c r="W196" s="42"/>
      <c r="X196" s="40"/>
      <c r="Y196" s="42"/>
      <c r="Z196" s="40"/>
      <c r="AA196" s="42"/>
      <c r="AB196" s="40"/>
      <c r="AC196" s="42"/>
      <c r="AD196" s="40"/>
      <c r="AE196" s="42"/>
      <c r="AF196" s="40"/>
      <c r="AG196" s="42"/>
      <c r="AH196" s="40"/>
      <c r="AI196" s="42"/>
      <c r="AJ196" s="40"/>
      <c r="AK196" s="42"/>
      <c r="AL196" s="40"/>
      <c r="AM196" s="42"/>
      <c r="AN196" s="40"/>
      <c r="AO196" s="42"/>
      <c r="AP196" s="40"/>
      <c r="AQ196" s="42"/>
      <c r="AR196" s="40"/>
      <c r="AS196" s="42"/>
      <c r="AT196" s="40"/>
      <c r="AU196" s="42"/>
      <c r="AV196" s="40"/>
      <c r="AW196" s="42"/>
      <c r="AX196" s="40"/>
      <c r="AY196" s="42"/>
      <c r="AZ196" s="40"/>
      <c r="BA196" s="42"/>
      <c r="BB196" s="40"/>
      <c r="BC196" s="42"/>
      <c r="BD196" s="40"/>
      <c r="BE196" s="42"/>
      <c r="BF196" s="40"/>
      <c r="BG196" s="42"/>
      <c r="BH196" s="40"/>
      <c r="BI196" s="42"/>
      <c r="BJ196" s="40"/>
      <c r="BK196" s="42"/>
      <c r="BL196" s="40"/>
      <c r="BM196" s="42"/>
      <c r="BN196" s="40"/>
      <c r="BO196" s="42"/>
    </row>
    <row r="197" spans="1:67" ht="15" x14ac:dyDescent="0.2">
      <c r="A197" s="43">
        <v>181</v>
      </c>
      <c r="B197" s="39"/>
      <c r="C197" s="44"/>
      <c r="D197" s="44"/>
      <c r="E197" s="40" t="b">
        <v>1</v>
      </c>
      <c r="F197" s="40">
        <f t="shared" si="33"/>
        <v>0</v>
      </c>
      <c r="G197" s="42">
        <f t="shared" si="34"/>
        <v>0</v>
      </c>
      <c r="H197" s="40"/>
      <c r="I197" s="42"/>
      <c r="J197" s="40"/>
      <c r="K197" s="42"/>
      <c r="L197" s="40"/>
      <c r="M197" s="42"/>
      <c r="N197" s="40"/>
      <c r="O197" s="42"/>
      <c r="P197" s="40"/>
      <c r="Q197" s="42"/>
      <c r="R197" s="40"/>
      <c r="S197" s="42"/>
      <c r="T197" s="40"/>
      <c r="U197" s="42"/>
      <c r="V197" s="40"/>
      <c r="W197" s="42"/>
      <c r="X197" s="40"/>
      <c r="Y197" s="42"/>
      <c r="Z197" s="40"/>
      <c r="AA197" s="42"/>
      <c r="AB197" s="40"/>
      <c r="AC197" s="42"/>
      <c r="AD197" s="40"/>
      <c r="AE197" s="42"/>
      <c r="AF197" s="40"/>
      <c r="AG197" s="42"/>
      <c r="AH197" s="40"/>
      <c r="AI197" s="42"/>
      <c r="AJ197" s="40"/>
      <c r="AK197" s="42"/>
      <c r="AL197" s="40"/>
      <c r="AM197" s="42"/>
      <c r="AN197" s="40"/>
      <c r="AO197" s="42"/>
      <c r="AP197" s="40"/>
      <c r="AQ197" s="42"/>
      <c r="AR197" s="40"/>
      <c r="AS197" s="42"/>
      <c r="AT197" s="40"/>
      <c r="AU197" s="42"/>
      <c r="AV197" s="40"/>
      <c r="AW197" s="42"/>
      <c r="AX197" s="40"/>
      <c r="AY197" s="42"/>
      <c r="AZ197" s="40"/>
      <c r="BA197" s="42"/>
      <c r="BB197" s="40"/>
      <c r="BC197" s="42"/>
      <c r="BD197" s="40"/>
      <c r="BE197" s="42"/>
      <c r="BF197" s="40"/>
      <c r="BG197" s="42"/>
      <c r="BH197" s="40"/>
      <c r="BI197" s="42"/>
      <c r="BJ197" s="40"/>
      <c r="BK197" s="42"/>
      <c r="BL197" s="40"/>
      <c r="BM197" s="42"/>
      <c r="BN197" s="40"/>
      <c r="BO197" s="42"/>
    </row>
    <row r="198" spans="1:67" ht="15" x14ac:dyDescent="0.2">
      <c r="A198" s="43">
        <v>182</v>
      </c>
      <c r="B198" s="39"/>
      <c r="C198" s="44"/>
      <c r="D198" s="44"/>
      <c r="E198" s="40" t="b">
        <v>1</v>
      </c>
      <c r="F198" s="40">
        <f t="shared" si="33"/>
        <v>0</v>
      </c>
      <c r="G198" s="42">
        <f t="shared" si="34"/>
        <v>0</v>
      </c>
      <c r="H198" s="40"/>
      <c r="I198" s="42"/>
      <c r="J198" s="40"/>
      <c r="K198" s="42"/>
      <c r="L198" s="40"/>
      <c r="M198" s="42"/>
      <c r="N198" s="40"/>
      <c r="O198" s="42"/>
      <c r="P198" s="40"/>
      <c r="Q198" s="42"/>
      <c r="R198" s="40"/>
      <c r="S198" s="42"/>
      <c r="T198" s="40"/>
      <c r="U198" s="42"/>
      <c r="V198" s="40"/>
      <c r="W198" s="42"/>
      <c r="X198" s="40"/>
      <c r="Y198" s="42"/>
      <c r="Z198" s="40"/>
      <c r="AA198" s="42"/>
      <c r="AB198" s="40"/>
      <c r="AC198" s="42"/>
      <c r="AD198" s="40"/>
      <c r="AE198" s="42"/>
      <c r="AF198" s="40"/>
      <c r="AG198" s="42"/>
      <c r="AH198" s="40"/>
      <c r="AI198" s="42"/>
      <c r="AJ198" s="40"/>
      <c r="AK198" s="42"/>
      <c r="AL198" s="40"/>
      <c r="AM198" s="42"/>
      <c r="AN198" s="40"/>
      <c r="AO198" s="42"/>
      <c r="AP198" s="40"/>
      <c r="AQ198" s="42"/>
      <c r="AR198" s="40"/>
      <c r="AS198" s="42"/>
      <c r="AT198" s="40"/>
      <c r="AU198" s="42"/>
      <c r="AV198" s="40"/>
      <c r="AW198" s="42"/>
      <c r="AX198" s="40"/>
      <c r="AY198" s="42"/>
      <c r="AZ198" s="40"/>
      <c r="BA198" s="42"/>
      <c r="BB198" s="40"/>
      <c r="BC198" s="42"/>
      <c r="BD198" s="40"/>
      <c r="BE198" s="42"/>
      <c r="BF198" s="40"/>
      <c r="BG198" s="42"/>
      <c r="BH198" s="40"/>
      <c r="BI198" s="42"/>
      <c r="BJ198" s="40"/>
      <c r="BK198" s="42"/>
      <c r="BL198" s="40"/>
      <c r="BM198" s="42"/>
      <c r="BN198" s="40"/>
      <c r="BO198" s="42"/>
    </row>
    <row r="199" spans="1:67" ht="15" x14ac:dyDescent="0.2">
      <c r="A199" s="43">
        <v>183</v>
      </c>
      <c r="B199" s="39"/>
      <c r="C199" s="44"/>
      <c r="D199" s="44"/>
      <c r="E199" s="40" t="b">
        <v>1</v>
      </c>
      <c r="F199" s="40">
        <f t="shared" si="33"/>
        <v>0</v>
      </c>
      <c r="G199" s="42">
        <f t="shared" si="34"/>
        <v>0</v>
      </c>
      <c r="H199" s="40"/>
      <c r="I199" s="42"/>
      <c r="J199" s="40"/>
      <c r="K199" s="42"/>
      <c r="L199" s="40"/>
      <c r="M199" s="42"/>
      <c r="N199" s="40"/>
      <c r="O199" s="42"/>
      <c r="P199" s="40"/>
      <c r="Q199" s="42"/>
      <c r="R199" s="40"/>
      <c r="S199" s="42"/>
      <c r="T199" s="40"/>
      <c r="U199" s="42"/>
      <c r="V199" s="40"/>
      <c r="W199" s="42"/>
      <c r="X199" s="40"/>
      <c r="Y199" s="42"/>
      <c r="Z199" s="40"/>
      <c r="AA199" s="42"/>
      <c r="AB199" s="40"/>
      <c r="AC199" s="42"/>
      <c r="AD199" s="40"/>
      <c r="AE199" s="42"/>
      <c r="AF199" s="40"/>
      <c r="AG199" s="42"/>
      <c r="AH199" s="40"/>
      <c r="AI199" s="42"/>
      <c r="AJ199" s="40"/>
      <c r="AK199" s="42"/>
      <c r="AL199" s="40"/>
      <c r="AM199" s="42"/>
      <c r="AN199" s="40"/>
      <c r="AO199" s="42"/>
      <c r="AP199" s="40"/>
      <c r="AQ199" s="42"/>
      <c r="AR199" s="40"/>
      <c r="AS199" s="42"/>
      <c r="AT199" s="40"/>
      <c r="AU199" s="42"/>
      <c r="AV199" s="40"/>
      <c r="AW199" s="42"/>
      <c r="AX199" s="40"/>
      <c r="AY199" s="42"/>
      <c r="AZ199" s="40"/>
      <c r="BA199" s="42"/>
      <c r="BB199" s="40"/>
      <c r="BC199" s="42"/>
      <c r="BD199" s="40"/>
      <c r="BE199" s="42"/>
      <c r="BF199" s="40"/>
      <c r="BG199" s="42"/>
      <c r="BH199" s="40"/>
      <c r="BI199" s="42"/>
      <c r="BJ199" s="40"/>
      <c r="BK199" s="42"/>
      <c r="BL199" s="40"/>
      <c r="BM199" s="42"/>
      <c r="BN199" s="40"/>
      <c r="BO199" s="42"/>
    </row>
    <row r="200" spans="1:67" ht="15" x14ac:dyDescent="0.2">
      <c r="A200" s="43">
        <v>184</v>
      </c>
      <c r="B200" s="39"/>
      <c r="C200" s="44"/>
      <c r="D200" s="44"/>
      <c r="E200" s="40" t="b">
        <v>1</v>
      </c>
      <c r="F200" s="40">
        <f t="shared" si="33"/>
        <v>0</v>
      </c>
      <c r="G200" s="42">
        <f t="shared" si="34"/>
        <v>0</v>
      </c>
      <c r="H200" s="40"/>
      <c r="I200" s="42"/>
      <c r="J200" s="40"/>
      <c r="K200" s="42"/>
      <c r="L200" s="40"/>
      <c r="M200" s="42"/>
      <c r="N200" s="40"/>
      <c r="O200" s="42"/>
      <c r="P200" s="40"/>
      <c r="Q200" s="42"/>
      <c r="R200" s="40"/>
      <c r="S200" s="42"/>
      <c r="T200" s="40"/>
      <c r="U200" s="42"/>
      <c r="V200" s="40"/>
      <c r="W200" s="42"/>
      <c r="X200" s="40"/>
      <c r="Y200" s="42"/>
      <c r="Z200" s="40"/>
      <c r="AA200" s="42"/>
      <c r="AB200" s="40"/>
      <c r="AC200" s="42"/>
      <c r="AD200" s="40"/>
      <c r="AE200" s="42"/>
      <c r="AF200" s="40"/>
      <c r="AG200" s="42"/>
      <c r="AH200" s="40"/>
      <c r="AI200" s="42"/>
      <c r="AJ200" s="40"/>
      <c r="AK200" s="42"/>
      <c r="AL200" s="40"/>
      <c r="AM200" s="42"/>
      <c r="AN200" s="40"/>
      <c r="AO200" s="42"/>
      <c r="AP200" s="40"/>
      <c r="AQ200" s="42"/>
      <c r="AR200" s="40"/>
      <c r="AS200" s="42"/>
      <c r="AT200" s="40"/>
      <c r="AU200" s="42"/>
      <c r="AV200" s="40"/>
      <c r="AW200" s="42"/>
      <c r="AX200" s="40"/>
      <c r="AY200" s="42"/>
      <c r="AZ200" s="40"/>
      <c r="BA200" s="42"/>
      <c r="BB200" s="40"/>
      <c r="BC200" s="42"/>
      <c r="BD200" s="40"/>
      <c r="BE200" s="42"/>
      <c r="BF200" s="40"/>
      <c r="BG200" s="42"/>
      <c r="BH200" s="40"/>
      <c r="BI200" s="42"/>
      <c r="BJ200" s="40"/>
      <c r="BK200" s="42"/>
      <c r="BL200" s="40"/>
      <c r="BM200" s="42"/>
      <c r="BN200" s="40"/>
      <c r="BO200" s="42"/>
    </row>
    <row r="201" spans="1:67" ht="15" x14ac:dyDescent="0.2">
      <c r="A201" s="43">
        <v>185</v>
      </c>
      <c r="B201" s="39"/>
      <c r="C201" s="44"/>
      <c r="D201" s="44"/>
      <c r="E201" s="40" t="b">
        <v>1</v>
      </c>
      <c r="F201" s="40">
        <f t="shared" si="33"/>
        <v>0</v>
      </c>
      <c r="G201" s="42">
        <f t="shared" si="34"/>
        <v>0</v>
      </c>
      <c r="H201" s="40"/>
      <c r="I201" s="42"/>
      <c r="J201" s="40"/>
      <c r="K201" s="42"/>
      <c r="L201" s="40"/>
      <c r="M201" s="42"/>
      <c r="N201" s="40"/>
      <c r="O201" s="42"/>
      <c r="P201" s="40"/>
      <c r="Q201" s="42"/>
      <c r="R201" s="40"/>
      <c r="S201" s="42"/>
      <c r="T201" s="40"/>
      <c r="U201" s="42"/>
      <c r="V201" s="40"/>
      <c r="W201" s="42"/>
      <c r="X201" s="40"/>
      <c r="Y201" s="42"/>
      <c r="Z201" s="40"/>
      <c r="AA201" s="42"/>
      <c r="AB201" s="40"/>
      <c r="AC201" s="42"/>
      <c r="AD201" s="40"/>
      <c r="AE201" s="42"/>
      <c r="AF201" s="40"/>
      <c r="AG201" s="42"/>
      <c r="AH201" s="40"/>
      <c r="AI201" s="42"/>
      <c r="AJ201" s="40"/>
      <c r="AK201" s="42"/>
      <c r="AL201" s="40"/>
      <c r="AM201" s="42"/>
      <c r="AN201" s="40"/>
      <c r="AO201" s="42"/>
      <c r="AP201" s="40"/>
      <c r="AQ201" s="42"/>
      <c r="AR201" s="40"/>
      <c r="AS201" s="42"/>
      <c r="AT201" s="40"/>
      <c r="AU201" s="42"/>
      <c r="AV201" s="40"/>
      <c r="AW201" s="42"/>
      <c r="AX201" s="40"/>
      <c r="AY201" s="42"/>
      <c r="AZ201" s="40"/>
      <c r="BA201" s="42"/>
      <c r="BB201" s="40"/>
      <c r="BC201" s="42"/>
      <c r="BD201" s="40"/>
      <c r="BE201" s="42"/>
      <c r="BF201" s="40"/>
      <c r="BG201" s="42"/>
      <c r="BH201" s="40"/>
      <c r="BI201" s="42"/>
      <c r="BJ201" s="40"/>
      <c r="BK201" s="42"/>
      <c r="BL201" s="40"/>
      <c r="BM201" s="42"/>
      <c r="BN201" s="40"/>
      <c r="BO201" s="42"/>
    </row>
    <row r="202" spans="1:67" ht="15" x14ac:dyDescent="0.2">
      <c r="A202" s="43">
        <v>186</v>
      </c>
      <c r="B202" s="39"/>
      <c r="C202" s="44"/>
      <c r="D202" s="44"/>
      <c r="E202" s="40" t="b">
        <v>1</v>
      </c>
      <c r="F202" s="40">
        <f t="shared" si="33"/>
        <v>0</v>
      </c>
      <c r="G202" s="42">
        <f t="shared" si="34"/>
        <v>0</v>
      </c>
      <c r="H202" s="40"/>
      <c r="I202" s="42"/>
      <c r="J202" s="40"/>
      <c r="K202" s="42"/>
      <c r="L202" s="40"/>
      <c r="M202" s="42"/>
      <c r="N202" s="40"/>
      <c r="O202" s="42"/>
      <c r="P202" s="40"/>
      <c r="Q202" s="42"/>
      <c r="R202" s="40"/>
      <c r="S202" s="42"/>
      <c r="T202" s="40"/>
      <c r="U202" s="42"/>
      <c r="V202" s="40"/>
      <c r="W202" s="42"/>
      <c r="X202" s="40"/>
      <c r="Y202" s="42"/>
      <c r="Z202" s="40"/>
      <c r="AA202" s="42"/>
      <c r="AB202" s="40"/>
      <c r="AC202" s="42"/>
      <c r="AD202" s="40"/>
      <c r="AE202" s="42"/>
      <c r="AF202" s="40"/>
      <c r="AG202" s="42"/>
      <c r="AH202" s="40"/>
      <c r="AI202" s="42"/>
      <c r="AJ202" s="40"/>
      <c r="AK202" s="42"/>
      <c r="AL202" s="40"/>
      <c r="AM202" s="42"/>
      <c r="AN202" s="40"/>
      <c r="AO202" s="42"/>
      <c r="AP202" s="40"/>
      <c r="AQ202" s="42"/>
      <c r="AR202" s="40"/>
      <c r="AS202" s="42"/>
      <c r="AT202" s="40"/>
      <c r="AU202" s="42"/>
      <c r="AV202" s="40"/>
      <c r="AW202" s="42"/>
      <c r="AX202" s="40"/>
      <c r="AY202" s="42"/>
      <c r="AZ202" s="40"/>
      <c r="BA202" s="42"/>
      <c r="BB202" s="40"/>
      <c r="BC202" s="42"/>
      <c r="BD202" s="40"/>
      <c r="BE202" s="42"/>
      <c r="BF202" s="40"/>
      <c r="BG202" s="42"/>
      <c r="BH202" s="40"/>
      <c r="BI202" s="42"/>
      <c r="BJ202" s="40"/>
      <c r="BK202" s="42"/>
      <c r="BL202" s="40"/>
      <c r="BM202" s="42"/>
      <c r="BN202" s="40"/>
      <c r="BO202" s="42"/>
    </row>
    <row r="203" spans="1:67" ht="15" x14ac:dyDescent="0.2">
      <c r="A203" s="43">
        <v>187</v>
      </c>
      <c r="B203" s="39"/>
      <c r="C203" s="44"/>
      <c r="D203" s="44"/>
      <c r="E203" s="40" t="b">
        <v>1</v>
      </c>
      <c r="F203" s="40">
        <f t="shared" si="33"/>
        <v>0</v>
      </c>
      <c r="G203" s="42">
        <f t="shared" si="34"/>
        <v>0</v>
      </c>
      <c r="H203" s="40"/>
      <c r="I203" s="42"/>
      <c r="J203" s="40"/>
      <c r="K203" s="42"/>
      <c r="L203" s="40"/>
      <c r="M203" s="42"/>
      <c r="N203" s="40"/>
      <c r="O203" s="42"/>
      <c r="P203" s="40"/>
      <c r="Q203" s="42"/>
      <c r="R203" s="40"/>
      <c r="S203" s="42"/>
      <c r="T203" s="40"/>
      <c r="U203" s="42"/>
      <c r="V203" s="40"/>
      <c r="W203" s="42"/>
      <c r="X203" s="40"/>
      <c r="Y203" s="42"/>
      <c r="Z203" s="40"/>
      <c r="AA203" s="42"/>
      <c r="AB203" s="40"/>
      <c r="AC203" s="42"/>
      <c r="AD203" s="40"/>
      <c r="AE203" s="42"/>
      <c r="AF203" s="40"/>
      <c r="AG203" s="42"/>
      <c r="AH203" s="40"/>
      <c r="AI203" s="42"/>
      <c r="AJ203" s="40"/>
      <c r="AK203" s="42"/>
      <c r="AL203" s="40"/>
      <c r="AM203" s="42"/>
      <c r="AN203" s="40"/>
      <c r="AO203" s="42"/>
      <c r="AP203" s="40"/>
      <c r="AQ203" s="42"/>
      <c r="AR203" s="40"/>
      <c r="AS203" s="42"/>
      <c r="AT203" s="40"/>
      <c r="AU203" s="42"/>
      <c r="AV203" s="40"/>
      <c r="AW203" s="42"/>
      <c r="AX203" s="40"/>
      <c r="AY203" s="42"/>
      <c r="AZ203" s="40"/>
      <c r="BA203" s="42"/>
      <c r="BB203" s="40"/>
      <c r="BC203" s="42"/>
      <c r="BD203" s="40"/>
      <c r="BE203" s="42"/>
      <c r="BF203" s="40"/>
      <c r="BG203" s="42"/>
      <c r="BH203" s="40"/>
      <c r="BI203" s="42"/>
      <c r="BJ203" s="40"/>
      <c r="BK203" s="42"/>
      <c r="BL203" s="40"/>
      <c r="BM203" s="42"/>
      <c r="BN203" s="40"/>
      <c r="BO203" s="42"/>
    </row>
    <row r="204" spans="1:67" ht="15" x14ac:dyDescent="0.2">
      <c r="A204" s="43">
        <v>188</v>
      </c>
      <c r="B204" s="39"/>
      <c r="C204" s="44"/>
      <c r="D204" s="44"/>
      <c r="E204" s="40" t="b">
        <v>1</v>
      </c>
      <c r="F204" s="40">
        <f t="shared" si="33"/>
        <v>0</v>
      </c>
      <c r="G204" s="42">
        <f t="shared" si="34"/>
        <v>0</v>
      </c>
      <c r="H204" s="40"/>
      <c r="I204" s="42"/>
      <c r="J204" s="40"/>
      <c r="K204" s="42"/>
      <c r="L204" s="40"/>
      <c r="M204" s="42"/>
      <c r="N204" s="40"/>
      <c r="O204" s="42"/>
      <c r="P204" s="40"/>
      <c r="Q204" s="42"/>
      <c r="R204" s="40"/>
      <c r="S204" s="42"/>
      <c r="T204" s="40"/>
      <c r="U204" s="42"/>
      <c r="V204" s="40"/>
      <c r="W204" s="42"/>
      <c r="X204" s="40"/>
      <c r="Y204" s="42"/>
      <c r="Z204" s="40"/>
      <c r="AA204" s="42"/>
      <c r="AB204" s="40"/>
      <c r="AC204" s="42"/>
      <c r="AD204" s="40"/>
      <c r="AE204" s="42"/>
      <c r="AF204" s="40"/>
      <c r="AG204" s="42"/>
      <c r="AH204" s="40"/>
      <c r="AI204" s="42"/>
      <c r="AJ204" s="40"/>
      <c r="AK204" s="42"/>
      <c r="AL204" s="40"/>
      <c r="AM204" s="42"/>
      <c r="AN204" s="40"/>
      <c r="AO204" s="42"/>
      <c r="AP204" s="40"/>
      <c r="AQ204" s="42"/>
      <c r="AR204" s="40"/>
      <c r="AS204" s="42"/>
      <c r="AT204" s="40"/>
      <c r="AU204" s="42"/>
      <c r="AV204" s="40"/>
      <c r="AW204" s="42"/>
      <c r="AX204" s="40"/>
      <c r="AY204" s="42"/>
      <c r="AZ204" s="40"/>
      <c r="BA204" s="42"/>
      <c r="BB204" s="40"/>
      <c r="BC204" s="42"/>
      <c r="BD204" s="40"/>
      <c r="BE204" s="42"/>
      <c r="BF204" s="40"/>
      <c r="BG204" s="42"/>
      <c r="BH204" s="40"/>
      <c r="BI204" s="42"/>
      <c r="BJ204" s="40"/>
      <c r="BK204" s="42"/>
      <c r="BL204" s="40"/>
      <c r="BM204" s="42"/>
      <c r="BN204" s="40"/>
      <c r="BO204" s="42"/>
    </row>
    <row r="205" spans="1:67" ht="15" x14ac:dyDescent="0.2">
      <c r="A205" s="43">
        <v>189</v>
      </c>
      <c r="B205" s="39"/>
      <c r="C205" s="44"/>
      <c r="D205" s="44"/>
      <c r="E205" s="40" t="b">
        <v>1</v>
      </c>
      <c r="F205" s="40">
        <f t="shared" si="33"/>
        <v>0</v>
      </c>
      <c r="G205" s="42">
        <f t="shared" si="34"/>
        <v>0</v>
      </c>
      <c r="H205" s="40"/>
      <c r="I205" s="42"/>
      <c r="J205" s="40"/>
      <c r="K205" s="42"/>
      <c r="L205" s="40"/>
      <c r="M205" s="42"/>
      <c r="N205" s="40"/>
      <c r="O205" s="42"/>
      <c r="P205" s="40"/>
      <c r="Q205" s="42"/>
      <c r="R205" s="40"/>
      <c r="S205" s="42"/>
      <c r="T205" s="40"/>
      <c r="U205" s="42"/>
      <c r="V205" s="40"/>
      <c r="W205" s="42"/>
      <c r="X205" s="40"/>
      <c r="Y205" s="42"/>
      <c r="Z205" s="40"/>
      <c r="AA205" s="42"/>
      <c r="AB205" s="40"/>
      <c r="AC205" s="42"/>
      <c r="AD205" s="40"/>
      <c r="AE205" s="42"/>
      <c r="AF205" s="40"/>
      <c r="AG205" s="42"/>
      <c r="AH205" s="40"/>
      <c r="AI205" s="42"/>
      <c r="AJ205" s="40"/>
      <c r="AK205" s="42"/>
      <c r="AL205" s="40"/>
      <c r="AM205" s="42"/>
      <c r="AN205" s="40"/>
      <c r="AO205" s="42"/>
      <c r="AP205" s="40"/>
      <c r="AQ205" s="42"/>
      <c r="AR205" s="40"/>
      <c r="AS205" s="42"/>
      <c r="AT205" s="40"/>
      <c r="AU205" s="42"/>
      <c r="AV205" s="40"/>
      <c r="AW205" s="42"/>
      <c r="AX205" s="40"/>
      <c r="AY205" s="42"/>
      <c r="AZ205" s="40"/>
      <c r="BA205" s="42"/>
      <c r="BB205" s="40"/>
      <c r="BC205" s="42"/>
      <c r="BD205" s="40"/>
      <c r="BE205" s="42"/>
      <c r="BF205" s="40"/>
      <c r="BG205" s="42"/>
      <c r="BH205" s="40"/>
      <c r="BI205" s="42"/>
      <c r="BJ205" s="40"/>
      <c r="BK205" s="42"/>
      <c r="BL205" s="40"/>
      <c r="BM205" s="42"/>
      <c r="BN205" s="40"/>
      <c r="BO205" s="42"/>
    </row>
    <row r="206" spans="1:67" ht="15" x14ac:dyDescent="0.2">
      <c r="A206" s="43">
        <v>190</v>
      </c>
      <c r="B206" s="39"/>
      <c r="C206" s="44"/>
      <c r="D206" s="44"/>
      <c r="E206" s="40" t="b">
        <v>1</v>
      </c>
      <c r="F206" s="40">
        <f t="shared" si="33"/>
        <v>0</v>
      </c>
      <c r="G206" s="42">
        <f t="shared" si="34"/>
        <v>0</v>
      </c>
      <c r="H206" s="40"/>
      <c r="I206" s="42"/>
      <c r="J206" s="40"/>
      <c r="K206" s="42"/>
      <c r="L206" s="40"/>
      <c r="M206" s="42"/>
      <c r="N206" s="40"/>
      <c r="O206" s="42"/>
      <c r="P206" s="40"/>
      <c r="Q206" s="42"/>
      <c r="R206" s="40"/>
      <c r="S206" s="42"/>
      <c r="T206" s="40"/>
      <c r="U206" s="42"/>
      <c r="V206" s="40"/>
      <c r="W206" s="42"/>
      <c r="X206" s="40"/>
      <c r="Y206" s="42"/>
      <c r="Z206" s="40"/>
      <c r="AA206" s="42"/>
      <c r="AB206" s="40"/>
      <c r="AC206" s="42"/>
      <c r="AD206" s="40"/>
      <c r="AE206" s="42"/>
      <c r="AF206" s="40"/>
      <c r="AG206" s="42"/>
      <c r="AH206" s="40"/>
      <c r="AI206" s="42"/>
      <c r="AJ206" s="40"/>
      <c r="AK206" s="42"/>
      <c r="AL206" s="40"/>
      <c r="AM206" s="42"/>
      <c r="AN206" s="40"/>
      <c r="AO206" s="42"/>
      <c r="AP206" s="40"/>
      <c r="AQ206" s="42"/>
      <c r="AR206" s="40"/>
      <c r="AS206" s="42"/>
      <c r="AT206" s="40"/>
      <c r="AU206" s="42"/>
      <c r="AV206" s="40"/>
      <c r="AW206" s="42"/>
      <c r="AX206" s="40"/>
      <c r="AY206" s="42"/>
      <c r="AZ206" s="40"/>
      <c r="BA206" s="42"/>
      <c r="BB206" s="40"/>
      <c r="BC206" s="42"/>
      <c r="BD206" s="40"/>
      <c r="BE206" s="42"/>
      <c r="BF206" s="40"/>
      <c r="BG206" s="42"/>
      <c r="BH206" s="40"/>
      <c r="BI206" s="42"/>
      <c r="BJ206" s="40"/>
      <c r="BK206" s="42"/>
      <c r="BL206" s="40"/>
      <c r="BM206" s="42"/>
      <c r="BN206" s="40"/>
      <c r="BO206" s="42"/>
    </row>
    <row r="207" spans="1:67" ht="15" x14ac:dyDescent="0.2">
      <c r="A207" s="43">
        <v>191</v>
      </c>
      <c r="B207" s="39"/>
      <c r="C207" s="44"/>
      <c r="D207" s="44"/>
      <c r="E207" s="40" t="b">
        <v>1</v>
      </c>
      <c r="F207" s="40">
        <f t="shared" si="33"/>
        <v>0</v>
      </c>
      <c r="G207" s="42">
        <f t="shared" si="34"/>
        <v>0</v>
      </c>
      <c r="H207" s="40"/>
      <c r="I207" s="42"/>
      <c r="J207" s="40"/>
      <c r="K207" s="42"/>
      <c r="L207" s="40"/>
      <c r="M207" s="42"/>
      <c r="N207" s="40"/>
      <c r="O207" s="42"/>
      <c r="P207" s="40"/>
      <c r="Q207" s="42"/>
      <c r="R207" s="40"/>
      <c r="S207" s="42"/>
      <c r="T207" s="40"/>
      <c r="U207" s="42"/>
      <c r="V207" s="40"/>
      <c r="W207" s="42"/>
      <c r="X207" s="40"/>
      <c r="Y207" s="42"/>
      <c r="Z207" s="40"/>
      <c r="AA207" s="42"/>
      <c r="AB207" s="40"/>
      <c r="AC207" s="42"/>
      <c r="AD207" s="40"/>
      <c r="AE207" s="42"/>
      <c r="AF207" s="40"/>
      <c r="AG207" s="42"/>
      <c r="AH207" s="40"/>
      <c r="AI207" s="42"/>
      <c r="AJ207" s="40"/>
      <c r="AK207" s="42"/>
      <c r="AL207" s="40"/>
      <c r="AM207" s="42"/>
      <c r="AN207" s="40"/>
      <c r="AO207" s="42"/>
      <c r="AP207" s="40"/>
      <c r="AQ207" s="42"/>
      <c r="AR207" s="40"/>
      <c r="AS207" s="42"/>
      <c r="AT207" s="40"/>
      <c r="AU207" s="42"/>
      <c r="AV207" s="40"/>
      <c r="AW207" s="42"/>
      <c r="AX207" s="40"/>
      <c r="AY207" s="42"/>
      <c r="AZ207" s="40"/>
      <c r="BA207" s="42"/>
      <c r="BB207" s="40"/>
      <c r="BC207" s="42"/>
      <c r="BD207" s="40"/>
      <c r="BE207" s="42"/>
      <c r="BF207" s="40"/>
      <c r="BG207" s="42"/>
      <c r="BH207" s="40"/>
      <c r="BI207" s="42"/>
      <c r="BJ207" s="40"/>
      <c r="BK207" s="42"/>
      <c r="BL207" s="40"/>
      <c r="BM207" s="42"/>
      <c r="BN207" s="40"/>
      <c r="BO207" s="42"/>
    </row>
    <row r="208" spans="1:67" ht="15" x14ac:dyDescent="0.2">
      <c r="A208" s="43">
        <v>192</v>
      </c>
      <c r="B208" s="39"/>
      <c r="C208" s="44"/>
      <c r="D208" s="44"/>
      <c r="E208" s="40" t="b">
        <v>1</v>
      </c>
      <c r="F208" s="40">
        <f t="shared" si="33"/>
        <v>0</v>
      </c>
      <c r="G208" s="42">
        <f t="shared" si="34"/>
        <v>0</v>
      </c>
      <c r="H208" s="40"/>
      <c r="I208" s="42"/>
      <c r="J208" s="40"/>
      <c r="K208" s="42"/>
      <c r="L208" s="40"/>
      <c r="M208" s="42"/>
      <c r="N208" s="40"/>
      <c r="O208" s="42"/>
      <c r="P208" s="40"/>
      <c r="Q208" s="42"/>
      <c r="R208" s="40"/>
      <c r="S208" s="42"/>
      <c r="T208" s="40"/>
      <c r="U208" s="42"/>
      <c r="V208" s="40"/>
      <c r="W208" s="42"/>
      <c r="X208" s="40"/>
      <c r="Y208" s="42"/>
      <c r="Z208" s="40"/>
      <c r="AA208" s="42"/>
      <c r="AB208" s="40"/>
      <c r="AC208" s="42"/>
      <c r="AD208" s="40"/>
      <c r="AE208" s="42"/>
      <c r="AF208" s="40"/>
      <c r="AG208" s="42"/>
      <c r="AH208" s="40"/>
      <c r="AI208" s="42"/>
      <c r="AJ208" s="40"/>
      <c r="AK208" s="42"/>
      <c r="AL208" s="40"/>
      <c r="AM208" s="42"/>
      <c r="AN208" s="40"/>
      <c r="AO208" s="42"/>
      <c r="AP208" s="40"/>
      <c r="AQ208" s="42"/>
      <c r="AR208" s="40"/>
      <c r="AS208" s="42"/>
      <c r="AT208" s="40"/>
      <c r="AU208" s="42"/>
      <c r="AV208" s="40"/>
      <c r="AW208" s="42"/>
      <c r="AX208" s="40"/>
      <c r="AY208" s="42"/>
      <c r="AZ208" s="40"/>
      <c r="BA208" s="42"/>
      <c r="BB208" s="40"/>
      <c r="BC208" s="42"/>
      <c r="BD208" s="40"/>
      <c r="BE208" s="42"/>
      <c r="BF208" s="40"/>
      <c r="BG208" s="42"/>
      <c r="BH208" s="40"/>
      <c r="BI208" s="42"/>
      <c r="BJ208" s="40"/>
      <c r="BK208" s="42"/>
      <c r="BL208" s="40"/>
      <c r="BM208" s="42"/>
      <c r="BN208" s="40"/>
      <c r="BO208" s="42"/>
    </row>
    <row r="209" spans="1:67" ht="15" x14ac:dyDescent="0.2">
      <c r="A209" s="43">
        <v>193</v>
      </c>
      <c r="B209" s="39"/>
      <c r="C209" s="44"/>
      <c r="D209" s="44"/>
      <c r="E209" s="40" t="b">
        <v>1</v>
      </c>
      <c r="F209" s="40">
        <f t="shared" ref="F209:F226" si="35">SUMIF($H$12:$BO$12,$F$12,H209:BO209)</f>
        <v>0</v>
      </c>
      <c r="G209" s="42">
        <f t="shared" ref="G209:G226" si="36">SUMIF($H$12:$BO$12,$G$12,H209:BO209)</f>
        <v>0</v>
      </c>
      <c r="H209" s="40"/>
      <c r="I209" s="42"/>
      <c r="J209" s="40"/>
      <c r="K209" s="42"/>
      <c r="L209" s="40"/>
      <c r="M209" s="42"/>
      <c r="N209" s="40"/>
      <c r="O209" s="42"/>
      <c r="P209" s="40"/>
      <c r="Q209" s="42"/>
      <c r="R209" s="40"/>
      <c r="S209" s="42"/>
      <c r="T209" s="40"/>
      <c r="U209" s="42"/>
      <c r="V209" s="40"/>
      <c r="W209" s="42"/>
      <c r="X209" s="40"/>
      <c r="Y209" s="42"/>
      <c r="Z209" s="40"/>
      <c r="AA209" s="42"/>
      <c r="AB209" s="40"/>
      <c r="AC209" s="42"/>
      <c r="AD209" s="40"/>
      <c r="AE209" s="42"/>
      <c r="AF209" s="40"/>
      <c r="AG209" s="42"/>
      <c r="AH209" s="40"/>
      <c r="AI209" s="42"/>
      <c r="AJ209" s="40"/>
      <c r="AK209" s="42"/>
      <c r="AL209" s="40"/>
      <c r="AM209" s="42"/>
      <c r="AN209" s="40"/>
      <c r="AO209" s="42"/>
      <c r="AP209" s="40"/>
      <c r="AQ209" s="42"/>
      <c r="AR209" s="40"/>
      <c r="AS209" s="42"/>
      <c r="AT209" s="40"/>
      <c r="AU209" s="42"/>
      <c r="AV209" s="40"/>
      <c r="AW209" s="42"/>
      <c r="AX209" s="40"/>
      <c r="AY209" s="42"/>
      <c r="AZ209" s="40"/>
      <c r="BA209" s="42"/>
      <c r="BB209" s="40"/>
      <c r="BC209" s="42"/>
      <c r="BD209" s="40"/>
      <c r="BE209" s="42"/>
      <c r="BF209" s="40"/>
      <c r="BG209" s="42"/>
      <c r="BH209" s="40"/>
      <c r="BI209" s="42"/>
      <c r="BJ209" s="40"/>
      <c r="BK209" s="42"/>
      <c r="BL209" s="40"/>
      <c r="BM209" s="42"/>
      <c r="BN209" s="40"/>
      <c r="BO209" s="42"/>
    </row>
    <row r="210" spans="1:67" ht="15" x14ac:dyDescent="0.2">
      <c r="A210" s="43">
        <v>194</v>
      </c>
      <c r="B210" s="39"/>
      <c r="C210" s="44"/>
      <c r="D210" s="44"/>
      <c r="E210" s="40" t="b">
        <v>1</v>
      </c>
      <c r="F210" s="40">
        <f t="shared" si="35"/>
        <v>0</v>
      </c>
      <c r="G210" s="42">
        <f t="shared" si="36"/>
        <v>0</v>
      </c>
      <c r="H210" s="40"/>
      <c r="I210" s="42"/>
      <c r="J210" s="40"/>
      <c r="K210" s="42"/>
      <c r="L210" s="40"/>
      <c r="M210" s="42"/>
      <c r="N210" s="40"/>
      <c r="O210" s="42"/>
      <c r="P210" s="40"/>
      <c r="Q210" s="42"/>
      <c r="R210" s="40"/>
      <c r="S210" s="42"/>
      <c r="T210" s="40"/>
      <c r="U210" s="42"/>
      <c r="V210" s="40"/>
      <c r="W210" s="42"/>
      <c r="X210" s="40"/>
      <c r="Y210" s="42"/>
      <c r="Z210" s="40"/>
      <c r="AA210" s="42"/>
      <c r="AB210" s="40"/>
      <c r="AC210" s="42"/>
      <c r="AD210" s="40"/>
      <c r="AE210" s="42"/>
      <c r="AF210" s="40"/>
      <c r="AG210" s="42"/>
      <c r="AH210" s="40"/>
      <c r="AI210" s="42"/>
      <c r="AJ210" s="40"/>
      <c r="AK210" s="42"/>
      <c r="AL210" s="40"/>
      <c r="AM210" s="42"/>
      <c r="AN210" s="40"/>
      <c r="AO210" s="42"/>
      <c r="AP210" s="40"/>
      <c r="AQ210" s="42"/>
      <c r="AR210" s="40"/>
      <c r="AS210" s="42"/>
      <c r="AT210" s="40"/>
      <c r="AU210" s="42"/>
      <c r="AV210" s="40"/>
      <c r="AW210" s="42"/>
      <c r="AX210" s="40"/>
      <c r="AY210" s="42"/>
      <c r="AZ210" s="40"/>
      <c r="BA210" s="42"/>
      <c r="BB210" s="40"/>
      <c r="BC210" s="42"/>
      <c r="BD210" s="40"/>
      <c r="BE210" s="42"/>
      <c r="BF210" s="40"/>
      <c r="BG210" s="42"/>
      <c r="BH210" s="40"/>
      <c r="BI210" s="42"/>
      <c r="BJ210" s="40"/>
      <c r="BK210" s="42"/>
      <c r="BL210" s="40"/>
      <c r="BM210" s="42"/>
      <c r="BN210" s="40"/>
      <c r="BO210" s="42"/>
    </row>
    <row r="211" spans="1:67" ht="15" x14ac:dyDescent="0.2">
      <c r="A211" s="43">
        <v>195</v>
      </c>
      <c r="B211" s="39"/>
      <c r="C211" s="44"/>
      <c r="D211" s="44"/>
      <c r="E211" s="40" t="b">
        <v>1</v>
      </c>
      <c r="F211" s="40">
        <f t="shared" si="35"/>
        <v>0</v>
      </c>
      <c r="G211" s="42">
        <f t="shared" si="36"/>
        <v>0</v>
      </c>
      <c r="H211" s="40"/>
      <c r="I211" s="42"/>
      <c r="J211" s="40"/>
      <c r="K211" s="42"/>
      <c r="L211" s="40"/>
      <c r="M211" s="42"/>
      <c r="N211" s="40"/>
      <c r="O211" s="42"/>
      <c r="P211" s="40"/>
      <c r="Q211" s="42"/>
      <c r="R211" s="40"/>
      <c r="S211" s="42"/>
      <c r="T211" s="40"/>
      <c r="U211" s="42"/>
      <c r="V211" s="40"/>
      <c r="W211" s="42"/>
      <c r="X211" s="40"/>
      <c r="Y211" s="42"/>
      <c r="Z211" s="40"/>
      <c r="AA211" s="42"/>
      <c r="AB211" s="40"/>
      <c r="AC211" s="42"/>
      <c r="AD211" s="40"/>
      <c r="AE211" s="42"/>
      <c r="AF211" s="40"/>
      <c r="AG211" s="42"/>
      <c r="AH211" s="40"/>
      <c r="AI211" s="42"/>
      <c r="AJ211" s="40"/>
      <c r="AK211" s="42"/>
      <c r="AL211" s="40"/>
      <c r="AM211" s="42"/>
      <c r="AN211" s="40"/>
      <c r="AO211" s="42"/>
      <c r="AP211" s="40"/>
      <c r="AQ211" s="42"/>
      <c r="AR211" s="40"/>
      <c r="AS211" s="42"/>
      <c r="AT211" s="40"/>
      <c r="AU211" s="42"/>
      <c r="AV211" s="40"/>
      <c r="AW211" s="42"/>
      <c r="AX211" s="40"/>
      <c r="AY211" s="42"/>
      <c r="AZ211" s="40"/>
      <c r="BA211" s="42"/>
      <c r="BB211" s="40"/>
      <c r="BC211" s="42"/>
      <c r="BD211" s="40"/>
      <c r="BE211" s="42"/>
      <c r="BF211" s="40"/>
      <c r="BG211" s="42"/>
      <c r="BH211" s="40"/>
      <c r="BI211" s="42"/>
      <c r="BJ211" s="40"/>
      <c r="BK211" s="42"/>
      <c r="BL211" s="40"/>
      <c r="BM211" s="42"/>
      <c r="BN211" s="40"/>
      <c r="BO211" s="42"/>
    </row>
    <row r="212" spans="1:67" ht="15" x14ac:dyDescent="0.2">
      <c r="A212" s="43">
        <v>196</v>
      </c>
      <c r="B212" s="39"/>
      <c r="C212" s="44"/>
      <c r="D212" s="44"/>
      <c r="E212" s="40" t="b">
        <v>1</v>
      </c>
      <c r="F212" s="40">
        <f t="shared" si="35"/>
        <v>0</v>
      </c>
      <c r="G212" s="42">
        <f t="shared" si="36"/>
        <v>0</v>
      </c>
      <c r="H212" s="40"/>
      <c r="I212" s="42"/>
      <c r="J212" s="40"/>
      <c r="K212" s="42"/>
      <c r="L212" s="40"/>
      <c r="M212" s="42"/>
      <c r="N212" s="40"/>
      <c r="O212" s="42"/>
      <c r="P212" s="40"/>
      <c r="Q212" s="42"/>
      <c r="R212" s="40"/>
      <c r="S212" s="42"/>
      <c r="T212" s="40"/>
      <c r="U212" s="42"/>
      <c r="V212" s="40"/>
      <c r="W212" s="42"/>
      <c r="X212" s="40"/>
      <c r="Y212" s="42"/>
      <c r="Z212" s="40"/>
      <c r="AA212" s="42"/>
      <c r="AB212" s="40"/>
      <c r="AC212" s="42"/>
      <c r="AD212" s="40"/>
      <c r="AE212" s="42"/>
      <c r="AF212" s="40"/>
      <c r="AG212" s="42"/>
      <c r="AH212" s="40"/>
      <c r="AI212" s="42"/>
      <c r="AJ212" s="40"/>
      <c r="AK212" s="42"/>
      <c r="AL212" s="40"/>
      <c r="AM212" s="42"/>
      <c r="AN212" s="40"/>
      <c r="AO212" s="42"/>
      <c r="AP212" s="40"/>
      <c r="AQ212" s="42"/>
      <c r="AR212" s="40"/>
      <c r="AS212" s="42"/>
      <c r="AT212" s="40"/>
      <c r="AU212" s="42"/>
      <c r="AV212" s="40"/>
      <c r="AW212" s="42"/>
      <c r="AX212" s="40"/>
      <c r="AY212" s="42"/>
      <c r="AZ212" s="40"/>
      <c r="BA212" s="42"/>
      <c r="BB212" s="40"/>
      <c r="BC212" s="42"/>
      <c r="BD212" s="40"/>
      <c r="BE212" s="42"/>
      <c r="BF212" s="40"/>
      <c r="BG212" s="42"/>
      <c r="BH212" s="40"/>
      <c r="BI212" s="42"/>
      <c r="BJ212" s="40"/>
      <c r="BK212" s="42"/>
      <c r="BL212" s="40"/>
      <c r="BM212" s="42"/>
      <c r="BN212" s="40"/>
      <c r="BO212" s="42"/>
    </row>
    <row r="213" spans="1:67" ht="15" x14ac:dyDescent="0.2">
      <c r="A213" s="43">
        <v>197</v>
      </c>
      <c r="B213" s="39"/>
      <c r="C213" s="44"/>
      <c r="D213" s="44"/>
      <c r="E213" s="40" t="b">
        <v>1</v>
      </c>
      <c r="F213" s="40">
        <f t="shared" si="35"/>
        <v>0</v>
      </c>
      <c r="G213" s="42">
        <f t="shared" si="36"/>
        <v>0</v>
      </c>
      <c r="H213" s="40"/>
      <c r="I213" s="42"/>
      <c r="J213" s="40"/>
      <c r="K213" s="42"/>
      <c r="L213" s="40"/>
      <c r="M213" s="42"/>
      <c r="N213" s="40"/>
      <c r="O213" s="42"/>
      <c r="P213" s="40"/>
      <c r="Q213" s="42"/>
      <c r="R213" s="40"/>
      <c r="S213" s="42"/>
      <c r="T213" s="40"/>
      <c r="U213" s="42"/>
      <c r="V213" s="40"/>
      <c r="W213" s="42"/>
      <c r="X213" s="40"/>
      <c r="Y213" s="42"/>
      <c r="Z213" s="40"/>
      <c r="AA213" s="42"/>
      <c r="AB213" s="40"/>
      <c r="AC213" s="42"/>
      <c r="AD213" s="40"/>
      <c r="AE213" s="42"/>
      <c r="AF213" s="40"/>
      <c r="AG213" s="42"/>
      <c r="AH213" s="40"/>
      <c r="AI213" s="42"/>
      <c r="AJ213" s="40"/>
      <c r="AK213" s="42"/>
      <c r="AL213" s="40"/>
      <c r="AM213" s="42"/>
      <c r="AN213" s="40"/>
      <c r="AO213" s="42"/>
      <c r="AP213" s="40"/>
      <c r="AQ213" s="42"/>
      <c r="AR213" s="40"/>
      <c r="AS213" s="42"/>
      <c r="AT213" s="40"/>
      <c r="AU213" s="42"/>
      <c r="AV213" s="40"/>
      <c r="AW213" s="42"/>
      <c r="AX213" s="40"/>
      <c r="AY213" s="42"/>
      <c r="AZ213" s="40"/>
      <c r="BA213" s="42"/>
      <c r="BB213" s="40"/>
      <c r="BC213" s="42"/>
      <c r="BD213" s="40"/>
      <c r="BE213" s="42"/>
      <c r="BF213" s="40"/>
      <c r="BG213" s="42"/>
      <c r="BH213" s="40"/>
      <c r="BI213" s="42"/>
      <c r="BJ213" s="40"/>
      <c r="BK213" s="42"/>
      <c r="BL213" s="40"/>
      <c r="BM213" s="42"/>
      <c r="BN213" s="40"/>
      <c r="BO213" s="42"/>
    </row>
    <row r="214" spans="1:67" ht="15" x14ac:dyDescent="0.2">
      <c r="A214" s="43">
        <v>198</v>
      </c>
      <c r="B214" s="39"/>
      <c r="C214" s="44"/>
      <c r="D214" s="44"/>
      <c r="E214" s="40" t="b">
        <v>1</v>
      </c>
      <c r="F214" s="40">
        <f t="shared" si="35"/>
        <v>0</v>
      </c>
      <c r="G214" s="42">
        <f t="shared" si="36"/>
        <v>0</v>
      </c>
      <c r="H214" s="40"/>
      <c r="I214" s="42"/>
      <c r="J214" s="40"/>
      <c r="K214" s="42"/>
      <c r="L214" s="40"/>
      <c r="M214" s="42"/>
      <c r="N214" s="40"/>
      <c r="O214" s="42"/>
      <c r="P214" s="40"/>
      <c r="Q214" s="42"/>
      <c r="R214" s="40"/>
      <c r="S214" s="42"/>
      <c r="T214" s="40"/>
      <c r="U214" s="42"/>
      <c r="V214" s="40"/>
      <c r="W214" s="42"/>
      <c r="X214" s="40"/>
      <c r="Y214" s="42"/>
      <c r="Z214" s="40"/>
      <c r="AA214" s="42"/>
      <c r="AB214" s="40"/>
      <c r="AC214" s="42"/>
      <c r="AD214" s="40"/>
      <c r="AE214" s="42"/>
      <c r="AF214" s="40"/>
      <c r="AG214" s="42"/>
      <c r="AH214" s="40"/>
      <c r="AI214" s="42"/>
      <c r="AJ214" s="40"/>
      <c r="AK214" s="42"/>
      <c r="AL214" s="40"/>
      <c r="AM214" s="42"/>
      <c r="AN214" s="40"/>
      <c r="AO214" s="42"/>
      <c r="AP214" s="40"/>
      <c r="AQ214" s="42"/>
      <c r="AR214" s="40"/>
      <c r="AS214" s="42"/>
      <c r="AT214" s="40"/>
      <c r="AU214" s="42"/>
      <c r="AV214" s="40"/>
      <c r="AW214" s="42"/>
      <c r="AX214" s="40"/>
      <c r="AY214" s="42"/>
      <c r="AZ214" s="40"/>
      <c r="BA214" s="42"/>
      <c r="BB214" s="40"/>
      <c r="BC214" s="42"/>
      <c r="BD214" s="40"/>
      <c r="BE214" s="42"/>
      <c r="BF214" s="40"/>
      <c r="BG214" s="42"/>
      <c r="BH214" s="40"/>
      <c r="BI214" s="42"/>
      <c r="BJ214" s="40"/>
      <c r="BK214" s="42"/>
      <c r="BL214" s="40"/>
      <c r="BM214" s="42"/>
      <c r="BN214" s="40"/>
      <c r="BO214" s="42"/>
    </row>
    <row r="215" spans="1:67" ht="15" x14ac:dyDescent="0.2">
      <c r="A215" s="43">
        <v>199</v>
      </c>
      <c r="B215" s="39"/>
      <c r="C215" s="44"/>
      <c r="D215" s="44"/>
      <c r="E215" s="40" t="b">
        <v>1</v>
      </c>
      <c r="F215" s="40">
        <f t="shared" si="35"/>
        <v>0</v>
      </c>
      <c r="G215" s="42">
        <f t="shared" si="36"/>
        <v>0</v>
      </c>
      <c r="H215" s="40"/>
      <c r="I215" s="42"/>
      <c r="J215" s="40"/>
      <c r="K215" s="42"/>
      <c r="L215" s="40"/>
      <c r="M215" s="42"/>
      <c r="N215" s="40"/>
      <c r="O215" s="42"/>
      <c r="P215" s="40"/>
      <c r="Q215" s="42"/>
      <c r="R215" s="40"/>
      <c r="S215" s="42"/>
      <c r="T215" s="40"/>
      <c r="U215" s="42"/>
      <c r="V215" s="40"/>
      <c r="W215" s="42"/>
      <c r="X215" s="40"/>
      <c r="Y215" s="42"/>
      <c r="Z215" s="40"/>
      <c r="AA215" s="42"/>
      <c r="AB215" s="40"/>
      <c r="AC215" s="42"/>
      <c r="AD215" s="40"/>
      <c r="AE215" s="42"/>
      <c r="AF215" s="40"/>
      <c r="AG215" s="42"/>
      <c r="AH215" s="40"/>
      <c r="AI215" s="42"/>
      <c r="AJ215" s="40"/>
      <c r="AK215" s="42"/>
      <c r="AL215" s="40"/>
      <c r="AM215" s="42"/>
      <c r="AN215" s="40"/>
      <c r="AO215" s="42"/>
      <c r="AP215" s="40"/>
      <c r="AQ215" s="42"/>
      <c r="AR215" s="40"/>
      <c r="AS215" s="42"/>
      <c r="AT215" s="40"/>
      <c r="AU215" s="42"/>
      <c r="AV215" s="40"/>
      <c r="AW215" s="42"/>
      <c r="AX215" s="40"/>
      <c r="AY215" s="42"/>
      <c r="AZ215" s="40"/>
      <c r="BA215" s="42"/>
      <c r="BB215" s="40"/>
      <c r="BC215" s="42"/>
      <c r="BD215" s="40"/>
      <c r="BE215" s="42"/>
      <c r="BF215" s="40"/>
      <c r="BG215" s="42"/>
      <c r="BH215" s="40"/>
      <c r="BI215" s="42"/>
      <c r="BJ215" s="40"/>
      <c r="BK215" s="42"/>
      <c r="BL215" s="40"/>
      <c r="BM215" s="42"/>
      <c r="BN215" s="40"/>
      <c r="BO215" s="42"/>
    </row>
    <row r="216" spans="1:67" ht="15" x14ac:dyDescent="0.2">
      <c r="A216" s="43">
        <v>200</v>
      </c>
      <c r="B216" s="39"/>
      <c r="C216" s="44"/>
      <c r="D216" s="44"/>
      <c r="E216" s="40" t="b">
        <v>1</v>
      </c>
      <c r="F216" s="40">
        <f t="shared" si="35"/>
        <v>0</v>
      </c>
      <c r="G216" s="42">
        <f t="shared" si="36"/>
        <v>0</v>
      </c>
      <c r="H216" s="40"/>
      <c r="I216" s="42"/>
      <c r="J216" s="40"/>
      <c r="K216" s="42"/>
      <c r="L216" s="40"/>
      <c r="M216" s="42"/>
      <c r="N216" s="40"/>
      <c r="O216" s="42"/>
      <c r="P216" s="40"/>
      <c r="Q216" s="42"/>
      <c r="R216" s="40"/>
      <c r="S216" s="42"/>
      <c r="T216" s="40"/>
      <c r="U216" s="42"/>
      <c r="V216" s="40"/>
      <c r="W216" s="42"/>
      <c r="X216" s="40"/>
      <c r="Y216" s="42"/>
      <c r="Z216" s="40"/>
      <c r="AA216" s="42"/>
      <c r="AB216" s="40"/>
      <c r="AC216" s="42"/>
      <c r="AD216" s="40"/>
      <c r="AE216" s="42"/>
      <c r="AF216" s="40"/>
      <c r="AG216" s="42"/>
      <c r="AH216" s="40"/>
      <c r="AI216" s="42"/>
      <c r="AJ216" s="40"/>
      <c r="AK216" s="42"/>
      <c r="AL216" s="40"/>
      <c r="AM216" s="42"/>
      <c r="AN216" s="40"/>
      <c r="AO216" s="42"/>
      <c r="AP216" s="40"/>
      <c r="AQ216" s="42"/>
      <c r="AR216" s="40"/>
      <c r="AS216" s="42"/>
      <c r="AT216" s="40"/>
      <c r="AU216" s="42"/>
      <c r="AV216" s="40"/>
      <c r="AW216" s="42"/>
      <c r="AX216" s="40"/>
      <c r="AY216" s="42"/>
      <c r="AZ216" s="40"/>
      <c r="BA216" s="42"/>
      <c r="BB216" s="40"/>
      <c r="BC216" s="42"/>
      <c r="BD216" s="40"/>
      <c r="BE216" s="42"/>
      <c r="BF216" s="40"/>
      <c r="BG216" s="42"/>
      <c r="BH216" s="40"/>
      <c r="BI216" s="42"/>
      <c r="BJ216" s="40"/>
      <c r="BK216" s="42"/>
      <c r="BL216" s="40"/>
      <c r="BM216" s="42"/>
      <c r="BN216" s="40"/>
      <c r="BO216" s="42"/>
    </row>
    <row r="217" spans="1:67" ht="15" x14ac:dyDescent="0.2">
      <c r="A217" s="43">
        <v>201</v>
      </c>
      <c r="B217" s="39"/>
      <c r="C217" s="44"/>
      <c r="D217" s="44"/>
      <c r="E217" s="40" t="b">
        <v>1</v>
      </c>
      <c r="F217" s="40">
        <f t="shared" si="35"/>
        <v>0</v>
      </c>
      <c r="G217" s="42">
        <f t="shared" si="36"/>
        <v>0</v>
      </c>
      <c r="H217" s="40"/>
      <c r="I217" s="42"/>
      <c r="J217" s="40"/>
      <c r="K217" s="42"/>
      <c r="L217" s="40"/>
      <c r="M217" s="42"/>
      <c r="N217" s="40"/>
      <c r="O217" s="42"/>
      <c r="P217" s="40"/>
      <c r="Q217" s="42"/>
      <c r="R217" s="40"/>
      <c r="S217" s="42"/>
      <c r="T217" s="40"/>
      <c r="U217" s="42"/>
      <c r="V217" s="40"/>
      <c r="W217" s="42"/>
      <c r="X217" s="40"/>
      <c r="Y217" s="42"/>
      <c r="Z217" s="40"/>
      <c r="AA217" s="42"/>
      <c r="AB217" s="40"/>
      <c r="AC217" s="42"/>
      <c r="AD217" s="40"/>
      <c r="AE217" s="42"/>
      <c r="AF217" s="40"/>
      <c r="AG217" s="42"/>
      <c r="AH217" s="40"/>
      <c r="AI217" s="42"/>
      <c r="AJ217" s="40"/>
      <c r="AK217" s="42"/>
      <c r="AL217" s="40"/>
      <c r="AM217" s="42"/>
      <c r="AN217" s="40"/>
      <c r="AO217" s="42"/>
      <c r="AP217" s="40"/>
      <c r="AQ217" s="42"/>
      <c r="AR217" s="40"/>
      <c r="AS217" s="42"/>
      <c r="AT217" s="40"/>
      <c r="AU217" s="42"/>
      <c r="AV217" s="40"/>
      <c r="AW217" s="42"/>
      <c r="AX217" s="40"/>
      <c r="AY217" s="42"/>
      <c r="AZ217" s="40"/>
      <c r="BA217" s="42"/>
      <c r="BB217" s="40"/>
      <c r="BC217" s="42"/>
      <c r="BD217" s="40"/>
      <c r="BE217" s="42"/>
      <c r="BF217" s="40"/>
      <c r="BG217" s="42"/>
      <c r="BH217" s="40"/>
      <c r="BI217" s="42"/>
      <c r="BJ217" s="40"/>
      <c r="BK217" s="42"/>
      <c r="BL217" s="40"/>
      <c r="BM217" s="42"/>
      <c r="BN217" s="40"/>
      <c r="BO217" s="42"/>
    </row>
    <row r="218" spans="1:67" ht="15" x14ac:dyDescent="0.2">
      <c r="A218" s="43">
        <v>202</v>
      </c>
      <c r="B218" s="39"/>
      <c r="C218" s="44"/>
      <c r="D218" s="44"/>
      <c r="E218" s="40" t="b">
        <v>1</v>
      </c>
      <c r="F218" s="40">
        <f t="shared" si="35"/>
        <v>0</v>
      </c>
      <c r="G218" s="42">
        <f t="shared" si="36"/>
        <v>0</v>
      </c>
      <c r="H218" s="40"/>
      <c r="I218" s="42"/>
      <c r="J218" s="40"/>
      <c r="K218" s="42"/>
      <c r="L218" s="40"/>
      <c r="M218" s="42"/>
      <c r="N218" s="40"/>
      <c r="O218" s="42"/>
      <c r="P218" s="40"/>
      <c r="Q218" s="42"/>
      <c r="R218" s="40"/>
      <c r="S218" s="42"/>
      <c r="T218" s="40"/>
      <c r="U218" s="42"/>
      <c r="V218" s="40"/>
      <c r="W218" s="42"/>
      <c r="X218" s="40"/>
      <c r="Y218" s="42"/>
      <c r="Z218" s="40"/>
      <c r="AA218" s="42"/>
      <c r="AB218" s="40"/>
      <c r="AC218" s="42"/>
      <c r="AD218" s="40"/>
      <c r="AE218" s="42"/>
      <c r="AF218" s="40"/>
      <c r="AG218" s="42"/>
      <c r="AH218" s="40"/>
      <c r="AI218" s="42"/>
      <c r="AJ218" s="40"/>
      <c r="AK218" s="42"/>
      <c r="AL218" s="40"/>
      <c r="AM218" s="42"/>
      <c r="AN218" s="40"/>
      <c r="AO218" s="42"/>
      <c r="AP218" s="40"/>
      <c r="AQ218" s="42"/>
      <c r="AR218" s="40"/>
      <c r="AS218" s="42"/>
      <c r="AT218" s="40"/>
      <c r="AU218" s="42"/>
      <c r="AV218" s="40"/>
      <c r="AW218" s="42"/>
      <c r="AX218" s="40"/>
      <c r="AY218" s="42"/>
      <c r="AZ218" s="40"/>
      <c r="BA218" s="42"/>
      <c r="BB218" s="40"/>
      <c r="BC218" s="42"/>
      <c r="BD218" s="40"/>
      <c r="BE218" s="42"/>
      <c r="BF218" s="40"/>
      <c r="BG218" s="42"/>
      <c r="BH218" s="40"/>
      <c r="BI218" s="42"/>
      <c r="BJ218" s="40"/>
      <c r="BK218" s="42"/>
      <c r="BL218" s="40"/>
      <c r="BM218" s="42"/>
      <c r="BN218" s="40"/>
      <c r="BO218" s="42"/>
    </row>
    <row r="219" spans="1:67" ht="15" x14ac:dyDescent="0.2">
      <c r="A219" s="43">
        <v>203</v>
      </c>
      <c r="B219" s="39"/>
      <c r="C219" s="44"/>
      <c r="D219" s="44"/>
      <c r="E219" s="40" t="b">
        <v>1</v>
      </c>
      <c r="F219" s="40">
        <f t="shared" si="35"/>
        <v>0</v>
      </c>
      <c r="G219" s="42">
        <f t="shared" si="36"/>
        <v>0</v>
      </c>
      <c r="H219" s="40"/>
      <c r="I219" s="42"/>
      <c r="J219" s="40"/>
      <c r="K219" s="42"/>
      <c r="L219" s="40"/>
      <c r="M219" s="42"/>
      <c r="N219" s="40"/>
      <c r="O219" s="42"/>
      <c r="P219" s="40"/>
      <c r="Q219" s="42"/>
      <c r="R219" s="40"/>
      <c r="S219" s="42"/>
      <c r="T219" s="40"/>
      <c r="U219" s="42"/>
      <c r="V219" s="40"/>
      <c r="W219" s="42"/>
      <c r="X219" s="40"/>
      <c r="Y219" s="42"/>
      <c r="Z219" s="40"/>
      <c r="AA219" s="42"/>
      <c r="AB219" s="40"/>
      <c r="AC219" s="42"/>
      <c r="AD219" s="40"/>
      <c r="AE219" s="42"/>
      <c r="AF219" s="40"/>
      <c r="AG219" s="42"/>
      <c r="AH219" s="40"/>
      <c r="AI219" s="42"/>
      <c r="AJ219" s="40"/>
      <c r="AK219" s="42"/>
      <c r="AL219" s="40"/>
      <c r="AM219" s="42"/>
      <c r="AN219" s="40"/>
      <c r="AO219" s="42"/>
      <c r="AP219" s="40"/>
      <c r="AQ219" s="42"/>
      <c r="AR219" s="40"/>
      <c r="AS219" s="42"/>
      <c r="AT219" s="40"/>
      <c r="AU219" s="42"/>
      <c r="AV219" s="40"/>
      <c r="AW219" s="42"/>
      <c r="AX219" s="40"/>
      <c r="AY219" s="42"/>
      <c r="AZ219" s="40"/>
      <c r="BA219" s="42"/>
      <c r="BB219" s="40"/>
      <c r="BC219" s="42"/>
      <c r="BD219" s="40"/>
      <c r="BE219" s="42"/>
      <c r="BF219" s="40"/>
      <c r="BG219" s="42"/>
      <c r="BH219" s="40"/>
      <c r="BI219" s="42"/>
      <c r="BJ219" s="40"/>
      <c r="BK219" s="42"/>
      <c r="BL219" s="40"/>
      <c r="BM219" s="42"/>
      <c r="BN219" s="40"/>
      <c r="BO219" s="42"/>
    </row>
    <row r="220" spans="1:67" ht="15" x14ac:dyDescent="0.2">
      <c r="A220" s="43">
        <v>204</v>
      </c>
      <c r="B220" s="39"/>
      <c r="C220" s="44"/>
      <c r="D220" s="44"/>
      <c r="E220" s="40" t="b">
        <v>1</v>
      </c>
      <c r="F220" s="40">
        <f t="shared" si="35"/>
        <v>0</v>
      </c>
      <c r="G220" s="42">
        <f t="shared" si="36"/>
        <v>0</v>
      </c>
      <c r="H220" s="40"/>
      <c r="I220" s="42"/>
      <c r="J220" s="40"/>
      <c r="K220" s="42"/>
      <c r="L220" s="40"/>
      <c r="M220" s="42"/>
      <c r="N220" s="40"/>
      <c r="O220" s="42"/>
      <c r="P220" s="40"/>
      <c r="Q220" s="42"/>
      <c r="R220" s="40"/>
      <c r="S220" s="42"/>
      <c r="T220" s="40"/>
      <c r="U220" s="42"/>
      <c r="V220" s="40"/>
      <c r="W220" s="42"/>
      <c r="X220" s="40"/>
      <c r="Y220" s="42"/>
      <c r="Z220" s="40"/>
      <c r="AA220" s="42"/>
      <c r="AB220" s="40"/>
      <c r="AC220" s="42"/>
      <c r="AD220" s="40"/>
      <c r="AE220" s="42"/>
      <c r="AF220" s="40"/>
      <c r="AG220" s="42"/>
      <c r="AH220" s="40"/>
      <c r="AI220" s="42"/>
      <c r="AJ220" s="40"/>
      <c r="AK220" s="42"/>
      <c r="AL220" s="40"/>
      <c r="AM220" s="42"/>
      <c r="AN220" s="40"/>
      <c r="AO220" s="42"/>
      <c r="AP220" s="40"/>
      <c r="AQ220" s="42"/>
      <c r="AR220" s="40"/>
      <c r="AS220" s="42"/>
      <c r="AT220" s="40"/>
      <c r="AU220" s="42"/>
      <c r="AV220" s="40"/>
      <c r="AW220" s="42"/>
      <c r="AX220" s="40"/>
      <c r="AY220" s="42"/>
      <c r="AZ220" s="40"/>
      <c r="BA220" s="42"/>
      <c r="BB220" s="40"/>
      <c r="BC220" s="42"/>
      <c r="BD220" s="40"/>
      <c r="BE220" s="42"/>
      <c r="BF220" s="40"/>
      <c r="BG220" s="42"/>
      <c r="BH220" s="40"/>
      <c r="BI220" s="42"/>
      <c r="BJ220" s="40"/>
      <c r="BK220" s="42"/>
      <c r="BL220" s="40"/>
      <c r="BM220" s="42"/>
      <c r="BN220" s="40"/>
      <c r="BO220" s="42"/>
    </row>
    <row r="221" spans="1:67" ht="15" x14ac:dyDescent="0.2">
      <c r="A221" s="43">
        <v>205</v>
      </c>
      <c r="B221" s="39"/>
      <c r="C221" s="44"/>
      <c r="D221" s="44"/>
      <c r="E221" s="40" t="b">
        <v>1</v>
      </c>
      <c r="F221" s="40">
        <f t="shared" si="35"/>
        <v>0</v>
      </c>
      <c r="G221" s="42">
        <f t="shared" si="36"/>
        <v>0</v>
      </c>
      <c r="H221" s="40"/>
      <c r="I221" s="42"/>
      <c r="J221" s="40"/>
      <c r="K221" s="42"/>
      <c r="L221" s="40"/>
      <c r="M221" s="42"/>
      <c r="N221" s="40"/>
      <c r="O221" s="42"/>
      <c r="P221" s="40"/>
      <c r="Q221" s="42"/>
      <c r="R221" s="40"/>
      <c r="S221" s="42"/>
      <c r="T221" s="40"/>
      <c r="U221" s="42"/>
      <c r="V221" s="40"/>
      <c r="W221" s="42"/>
      <c r="X221" s="40"/>
      <c r="Y221" s="42"/>
      <c r="Z221" s="40"/>
      <c r="AA221" s="42"/>
      <c r="AB221" s="40"/>
      <c r="AC221" s="42"/>
      <c r="AD221" s="40"/>
      <c r="AE221" s="42"/>
      <c r="AF221" s="40"/>
      <c r="AG221" s="42"/>
      <c r="AH221" s="40"/>
      <c r="AI221" s="42"/>
      <c r="AJ221" s="40"/>
      <c r="AK221" s="42"/>
      <c r="AL221" s="40"/>
      <c r="AM221" s="42"/>
      <c r="AN221" s="40"/>
      <c r="AO221" s="42"/>
      <c r="AP221" s="40"/>
      <c r="AQ221" s="42"/>
      <c r="AR221" s="40"/>
      <c r="AS221" s="42"/>
      <c r="AT221" s="40"/>
      <c r="AU221" s="42"/>
      <c r="AV221" s="40"/>
      <c r="AW221" s="42"/>
      <c r="AX221" s="40"/>
      <c r="AY221" s="42"/>
      <c r="AZ221" s="40"/>
      <c r="BA221" s="42"/>
      <c r="BB221" s="40"/>
      <c r="BC221" s="42"/>
      <c r="BD221" s="40"/>
      <c r="BE221" s="42"/>
      <c r="BF221" s="40"/>
      <c r="BG221" s="42"/>
      <c r="BH221" s="40"/>
      <c r="BI221" s="42"/>
      <c r="BJ221" s="40"/>
      <c r="BK221" s="42"/>
      <c r="BL221" s="40"/>
      <c r="BM221" s="42"/>
      <c r="BN221" s="40"/>
      <c r="BO221" s="42"/>
    </row>
    <row r="222" spans="1:67" ht="15" x14ac:dyDescent="0.2">
      <c r="A222" s="43">
        <v>206</v>
      </c>
      <c r="B222" s="39"/>
      <c r="C222" s="44"/>
      <c r="D222" s="44"/>
      <c r="E222" s="40" t="b">
        <v>1</v>
      </c>
      <c r="F222" s="40">
        <f t="shared" si="35"/>
        <v>0</v>
      </c>
      <c r="G222" s="42">
        <f t="shared" si="36"/>
        <v>0</v>
      </c>
      <c r="H222" s="40"/>
      <c r="I222" s="42"/>
      <c r="J222" s="40"/>
      <c r="K222" s="42"/>
      <c r="L222" s="40"/>
      <c r="M222" s="42"/>
      <c r="N222" s="40"/>
      <c r="O222" s="42"/>
      <c r="P222" s="40"/>
      <c r="Q222" s="42"/>
      <c r="R222" s="40"/>
      <c r="S222" s="42"/>
      <c r="T222" s="40"/>
      <c r="U222" s="42"/>
      <c r="V222" s="40"/>
      <c r="W222" s="42"/>
      <c r="X222" s="40"/>
      <c r="Y222" s="42"/>
      <c r="Z222" s="40"/>
      <c r="AA222" s="42"/>
      <c r="AB222" s="40"/>
      <c r="AC222" s="42"/>
      <c r="AD222" s="40"/>
      <c r="AE222" s="42"/>
      <c r="AF222" s="40"/>
      <c r="AG222" s="42"/>
      <c r="AH222" s="40"/>
      <c r="AI222" s="42"/>
      <c r="AJ222" s="40"/>
      <c r="AK222" s="42"/>
      <c r="AL222" s="40"/>
      <c r="AM222" s="42"/>
      <c r="AN222" s="40"/>
      <c r="AO222" s="42"/>
      <c r="AP222" s="40"/>
      <c r="AQ222" s="42"/>
      <c r="AR222" s="40"/>
      <c r="AS222" s="42"/>
      <c r="AT222" s="40"/>
      <c r="AU222" s="42"/>
      <c r="AV222" s="40"/>
      <c r="AW222" s="42"/>
      <c r="AX222" s="40"/>
      <c r="AY222" s="42"/>
      <c r="AZ222" s="40"/>
      <c r="BA222" s="42"/>
      <c r="BB222" s="40"/>
      <c r="BC222" s="42"/>
      <c r="BD222" s="40"/>
      <c r="BE222" s="42"/>
      <c r="BF222" s="40"/>
      <c r="BG222" s="42"/>
      <c r="BH222" s="40"/>
      <c r="BI222" s="42"/>
      <c r="BJ222" s="40"/>
      <c r="BK222" s="42"/>
      <c r="BL222" s="40"/>
      <c r="BM222" s="42"/>
      <c r="BN222" s="40"/>
      <c r="BO222" s="42"/>
    </row>
    <row r="223" spans="1:67" ht="15" x14ac:dyDescent="0.2">
      <c r="A223" s="43">
        <v>207</v>
      </c>
      <c r="B223" s="39"/>
      <c r="C223" s="44"/>
      <c r="D223" s="44"/>
      <c r="E223" s="40" t="b">
        <v>1</v>
      </c>
      <c r="F223" s="40">
        <f t="shared" si="35"/>
        <v>0</v>
      </c>
      <c r="G223" s="42">
        <f t="shared" si="36"/>
        <v>0</v>
      </c>
      <c r="H223" s="40"/>
      <c r="I223" s="42"/>
      <c r="J223" s="40"/>
      <c r="K223" s="42"/>
      <c r="L223" s="40"/>
      <c r="M223" s="42"/>
      <c r="N223" s="40"/>
      <c r="O223" s="42"/>
      <c r="P223" s="40"/>
      <c r="Q223" s="42"/>
      <c r="R223" s="40"/>
      <c r="S223" s="42"/>
      <c r="T223" s="40"/>
      <c r="U223" s="42"/>
      <c r="V223" s="40"/>
      <c r="W223" s="42"/>
      <c r="X223" s="40"/>
      <c r="Y223" s="42"/>
      <c r="Z223" s="40"/>
      <c r="AA223" s="42"/>
      <c r="AB223" s="40"/>
      <c r="AC223" s="42"/>
      <c r="AD223" s="40"/>
      <c r="AE223" s="42"/>
      <c r="AF223" s="40"/>
      <c r="AG223" s="42"/>
      <c r="AH223" s="40"/>
      <c r="AI223" s="42"/>
      <c r="AJ223" s="40"/>
      <c r="AK223" s="42"/>
      <c r="AL223" s="40"/>
      <c r="AM223" s="42"/>
      <c r="AN223" s="40"/>
      <c r="AO223" s="42"/>
      <c r="AP223" s="40"/>
      <c r="AQ223" s="42"/>
      <c r="AR223" s="40"/>
      <c r="AS223" s="42"/>
      <c r="AT223" s="40"/>
      <c r="AU223" s="42"/>
      <c r="AV223" s="40"/>
      <c r="AW223" s="42"/>
      <c r="AX223" s="40"/>
      <c r="AY223" s="42"/>
      <c r="AZ223" s="40"/>
      <c r="BA223" s="42"/>
      <c r="BB223" s="40"/>
      <c r="BC223" s="42"/>
      <c r="BD223" s="40"/>
      <c r="BE223" s="42"/>
      <c r="BF223" s="40"/>
      <c r="BG223" s="42"/>
      <c r="BH223" s="40"/>
      <c r="BI223" s="42"/>
      <c r="BJ223" s="40"/>
      <c r="BK223" s="42"/>
      <c r="BL223" s="40"/>
      <c r="BM223" s="42"/>
      <c r="BN223" s="40"/>
      <c r="BO223" s="42"/>
    </row>
    <row r="224" spans="1:67" ht="15" x14ac:dyDescent="0.2">
      <c r="A224" s="43">
        <v>208</v>
      </c>
      <c r="B224" s="39"/>
      <c r="C224" s="44"/>
      <c r="D224" s="44"/>
      <c r="E224" s="40" t="b">
        <v>1</v>
      </c>
      <c r="F224" s="40">
        <f t="shared" si="35"/>
        <v>0</v>
      </c>
      <c r="G224" s="42">
        <f t="shared" si="36"/>
        <v>0</v>
      </c>
      <c r="H224" s="40"/>
      <c r="I224" s="42"/>
      <c r="J224" s="40"/>
      <c r="K224" s="42"/>
      <c r="L224" s="40"/>
      <c r="M224" s="42"/>
      <c r="N224" s="40"/>
      <c r="O224" s="42"/>
      <c r="P224" s="40"/>
      <c r="Q224" s="42"/>
      <c r="R224" s="40"/>
      <c r="S224" s="42"/>
      <c r="T224" s="40"/>
      <c r="U224" s="42"/>
      <c r="V224" s="40"/>
      <c r="W224" s="42"/>
      <c r="X224" s="40"/>
      <c r="Y224" s="42"/>
      <c r="Z224" s="40"/>
      <c r="AA224" s="42"/>
      <c r="AB224" s="40"/>
      <c r="AC224" s="42"/>
      <c r="AD224" s="40"/>
      <c r="AE224" s="42"/>
      <c r="AF224" s="40"/>
      <c r="AG224" s="42"/>
      <c r="AH224" s="40"/>
      <c r="AI224" s="42"/>
      <c r="AJ224" s="40"/>
      <c r="AK224" s="42"/>
      <c r="AL224" s="40"/>
      <c r="AM224" s="42"/>
      <c r="AN224" s="40"/>
      <c r="AO224" s="42"/>
      <c r="AP224" s="40"/>
      <c r="AQ224" s="42"/>
      <c r="AR224" s="40"/>
      <c r="AS224" s="42"/>
      <c r="AT224" s="40"/>
      <c r="AU224" s="42"/>
      <c r="AV224" s="40"/>
      <c r="AW224" s="42"/>
      <c r="AX224" s="40"/>
      <c r="AY224" s="42"/>
      <c r="AZ224" s="40"/>
      <c r="BA224" s="42"/>
      <c r="BB224" s="40"/>
      <c r="BC224" s="42"/>
      <c r="BD224" s="40"/>
      <c r="BE224" s="42"/>
      <c r="BF224" s="40"/>
      <c r="BG224" s="42"/>
      <c r="BH224" s="40"/>
      <c r="BI224" s="42"/>
      <c r="BJ224" s="40"/>
      <c r="BK224" s="42"/>
      <c r="BL224" s="40"/>
      <c r="BM224" s="42"/>
      <c r="BN224" s="40"/>
      <c r="BO224" s="42"/>
    </row>
    <row r="225" spans="1:67" ht="15" x14ac:dyDescent="0.2">
      <c r="A225" s="43">
        <v>209</v>
      </c>
      <c r="B225" s="39"/>
      <c r="C225" s="44"/>
      <c r="D225" s="44"/>
      <c r="E225" s="40" t="b">
        <v>1</v>
      </c>
      <c r="F225" s="40">
        <f t="shared" si="35"/>
        <v>0</v>
      </c>
      <c r="G225" s="42">
        <f t="shared" si="36"/>
        <v>0</v>
      </c>
      <c r="H225" s="40"/>
      <c r="I225" s="42"/>
      <c r="J225" s="40"/>
      <c r="K225" s="42"/>
      <c r="L225" s="40"/>
      <c r="M225" s="42"/>
      <c r="N225" s="40"/>
      <c r="O225" s="42"/>
      <c r="P225" s="40"/>
      <c r="Q225" s="42"/>
      <c r="R225" s="40"/>
      <c r="S225" s="42"/>
      <c r="T225" s="40"/>
      <c r="U225" s="42"/>
      <c r="V225" s="40"/>
      <c r="W225" s="42"/>
      <c r="X225" s="40"/>
      <c r="Y225" s="42"/>
      <c r="Z225" s="40"/>
      <c r="AA225" s="42"/>
      <c r="AB225" s="40"/>
      <c r="AC225" s="42"/>
      <c r="AD225" s="40"/>
      <c r="AE225" s="42"/>
      <c r="AF225" s="40"/>
      <c r="AG225" s="42"/>
      <c r="AH225" s="40"/>
      <c r="AI225" s="42"/>
      <c r="AJ225" s="40"/>
      <c r="AK225" s="42"/>
      <c r="AL225" s="40"/>
      <c r="AM225" s="42"/>
      <c r="AN225" s="40"/>
      <c r="AO225" s="42"/>
      <c r="AP225" s="40"/>
      <c r="AQ225" s="42"/>
      <c r="AR225" s="40"/>
      <c r="AS225" s="42"/>
      <c r="AT225" s="40"/>
      <c r="AU225" s="42"/>
      <c r="AV225" s="40"/>
      <c r="AW225" s="42"/>
      <c r="AX225" s="40"/>
      <c r="AY225" s="42"/>
      <c r="AZ225" s="40"/>
      <c r="BA225" s="42"/>
      <c r="BB225" s="40"/>
      <c r="BC225" s="42"/>
      <c r="BD225" s="40"/>
      <c r="BE225" s="42"/>
      <c r="BF225" s="40"/>
      <c r="BG225" s="42"/>
      <c r="BH225" s="40"/>
      <c r="BI225" s="42"/>
      <c r="BJ225" s="40"/>
      <c r="BK225" s="42"/>
      <c r="BL225" s="40"/>
      <c r="BM225" s="42"/>
      <c r="BN225" s="40"/>
      <c r="BO225" s="42"/>
    </row>
    <row r="226" spans="1:67" ht="15" x14ac:dyDescent="0.2">
      <c r="A226" s="43">
        <v>210</v>
      </c>
      <c r="B226" s="39"/>
      <c r="C226" s="44"/>
      <c r="D226" s="44"/>
      <c r="E226" s="40" t="b">
        <v>1</v>
      </c>
      <c r="F226" s="40">
        <f t="shared" si="35"/>
        <v>0</v>
      </c>
      <c r="G226" s="42">
        <f t="shared" si="36"/>
        <v>0</v>
      </c>
      <c r="H226" s="40"/>
      <c r="I226" s="42"/>
      <c r="J226" s="40"/>
      <c r="K226" s="42"/>
      <c r="L226" s="40"/>
      <c r="M226" s="42"/>
      <c r="N226" s="40"/>
      <c r="O226" s="42"/>
      <c r="P226" s="40"/>
      <c r="Q226" s="42"/>
      <c r="R226" s="40"/>
      <c r="S226" s="42"/>
      <c r="T226" s="40"/>
      <c r="U226" s="42"/>
      <c r="V226" s="40"/>
      <c r="W226" s="42"/>
      <c r="X226" s="40"/>
      <c r="Y226" s="42"/>
      <c r="Z226" s="40"/>
      <c r="AA226" s="42"/>
      <c r="AB226" s="40"/>
      <c r="AC226" s="42"/>
      <c r="AD226" s="40"/>
      <c r="AE226" s="42"/>
      <c r="AF226" s="40"/>
      <c r="AG226" s="42"/>
      <c r="AH226" s="40"/>
      <c r="AI226" s="42"/>
      <c r="AJ226" s="40"/>
      <c r="AK226" s="42"/>
      <c r="AL226" s="40"/>
      <c r="AM226" s="42"/>
      <c r="AN226" s="40"/>
      <c r="AO226" s="42"/>
      <c r="AP226" s="40"/>
      <c r="AQ226" s="42"/>
      <c r="AR226" s="40"/>
      <c r="AS226" s="42"/>
      <c r="AT226" s="40"/>
      <c r="AU226" s="42"/>
      <c r="AV226" s="40"/>
      <c r="AW226" s="42"/>
      <c r="AX226" s="40"/>
      <c r="AY226" s="42"/>
      <c r="AZ226" s="40"/>
      <c r="BA226" s="42"/>
      <c r="BB226" s="40"/>
      <c r="BC226" s="42"/>
      <c r="BD226" s="40"/>
      <c r="BE226" s="42"/>
      <c r="BF226" s="40"/>
      <c r="BG226" s="42"/>
      <c r="BH226" s="40"/>
      <c r="BI226" s="42"/>
      <c r="BJ226" s="40"/>
      <c r="BK226" s="42"/>
      <c r="BL226" s="40"/>
      <c r="BM226" s="42"/>
      <c r="BN226" s="40"/>
      <c r="BO226" s="42"/>
    </row>
  </sheetData>
  <mergeCells count="101">
    <mergeCell ref="A1:D1"/>
    <mergeCell ref="A2:D2"/>
    <mergeCell ref="A3:D4"/>
    <mergeCell ref="F4:G4"/>
    <mergeCell ref="H4:I4"/>
    <mergeCell ref="J4:K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BH4:BI4"/>
    <mergeCell ref="BJ4:BK4"/>
    <mergeCell ref="BL4:BM4"/>
    <mergeCell ref="BN4:BO4"/>
    <mergeCell ref="F7:G7"/>
    <mergeCell ref="H7:I7"/>
    <mergeCell ref="J7:K7"/>
    <mergeCell ref="L7:M7"/>
    <mergeCell ref="N7:O7"/>
    <mergeCell ref="P7:Q7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X4:Y4"/>
    <mergeCell ref="Z4:AA4"/>
    <mergeCell ref="AX7:AY7"/>
    <mergeCell ref="AZ7:BA7"/>
    <mergeCell ref="AD7:AE7"/>
    <mergeCell ref="AF7:AG7"/>
    <mergeCell ref="AH7:AI7"/>
    <mergeCell ref="AJ7:AK7"/>
    <mergeCell ref="AL7:AM7"/>
    <mergeCell ref="AN7:AO7"/>
    <mergeCell ref="R7:S7"/>
    <mergeCell ref="T7:U7"/>
    <mergeCell ref="V7:W7"/>
    <mergeCell ref="X7:Y7"/>
    <mergeCell ref="Z7:AA7"/>
    <mergeCell ref="AB7:AC7"/>
    <mergeCell ref="J11:K11"/>
    <mergeCell ref="L11:M11"/>
    <mergeCell ref="N11:O11"/>
    <mergeCell ref="P11:Q11"/>
    <mergeCell ref="R11:S11"/>
    <mergeCell ref="T11:U11"/>
    <mergeCell ref="BN7:BO7"/>
    <mergeCell ref="A11:A12"/>
    <mergeCell ref="B11:B12"/>
    <mergeCell ref="C11:C12"/>
    <mergeCell ref="D11:D12"/>
    <mergeCell ref="E11:E12"/>
    <mergeCell ref="F11:G11"/>
    <mergeCell ref="H11:I11"/>
    <mergeCell ref="BB7:BC7"/>
    <mergeCell ref="BD7:BE7"/>
    <mergeCell ref="BF7:BG7"/>
    <mergeCell ref="BH7:BI7"/>
    <mergeCell ref="BJ7:BK7"/>
    <mergeCell ref="BL7:BM7"/>
    <mergeCell ref="AP7:AQ7"/>
    <mergeCell ref="AR7:AS7"/>
    <mergeCell ref="AT7:AU7"/>
    <mergeCell ref="AV7:AW7"/>
    <mergeCell ref="AH11:AI11"/>
    <mergeCell ref="AJ11:AK11"/>
    <mergeCell ref="AL11:AM11"/>
    <mergeCell ref="AN11:AO11"/>
    <mergeCell ref="AP11:AQ11"/>
    <mergeCell ref="AR11:AS11"/>
    <mergeCell ref="V11:W11"/>
    <mergeCell ref="X11:Y11"/>
    <mergeCell ref="Z11:AA11"/>
    <mergeCell ref="AB11:AC11"/>
    <mergeCell ref="AD11:AE11"/>
    <mergeCell ref="AF11:AG11"/>
    <mergeCell ref="BF11:BG11"/>
    <mergeCell ref="BH11:BI11"/>
    <mergeCell ref="BJ11:BK11"/>
    <mergeCell ref="BL11:BM11"/>
    <mergeCell ref="BN11:BO11"/>
    <mergeCell ref="AT11:AU11"/>
    <mergeCell ref="AV11:AW11"/>
    <mergeCell ref="AX11:AY11"/>
    <mergeCell ref="AZ11:BA11"/>
    <mergeCell ref="BB11:BC11"/>
    <mergeCell ref="BD11:BE11"/>
  </mergeCells>
  <conditionalFormatting sqref="F7:G7">
    <cfRule type="cellIs" dxfId="11" priority="5" operator="equal">
      <formula>FALSE</formula>
    </cfRule>
    <cfRule type="duplicateValues" dxfId="10" priority="6"/>
  </conditionalFormatting>
  <conditionalFormatting sqref="E14:E226 A13:XFD13">
    <cfRule type="expression" dxfId="9" priority="4">
      <formula>$E$13=FALSE</formula>
    </cfRule>
  </conditionalFormatting>
  <conditionalFormatting sqref="F14:XFD14 A14:D14">
    <cfRule type="expression" dxfId="8" priority="3">
      <formula>"$I$14=FALSE"</formula>
    </cfRule>
  </conditionalFormatting>
  <conditionalFormatting sqref="F14:XFD14 A14:D14">
    <cfRule type="expression" dxfId="7" priority="2">
      <formula>$E$14=FALSE</formula>
    </cfRule>
  </conditionalFormatting>
  <conditionalFormatting sqref="F13:BO226 A13:D226">
    <cfRule type="expression" dxfId="6" priority="7">
      <formula>#REF!=FALSE</formula>
    </cfRule>
  </conditionalFormatting>
  <dataValidations count="1">
    <dataValidation type="list" allowBlank="1" showInputMessage="1" showErrorMessage="1" sqref="C6" xr:uid="{11402C77-4BEA-4C1C-B010-0AA63C6A8397}">
      <formula1>$M$2:$M$20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48E0-3F19-446F-AA65-D5DA3CEBB03D}">
  <dimension ref="B2:I45"/>
  <sheetViews>
    <sheetView rightToLeft="1" topLeftCell="A4" zoomScaleNormal="100" workbookViewId="0">
      <selection activeCell="C7" sqref="C7"/>
    </sheetView>
  </sheetViews>
  <sheetFormatPr defaultRowHeight="14.25" x14ac:dyDescent="0.2"/>
  <cols>
    <col min="3" max="3" width="25.625" customWidth="1"/>
    <col min="4" max="9" width="12.625" customWidth="1"/>
  </cols>
  <sheetData>
    <row r="2" spans="2:9" ht="30" x14ac:dyDescent="0.8">
      <c r="D2" s="130" t="s">
        <v>237</v>
      </c>
      <c r="E2" s="130"/>
      <c r="F2" s="130"/>
    </row>
    <row r="3" spans="2:9" ht="30.75" thickBot="1" x14ac:dyDescent="0.85">
      <c r="D3" s="67"/>
      <c r="E3" s="67"/>
      <c r="F3" s="67"/>
    </row>
    <row r="4" spans="2:9" ht="31.5" thickTop="1" thickBot="1" x14ac:dyDescent="0.85">
      <c r="C4" s="68" t="s">
        <v>258</v>
      </c>
      <c r="D4" s="69">
        <v>44105</v>
      </c>
      <c r="E4" s="65"/>
      <c r="F4" s="65"/>
    </row>
    <row r="5" spans="2:9" ht="31.5" thickTop="1" thickBot="1" x14ac:dyDescent="0.85">
      <c r="C5" s="68" t="s">
        <v>259</v>
      </c>
      <c r="D5" s="69">
        <v>44105</v>
      </c>
      <c r="E5" s="65"/>
      <c r="F5" s="65"/>
    </row>
    <row r="6" spans="2:9" ht="15" customHeight="1" thickTop="1" thickBot="1" x14ac:dyDescent="0.85">
      <c r="E6" s="67"/>
      <c r="F6" s="67"/>
    </row>
    <row r="7" spans="2:9" ht="15.75" thickTop="1" x14ac:dyDescent="0.2">
      <c r="D7" s="124" t="s">
        <v>280</v>
      </c>
      <c r="E7" s="125"/>
      <c r="F7" s="124" t="s">
        <v>239</v>
      </c>
      <c r="G7" s="125"/>
      <c r="H7" s="124" t="s">
        <v>241</v>
      </c>
      <c r="I7" s="125"/>
    </row>
    <row r="8" spans="2:9" ht="15" x14ac:dyDescent="0.2">
      <c r="D8" s="34" t="s">
        <v>1</v>
      </c>
      <c r="E8" s="35" t="s">
        <v>2</v>
      </c>
      <c r="F8" s="34" t="s">
        <v>1</v>
      </c>
      <c r="G8" s="35" t="s">
        <v>2</v>
      </c>
      <c r="H8" s="34" t="s">
        <v>1</v>
      </c>
      <c r="I8" s="35" t="s">
        <v>2</v>
      </c>
    </row>
    <row r="9" spans="2:9" ht="15" x14ac:dyDescent="0.2">
      <c r="D9" s="34">
        <f>SUM(D14:D317)</f>
        <v>0</v>
      </c>
      <c r="E9" s="35">
        <f>SUM(E16:E229)</f>
        <v>0</v>
      </c>
      <c r="F9" s="34">
        <f>SUM(F14:F317)</f>
        <v>600</v>
      </c>
      <c r="G9" s="35">
        <f>SUM(G16:G229)</f>
        <v>600</v>
      </c>
      <c r="H9" s="34">
        <f>SUM(H14:H317)</f>
        <v>600</v>
      </c>
      <c r="I9" s="66">
        <f>SUM(I14:I229)</f>
        <v>600</v>
      </c>
    </row>
    <row r="10" spans="2:9" ht="15.75" thickBot="1" x14ac:dyDescent="0.25">
      <c r="D10" s="120" t="b">
        <f>D9=E9</f>
        <v>1</v>
      </c>
      <c r="E10" s="121"/>
      <c r="F10" s="120" t="b">
        <f>F9=G9</f>
        <v>1</v>
      </c>
      <c r="G10" s="121"/>
      <c r="H10" s="120" t="b">
        <f>H9=I9</f>
        <v>1</v>
      </c>
      <c r="I10" s="121"/>
    </row>
    <row r="11" spans="2:9" ht="15.75" thickTop="1" thickBot="1" x14ac:dyDescent="0.25"/>
    <row r="12" spans="2:9" ht="30.75" thickTop="1" x14ac:dyDescent="0.2">
      <c r="B12" s="131" t="s">
        <v>234</v>
      </c>
      <c r="C12" s="128" t="s">
        <v>235</v>
      </c>
      <c r="D12" s="134" t="s">
        <v>238</v>
      </c>
      <c r="E12" s="135"/>
      <c r="F12" s="128" t="s">
        <v>239</v>
      </c>
      <c r="G12" s="128"/>
      <c r="H12" s="128" t="s">
        <v>240</v>
      </c>
      <c r="I12" s="129"/>
    </row>
    <row r="13" spans="2:9" ht="30" x14ac:dyDescent="0.2">
      <c r="B13" s="132"/>
      <c r="C13" s="133"/>
      <c r="D13" s="45" t="s">
        <v>1</v>
      </c>
      <c r="E13" s="45" t="s">
        <v>2</v>
      </c>
      <c r="F13" s="45" t="s">
        <v>1</v>
      </c>
      <c r="G13" s="45" t="s">
        <v>2</v>
      </c>
      <c r="H13" s="45" t="s">
        <v>1</v>
      </c>
      <c r="I13" s="46" t="s">
        <v>2</v>
      </c>
    </row>
    <row r="14" spans="2:9" ht="15" x14ac:dyDescent="0.2">
      <c r="B14" s="47">
        <v>1</v>
      </c>
      <c r="C14" s="48" t="s">
        <v>243</v>
      </c>
      <c r="D14" s="48"/>
      <c r="E14" s="48"/>
      <c r="F14" s="49">
        <v>300</v>
      </c>
      <c r="G14" s="49">
        <v>0</v>
      </c>
      <c r="H14" s="49">
        <f>IF(D14+F14-E14-G14&gt;0,D14+F14-E14-G14,"")</f>
        <v>300</v>
      </c>
      <c r="I14" s="50" t="str">
        <f>IF(E14+G14-D14-F14&gt;0,E14+G14-D14-F14,"")</f>
        <v/>
      </c>
    </row>
    <row r="15" spans="2:9" ht="15" x14ac:dyDescent="0.2">
      <c r="B15" s="51">
        <v>2</v>
      </c>
      <c r="C15" s="52" t="s">
        <v>244</v>
      </c>
      <c r="D15" s="52"/>
      <c r="E15" s="52"/>
      <c r="F15" s="53">
        <v>0</v>
      </c>
      <c r="G15" s="53">
        <v>0</v>
      </c>
      <c r="H15" s="53" t="str">
        <f t="shared" ref="H15:H43" si="0">IF(D15+F15-E15-G15&gt;0,D15+F15-E15-G15,"")</f>
        <v/>
      </c>
      <c r="I15" s="54" t="str">
        <f t="shared" ref="I15:I43" si="1">IF(E15+G15-D15-F15&gt;0,E15+G15-D15-F15,"")</f>
        <v/>
      </c>
    </row>
    <row r="16" spans="2:9" ht="15" x14ac:dyDescent="0.2">
      <c r="B16" s="55">
        <v>3</v>
      </c>
      <c r="C16" s="56" t="s">
        <v>245</v>
      </c>
      <c r="D16" s="56"/>
      <c r="E16" s="56"/>
      <c r="F16" s="57">
        <v>0</v>
      </c>
      <c r="G16" s="57">
        <v>300</v>
      </c>
      <c r="H16" s="57" t="str">
        <f t="shared" si="0"/>
        <v/>
      </c>
      <c r="I16" s="58">
        <f t="shared" si="1"/>
        <v>300</v>
      </c>
    </row>
    <row r="17" spans="2:9" ht="15" x14ac:dyDescent="0.2">
      <c r="B17" s="51">
        <v>4</v>
      </c>
      <c r="C17" s="52" t="s">
        <v>246</v>
      </c>
      <c r="D17" s="52"/>
      <c r="E17" s="52"/>
      <c r="F17" s="53">
        <v>0</v>
      </c>
      <c r="G17" s="53">
        <v>0</v>
      </c>
      <c r="H17" s="53" t="str">
        <f t="shared" si="0"/>
        <v/>
      </c>
      <c r="I17" s="54" t="str">
        <f t="shared" si="1"/>
        <v/>
      </c>
    </row>
    <row r="18" spans="2:9" ht="15" x14ac:dyDescent="0.2">
      <c r="B18" s="55">
        <v>5</v>
      </c>
      <c r="C18" s="56" t="s">
        <v>247</v>
      </c>
      <c r="D18" s="56"/>
      <c r="E18" s="56"/>
      <c r="F18" s="57">
        <v>0</v>
      </c>
      <c r="G18" s="57">
        <v>0</v>
      </c>
      <c r="H18" s="57" t="str">
        <f t="shared" si="0"/>
        <v/>
      </c>
      <c r="I18" s="58" t="str">
        <f t="shared" si="1"/>
        <v/>
      </c>
    </row>
    <row r="19" spans="2:9" ht="15" x14ac:dyDescent="0.2">
      <c r="B19" s="51">
        <v>6</v>
      </c>
      <c r="C19" s="52" t="s">
        <v>248</v>
      </c>
      <c r="D19" s="52"/>
      <c r="E19" s="52"/>
      <c r="F19" s="53">
        <v>0</v>
      </c>
      <c r="G19" s="53">
        <v>0</v>
      </c>
      <c r="H19" s="53" t="str">
        <f t="shared" si="0"/>
        <v/>
      </c>
      <c r="I19" s="54" t="str">
        <f t="shared" si="1"/>
        <v/>
      </c>
    </row>
    <row r="20" spans="2:9" ht="15" x14ac:dyDescent="0.2">
      <c r="B20" s="55">
        <v>7</v>
      </c>
      <c r="C20" s="56" t="s">
        <v>249</v>
      </c>
      <c r="D20" s="56"/>
      <c r="E20" s="56"/>
      <c r="F20" s="57">
        <v>0</v>
      </c>
      <c r="G20" s="57">
        <v>0</v>
      </c>
      <c r="H20" s="57" t="str">
        <f t="shared" si="0"/>
        <v/>
      </c>
      <c r="I20" s="58" t="str">
        <f t="shared" si="1"/>
        <v/>
      </c>
    </row>
    <row r="21" spans="2:9" ht="15" x14ac:dyDescent="0.2">
      <c r="B21" s="51">
        <v>8</v>
      </c>
      <c r="C21" s="52" t="s">
        <v>250</v>
      </c>
      <c r="D21" s="52"/>
      <c r="E21" s="52"/>
      <c r="F21" s="53">
        <v>0</v>
      </c>
      <c r="G21" s="53">
        <v>0</v>
      </c>
      <c r="H21" s="53" t="str">
        <f t="shared" si="0"/>
        <v/>
      </c>
      <c r="I21" s="54" t="str">
        <f t="shared" si="1"/>
        <v/>
      </c>
    </row>
    <row r="22" spans="2:9" ht="15" x14ac:dyDescent="0.2">
      <c r="B22" s="55">
        <v>9</v>
      </c>
      <c r="C22" s="56" t="s">
        <v>251</v>
      </c>
      <c r="D22" s="56"/>
      <c r="E22" s="56"/>
      <c r="F22" s="57">
        <v>0</v>
      </c>
      <c r="G22" s="57">
        <v>0</v>
      </c>
      <c r="H22" s="57" t="str">
        <f t="shared" si="0"/>
        <v/>
      </c>
      <c r="I22" s="58" t="str">
        <f t="shared" si="1"/>
        <v/>
      </c>
    </row>
    <row r="23" spans="2:9" ht="15" x14ac:dyDescent="0.2">
      <c r="B23" s="51">
        <v>10</v>
      </c>
      <c r="C23" s="52" t="s">
        <v>252</v>
      </c>
      <c r="D23" s="52"/>
      <c r="E23" s="52"/>
      <c r="F23" s="53">
        <v>0</v>
      </c>
      <c r="G23" s="53">
        <v>0</v>
      </c>
      <c r="H23" s="53" t="str">
        <f t="shared" si="0"/>
        <v/>
      </c>
      <c r="I23" s="54" t="str">
        <f t="shared" si="1"/>
        <v/>
      </c>
    </row>
    <row r="24" spans="2:9" ht="15" x14ac:dyDescent="0.2">
      <c r="B24" s="55">
        <v>11</v>
      </c>
      <c r="C24" s="56" t="s">
        <v>253</v>
      </c>
      <c r="D24" s="56"/>
      <c r="E24" s="56"/>
      <c r="F24" s="57">
        <v>0</v>
      </c>
      <c r="G24" s="57">
        <v>0</v>
      </c>
      <c r="H24" s="57" t="str">
        <f t="shared" si="0"/>
        <v/>
      </c>
      <c r="I24" s="58" t="str">
        <f t="shared" si="1"/>
        <v/>
      </c>
    </row>
    <row r="25" spans="2:9" ht="15" x14ac:dyDescent="0.2">
      <c r="B25" s="51">
        <v>12</v>
      </c>
      <c r="C25" s="52" t="s">
        <v>254</v>
      </c>
      <c r="D25" s="52"/>
      <c r="E25" s="52"/>
      <c r="F25" s="53">
        <v>0</v>
      </c>
      <c r="G25" s="53">
        <v>0</v>
      </c>
      <c r="H25" s="53" t="str">
        <f t="shared" si="0"/>
        <v/>
      </c>
      <c r="I25" s="54" t="str">
        <f t="shared" si="1"/>
        <v/>
      </c>
    </row>
    <row r="26" spans="2:9" ht="15" x14ac:dyDescent="0.2">
      <c r="B26" s="55">
        <v>13</v>
      </c>
      <c r="C26" s="56" t="s">
        <v>255</v>
      </c>
      <c r="D26" s="56"/>
      <c r="E26" s="56"/>
      <c r="F26" s="57">
        <v>0</v>
      </c>
      <c r="G26" s="57">
        <v>0</v>
      </c>
      <c r="H26" s="57" t="str">
        <f t="shared" si="0"/>
        <v/>
      </c>
      <c r="I26" s="58" t="str">
        <f t="shared" si="1"/>
        <v/>
      </c>
    </row>
    <row r="27" spans="2:9" ht="15" x14ac:dyDescent="0.2">
      <c r="B27" s="51">
        <v>14</v>
      </c>
      <c r="C27" s="52" t="s">
        <v>256</v>
      </c>
      <c r="D27" s="52"/>
      <c r="E27" s="52"/>
      <c r="F27" s="53">
        <v>0</v>
      </c>
      <c r="G27" s="53">
        <v>0</v>
      </c>
      <c r="H27" s="53" t="str">
        <f t="shared" si="0"/>
        <v/>
      </c>
      <c r="I27" s="54" t="str">
        <f t="shared" si="1"/>
        <v/>
      </c>
    </row>
    <row r="28" spans="2:9" ht="15" x14ac:dyDescent="0.2">
      <c r="B28" s="55">
        <v>15</v>
      </c>
      <c r="C28" s="56">
        <v>15</v>
      </c>
      <c r="D28" s="56"/>
      <c r="E28" s="56"/>
      <c r="F28" s="57">
        <v>0</v>
      </c>
      <c r="G28" s="57">
        <v>0</v>
      </c>
      <c r="H28" s="57" t="str">
        <f t="shared" si="0"/>
        <v/>
      </c>
      <c r="I28" s="58" t="str">
        <f t="shared" si="1"/>
        <v/>
      </c>
    </row>
    <row r="29" spans="2:9" ht="15" x14ac:dyDescent="0.2">
      <c r="B29" s="51">
        <v>16</v>
      </c>
      <c r="C29" s="52">
        <v>16</v>
      </c>
      <c r="D29" s="52"/>
      <c r="E29" s="52"/>
      <c r="F29" s="53">
        <v>0</v>
      </c>
      <c r="G29" s="53">
        <v>0</v>
      </c>
      <c r="H29" s="53" t="str">
        <f t="shared" si="0"/>
        <v/>
      </c>
      <c r="I29" s="54" t="str">
        <f t="shared" si="1"/>
        <v/>
      </c>
    </row>
    <row r="30" spans="2:9" ht="15" x14ac:dyDescent="0.2">
      <c r="B30" s="55">
        <v>17</v>
      </c>
      <c r="C30" s="56">
        <v>17</v>
      </c>
      <c r="D30" s="56"/>
      <c r="E30" s="56"/>
      <c r="F30" s="57">
        <v>0</v>
      </c>
      <c r="G30" s="57">
        <v>0</v>
      </c>
      <c r="H30" s="57" t="str">
        <f t="shared" si="0"/>
        <v/>
      </c>
      <c r="I30" s="58" t="str">
        <f t="shared" si="1"/>
        <v/>
      </c>
    </row>
    <row r="31" spans="2:9" ht="15" x14ac:dyDescent="0.2">
      <c r="B31" s="51">
        <v>18</v>
      </c>
      <c r="C31" s="52">
        <v>18</v>
      </c>
      <c r="D31" s="52"/>
      <c r="E31" s="52"/>
      <c r="F31" s="53">
        <v>0</v>
      </c>
      <c r="G31" s="53">
        <v>0</v>
      </c>
      <c r="H31" s="53" t="str">
        <f t="shared" si="0"/>
        <v/>
      </c>
      <c r="I31" s="54" t="str">
        <f t="shared" si="1"/>
        <v/>
      </c>
    </row>
    <row r="32" spans="2:9" ht="15" x14ac:dyDescent="0.2">
      <c r="B32" s="55">
        <v>19</v>
      </c>
      <c r="C32" s="56">
        <v>19</v>
      </c>
      <c r="D32" s="56"/>
      <c r="E32" s="56"/>
      <c r="F32" s="57">
        <v>0</v>
      </c>
      <c r="G32" s="57">
        <v>0</v>
      </c>
      <c r="H32" s="57" t="str">
        <f t="shared" si="0"/>
        <v/>
      </c>
      <c r="I32" s="58" t="str">
        <f t="shared" si="1"/>
        <v/>
      </c>
    </row>
    <row r="33" spans="2:9" ht="15" x14ac:dyDescent="0.2">
      <c r="B33" s="51">
        <v>20</v>
      </c>
      <c r="C33" s="52">
        <v>20</v>
      </c>
      <c r="D33" s="52"/>
      <c r="E33" s="52"/>
      <c r="F33" s="53">
        <v>0</v>
      </c>
      <c r="G33" s="53">
        <v>0</v>
      </c>
      <c r="H33" s="53" t="str">
        <f t="shared" si="0"/>
        <v/>
      </c>
      <c r="I33" s="54" t="str">
        <f t="shared" si="1"/>
        <v/>
      </c>
    </row>
    <row r="34" spans="2:9" ht="15" x14ac:dyDescent="0.2">
      <c r="B34" s="55">
        <v>21</v>
      </c>
      <c r="C34" s="56">
        <v>21</v>
      </c>
      <c r="D34" s="56"/>
      <c r="E34" s="56"/>
      <c r="F34" s="57">
        <v>0</v>
      </c>
      <c r="G34" s="57">
        <v>0</v>
      </c>
      <c r="H34" s="57" t="str">
        <f t="shared" si="0"/>
        <v/>
      </c>
      <c r="I34" s="58" t="str">
        <f t="shared" si="1"/>
        <v/>
      </c>
    </row>
    <row r="35" spans="2:9" ht="15" x14ac:dyDescent="0.2">
      <c r="B35" s="51">
        <v>22</v>
      </c>
      <c r="C35" s="52">
        <v>22</v>
      </c>
      <c r="D35" s="52"/>
      <c r="E35" s="52"/>
      <c r="F35" s="53">
        <v>0</v>
      </c>
      <c r="G35" s="53">
        <v>0</v>
      </c>
      <c r="H35" s="53" t="str">
        <f t="shared" si="0"/>
        <v/>
      </c>
      <c r="I35" s="54" t="str">
        <f t="shared" si="1"/>
        <v/>
      </c>
    </row>
    <row r="36" spans="2:9" ht="15" x14ac:dyDescent="0.2">
      <c r="B36" s="55">
        <v>23</v>
      </c>
      <c r="C36" s="56">
        <v>23</v>
      </c>
      <c r="D36" s="56"/>
      <c r="E36" s="56"/>
      <c r="F36" s="57">
        <v>0</v>
      </c>
      <c r="G36" s="57">
        <v>0</v>
      </c>
      <c r="H36" s="57" t="str">
        <f t="shared" si="0"/>
        <v/>
      </c>
      <c r="I36" s="58" t="str">
        <f t="shared" si="1"/>
        <v/>
      </c>
    </row>
    <row r="37" spans="2:9" ht="15" x14ac:dyDescent="0.2">
      <c r="B37" s="51">
        <v>24</v>
      </c>
      <c r="C37" s="52">
        <v>24</v>
      </c>
      <c r="D37" s="52"/>
      <c r="E37" s="52"/>
      <c r="F37" s="53">
        <v>0</v>
      </c>
      <c r="G37" s="53">
        <v>0</v>
      </c>
      <c r="H37" s="53" t="str">
        <f t="shared" si="0"/>
        <v/>
      </c>
      <c r="I37" s="54" t="str">
        <f t="shared" si="1"/>
        <v/>
      </c>
    </row>
    <row r="38" spans="2:9" ht="15" x14ac:dyDescent="0.2">
      <c r="B38" s="55">
        <v>25</v>
      </c>
      <c r="C38" s="56">
        <v>25</v>
      </c>
      <c r="D38" s="56"/>
      <c r="E38" s="56"/>
      <c r="F38" s="57">
        <v>0</v>
      </c>
      <c r="G38" s="57">
        <v>0</v>
      </c>
      <c r="H38" s="57" t="str">
        <f t="shared" si="0"/>
        <v/>
      </c>
      <c r="I38" s="58" t="str">
        <f t="shared" si="1"/>
        <v/>
      </c>
    </row>
    <row r="39" spans="2:9" ht="15" x14ac:dyDescent="0.2">
      <c r="B39" s="51">
        <v>26</v>
      </c>
      <c r="C39" s="52">
        <v>26</v>
      </c>
      <c r="D39" s="52"/>
      <c r="E39" s="52"/>
      <c r="F39" s="53">
        <v>0</v>
      </c>
      <c r="G39" s="53">
        <v>0</v>
      </c>
      <c r="H39" s="53" t="str">
        <f t="shared" si="0"/>
        <v/>
      </c>
      <c r="I39" s="54" t="str">
        <f t="shared" si="1"/>
        <v/>
      </c>
    </row>
    <row r="40" spans="2:9" ht="15" x14ac:dyDescent="0.2">
      <c r="B40" s="55">
        <v>27</v>
      </c>
      <c r="C40" s="56">
        <v>27</v>
      </c>
      <c r="D40" s="56"/>
      <c r="E40" s="56"/>
      <c r="F40" s="57">
        <v>0</v>
      </c>
      <c r="G40" s="57">
        <v>0</v>
      </c>
      <c r="H40" s="57" t="str">
        <f t="shared" si="0"/>
        <v/>
      </c>
      <c r="I40" s="58" t="str">
        <f t="shared" si="1"/>
        <v/>
      </c>
    </row>
    <row r="41" spans="2:9" ht="15" x14ac:dyDescent="0.2">
      <c r="B41" s="51">
        <v>28</v>
      </c>
      <c r="C41" s="52">
        <v>28</v>
      </c>
      <c r="D41" s="52"/>
      <c r="E41" s="52"/>
      <c r="F41" s="53">
        <v>0</v>
      </c>
      <c r="G41" s="53">
        <v>0</v>
      </c>
      <c r="H41" s="53" t="str">
        <f t="shared" si="0"/>
        <v/>
      </c>
      <c r="I41" s="54" t="str">
        <f t="shared" si="1"/>
        <v/>
      </c>
    </row>
    <row r="42" spans="2:9" ht="15" x14ac:dyDescent="0.2">
      <c r="B42" s="55">
        <v>29</v>
      </c>
      <c r="C42" s="56">
        <v>29</v>
      </c>
      <c r="D42" s="56"/>
      <c r="E42" s="56"/>
      <c r="F42" s="57">
        <v>0</v>
      </c>
      <c r="G42" s="57">
        <v>0</v>
      </c>
      <c r="H42" s="57" t="str">
        <f t="shared" si="0"/>
        <v/>
      </c>
      <c r="I42" s="58" t="str">
        <f t="shared" si="1"/>
        <v/>
      </c>
    </row>
    <row r="43" spans="2:9" ht="15.75" thickBot="1" x14ac:dyDescent="0.25">
      <c r="B43" s="59">
        <v>30</v>
      </c>
      <c r="C43" s="60">
        <v>30</v>
      </c>
      <c r="D43" s="60"/>
      <c r="E43" s="60"/>
      <c r="F43" s="61">
        <v>0</v>
      </c>
      <c r="G43" s="61">
        <v>0</v>
      </c>
      <c r="H43" s="61" t="str">
        <f t="shared" si="0"/>
        <v/>
      </c>
      <c r="I43" s="62" t="str">
        <f t="shared" si="1"/>
        <v/>
      </c>
    </row>
    <row r="44" spans="2:9" ht="16.5" thickTop="1" thickBot="1" x14ac:dyDescent="0.25">
      <c r="B44" s="126" t="s">
        <v>227</v>
      </c>
      <c r="C44" s="127"/>
      <c r="D44" s="63"/>
      <c r="E44" s="63"/>
      <c r="F44" s="64">
        <f>SUM(F14:F43)</f>
        <v>300</v>
      </c>
      <c r="G44" s="64">
        <f t="shared" ref="G44:I44" si="2">SUM(G14:G43)</f>
        <v>300</v>
      </c>
      <c r="H44" s="64">
        <f t="shared" si="2"/>
        <v>300</v>
      </c>
      <c r="I44" s="64">
        <f t="shared" si="2"/>
        <v>300</v>
      </c>
    </row>
    <row r="45" spans="2:9" ht="15" thickTop="1" x14ac:dyDescent="0.2"/>
  </sheetData>
  <mergeCells count="13">
    <mergeCell ref="H12:I12"/>
    <mergeCell ref="H7:I7"/>
    <mergeCell ref="H10:I10"/>
    <mergeCell ref="D2:F2"/>
    <mergeCell ref="B12:B13"/>
    <mergeCell ref="C12:C13"/>
    <mergeCell ref="D12:E12"/>
    <mergeCell ref="F12:G12"/>
    <mergeCell ref="B44:C44"/>
    <mergeCell ref="D7:E7"/>
    <mergeCell ref="D10:E10"/>
    <mergeCell ref="F7:G7"/>
    <mergeCell ref="F10:G10"/>
  </mergeCells>
  <conditionalFormatting sqref="D10:E10">
    <cfRule type="cellIs" dxfId="5" priority="5" operator="equal">
      <formula>FALSE</formula>
    </cfRule>
    <cfRule type="duplicateValues" dxfId="4" priority="6"/>
  </conditionalFormatting>
  <conditionalFormatting sqref="F10:G10">
    <cfRule type="cellIs" dxfId="3" priority="3" operator="equal">
      <formula>FALSE</formula>
    </cfRule>
    <cfRule type="duplicateValues" dxfId="2" priority="4"/>
  </conditionalFormatting>
  <conditionalFormatting sqref="H10:I10">
    <cfRule type="cellIs" dxfId="1" priority="1" operator="equal">
      <formula>FALSE</formula>
    </cfRule>
    <cfRule type="duplicateValues" dxfId="0" priority="2"/>
  </conditionalFormatting>
  <pageMargins left="0.7" right="0.7" top="0.75" bottom="0.75" header="0.3" footer="0.3"/>
  <pageSetup paperSize="9" scale="9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37D5-8E52-4C5C-A5A4-749B7D79053A}">
  <dimension ref="B1:I1007"/>
  <sheetViews>
    <sheetView showZeros="0" rightToLeft="1" topLeftCell="A4" workbookViewId="0">
      <selection activeCell="D20" sqref="D20"/>
    </sheetView>
  </sheetViews>
  <sheetFormatPr defaultColWidth="8.75" defaultRowHeight="15.75" x14ac:dyDescent="0.2"/>
  <cols>
    <col min="1" max="1" width="8.75" style="70"/>
    <col min="2" max="2" width="18.5" style="70" bestFit="1" customWidth="1"/>
    <col min="3" max="3" width="10" style="70" bestFit="1" customWidth="1"/>
    <col min="4" max="4" width="10.375" style="70" bestFit="1" customWidth="1"/>
    <col min="5" max="5" width="12.625" style="70" customWidth="1"/>
    <col min="6" max="6" width="9" style="70" bestFit="1" customWidth="1"/>
    <col min="7" max="7" width="24.625" style="70" customWidth="1"/>
    <col min="8" max="8" width="5.75" style="70" customWidth="1"/>
    <col min="9" max="9" width="12" style="83" customWidth="1"/>
    <col min="10" max="10" width="6.375" style="70" customWidth="1"/>
    <col min="11" max="16384" width="8.75" style="70"/>
  </cols>
  <sheetData>
    <row r="1" spans="2:9" ht="16.5" thickBot="1" x14ac:dyDescent="0.25"/>
    <row r="2" spans="2:9" ht="21.75" thickTop="1" thickBot="1" x14ac:dyDescent="0.25">
      <c r="C2" s="95"/>
      <c r="D2" s="136" t="s">
        <v>271</v>
      </c>
      <c r="E2" s="137"/>
      <c r="F2" s="137"/>
      <c r="G2" s="138"/>
      <c r="H2" s="95"/>
      <c r="I2" s="70"/>
    </row>
    <row r="3" spans="2:9" ht="21.75" thickTop="1" thickBot="1" x14ac:dyDescent="0.25">
      <c r="C3" s="95"/>
      <c r="D3" s="96"/>
      <c r="E3" s="96"/>
      <c r="F3" s="96"/>
      <c r="G3" s="97"/>
      <c r="H3" s="95"/>
      <c r="I3" s="70"/>
    </row>
    <row r="4" spans="2:9" x14ac:dyDescent="0.2">
      <c r="B4" s="71"/>
      <c r="C4" s="72"/>
      <c r="D4" s="72"/>
      <c r="E4" s="72"/>
      <c r="F4" s="72"/>
      <c r="G4" s="72"/>
      <c r="H4" s="72"/>
      <c r="I4" s="73"/>
    </row>
    <row r="5" spans="2:9" x14ac:dyDescent="0.2">
      <c r="B5" s="74"/>
      <c r="C5" s="151"/>
      <c r="D5" s="76" t="s">
        <v>260</v>
      </c>
      <c r="E5" s="77">
        <v>43831</v>
      </c>
      <c r="F5" s="78" t="s">
        <v>261</v>
      </c>
      <c r="G5" s="77">
        <v>44196</v>
      </c>
      <c r="H5" s="78"/>
      <c r="I5" s="79"/>
    </row>
    <row r="6" spans="2:9" ht="16.5" thickBot="1" x14ac:dyDescent="0.25">
      <c r="B6" s="74"/>
      <c r="C6" s="76"/>
      <c r="D6" s="76"/>
      <c r="E6" s="76"/>
      <c r="F6" s="76"/>
      <c r="G6" s="76"/>
      <c r="H6" s="76"/>
      <c r="I6" s="79"/>
    </row>
    <row r="7" spans="2:9" ht="16.5" thickBot="1" x14ac:dyDescent="0.25">
      <c r="B7" s="74" t="s">
        <v>269</v>
      </c>
      <c r="C7" s="75">
        <v>300</v>
      </c>
      <c r="D7" s="76" t="s">
        <v>262</v>
      </c>
      <c r="E7" s="139" t="s">
        <v>116</v>
      </c>
      <c r="F7" s="140"/>
      <c r="G7" s="141"/>
      <c r="H7" s="74"/>
      <c r="I7" s="79"/>
    </row>
    <row r="8" spans="2:9" ht="16.5" thickBot="1" x14ac:dyDescent="0.25">
      <c r="B8" s="80"/>
      <c r="C8" s="81"/>
      <c r="D8" s="81"/>
      <c r="E8" s="81"/>
      <c r="F8" s="81"/>
      <c r="G8" s="81"/>
      <c r="H8" s="81"/>
      <c r="I8" s="82"/>
    </row>
    <row r="11" spans="2:9" x14ac:dyDescent="0.2">
      <c r="B11" s="84" t="s">
        <v>263</v>
      </c>
      <c r="C11" s="84" t="s">
        <v>264</v>
      </c>
      <c r="D11" s="84" t="s">
        <v>265</v>
      </c>
    </row>
    <row r="12" spans="2:9" x14ac:dyDescent="0.2">
      <c r="B12" s="85">
        <f>B15+C12-D12</f>
        <v>-300</v>
      </c>
      <c r="C12" s="85">
        <f>SUM(C15:C1007)</f>
        <v>0</v>
      </c>
      <c r="D12" s="85">
        <f>SUM(D15:D1007)</f>
        <v>300</v>
      </c>
    </row>
    <row r="14" spans="2:9" ht="24.95" customHeight="1" thickBot="1" x14ac:dyDescent="0.25">
      <c r="B14" s="84" t="s">
        <v>101</v>
      </c>
      <c r="C14" s="84" t="s">
        <v>1</v>
      </c>
      <c r="D14" s="84" t="s">
        <v>2</v>
      </c>
      <c r="E14" s="84" t="s">
        <v>266</v>
      </c>
      <c r="F14" s="84" t="s">
        <v>267</v>
      </c>
      <c r="G14" s="84" t="s">
        <v>4</v>
      </c>
      <c r="H14" s="84" t="s">
        <v>268</v>
      </c>
      <c r="I14" s="84" t="s">
        <v>0</v>
      </c>
    </row>
    <row r="15" spans="2:9" x14ac:dyDescent="0.2">
      <c r="B15" s="86"/>
      <c r="C15" s="87"/>
      <c r="D15" s="87">
        <v>100</v>
      </c>
      <c r="E15" s="87">
        <v>301</v>
      </c>
      <c r="F15" s="87">
        <v>100</v>
      </c>
      <c r="G15" s="87" t="s">
        <v>273</v>
      </c>
      <c r="H15" s="88">
        <v>1</v>
      </c>
      <c r="I15" s="152">
        <v>43831</v>
      </c>
    </row>
    <row r="16" spans="2:9" ht="15.75" customHeight="1" x14ac:dyDescent="0.2">
      <c r="B16" s="89"/>
      <c r="C16" s="90"/>
      <c r="D16" s="90">
        <v>100</v>
      </c>
      <c r="E16" s="90">
        <v>302</v>
      </c>
      <c r="F16" s="90">
        <v>100</v>
      </c>
      <c r="G16" s="90" t="s">
        <v>273</v>
      </c>
      <c r="H16" s="91"/>
      <c r="I16" s="92"/>
    </row>
    <row r="17" spans="2:9" ht="15.75" customHeight="1" x14ac:dyDescent="0.2">
      <c r="B17" s="89"/>
      <c r="C17" s="90"/>
      <c r="D17" s="90">
        <v>100</v>
      </c>
      <c r="E17" s="90">
        <v>303</v>
      </c>
      <c r="F17" s="90">
        <v>100</v>
      </c>
      <c r="G17" s="90" t="s">
        <v>273</v>
      </c>
      <c r="H17" s="91"/>
      <c r="I17" s="92"/>
    </row>
    <row r="18" spans="2:9" ht="15.75" customHeight="1" x14ac:dyDescent="0.2">
      <c r="B18" s="89"/>
      <c r="C18" s="90"/>
      <c r="D18" s="90"/>
      <c r="E18" s="90"/>
      <c r="F18" s="90"/>
      <c r="G18" s="90"/>
      <c r="H18" s="91"/>
      <c r="I18" s="92"/>
    </row>
    <row r="19" spans="2:9" ht="15.75" customHeight="1" x14ac:dyDescent="0.2">
      <c r="B19" s="89"/>
      <c r="C19" s="90"/>
      <c r="D19" s="90"/>
      <c r="E19" s="90"/>
      <c r="F19" s="90"/>
      <c r="G19" s="90"/>
      <c r="H19" s="91"/>
      <c r="I19" s="92"/>
    </row>
    <row r="20" spans="2:9" ht="15.75" customHeight="1" x14ac:dyDescent="0.2">
      <c r="B20" s="89"/>
      <c r="C20" s="90"/>
      <c r="D20" s="90"/>
      <c r="E20" s="90"/>
      <c r="F20" s="90"/>
      <c r="G20" s="90"/>
      <c r="H20" s="91"/>
      <c r="I20" s="92"/>
    </row>
    <row r="21" spans="2:9" ht="15.75" customHeight="1" x14ac:dyDescent="0.2">
      <c r="B21" s="89"/>
      <c r="C21" s="90"/>
      <c r="D21" s="90"/>
      <c r="E21" s="90"/>
      <c r="F21" s="90"/>
      <c r="G21" s="90"/>
      <c r="H21" s="91"/>
      <c r="I21" s="92"/>
    </row>
    <row r="22" spans="2:9" ht="15.75" customHeight="1" x14ac:dyDescent="0.2">
      <c r="B22" s="89"/>
      <c r="C22" s="90"/>
      <c r="D22" s="90"/>
      <c r="E22" s="90"/>
      <c r="F22" s="90"/>
      <c r="G22" s="90"/>
      <c r="H22" s="91"/>
      <c r="I22" s="92"/>
    </row>
    <row r="23" spans="2:9" ht="15.75" customHeight="1" x14ac:dyDescent="0.2">
      <c r="B23" s="89"/>
      <c r="C23" s="90"/>
      <c r="D23" s="90"/>
      <c r="E23" s="90"/>
      <c r="F23" s="90"/>
      <c r="G23" s="90"/>
      <c r="H23" s="91"/>
      <c r="I23" s="92"/>
    </row>
    <row r="24" spans="2:9" ht="15.75" customHeight="1" x14ac:dyDescent="0.2">
      <c r="B24" s="89"/>
      <c r="C24" s="90"/>
      <c r="D24" s="90"/>
      <c r="E24" s="90"/>
      <c r="F24" s="90"/>
      <c r="G24" s="90"/>
      <c r="H24" s="91"/>
      <c r="I24" s="92"/>
    </row>
    <row r="25" spans="2:9" ht="15.75" customHeight="1" x14ac:dyDescent="0.2">
      <c r="B25" s="89"/>
      <c r="C25" s="90"/>
      <c r="D25" s="90"/>
      <c r="E25" s="90"/>
      <c r="F25" s="90"/>
      <c r="G25" s="90"/>
      <c r="H25" s="91"/>
      <c r="I25" s="92"/>
    </row>
    <row r="26" spans="2:9" ht="15.75" customHeight="1" x14ac:dyDescent="0.2">
      <c r="B26" s="89"/>
      <c r="C26" s="90"/>
      <c r="D26" s="90"/>
      <c r="E26" s="90"/>
      <c r="F26" s="90"/>
      <c r="G26" s="90"/>
      <c r="H26" s="91"/>
      <c r="I26" s="92"/>
    </row>
    <row r="27" spans="2:9" ht="15.75" customHeight="1" x14ac:dyDescent="0.2">
      <c r="B27" s="89"/>
      <c r="C27" s="90"/>
      <c r="D27" s="90"/>
      <c r="E27" s="90"/>
      <c r="F27" s="90"/>
      <c r="G27" s="90"/>
      <c r="H27" s="91"/>
      <c r="I27" s="92"/>
    </row>
    <row r="28" spans="2:9" ht="15.75" customHeight="1" x14ac:dyDescent="0.2">
      <c r="B28" s="89"/>
      <c r="C28" s="90"/>
      <c r="D28" s="90"/>
      <c r="E28" s="90"/>
      <c r="F28" s="90"/>
      <c r="G28" s="90"/>
      <c r="H28" s="91"/>
      <c r="I28" s="92"/>
    </row>
    <row r="29" spans="2:9" ht="15.75" customHeight="1" x14ac:dyDescent="0.2">
      <c r="B29" s="89"/>
      <c r="C29" s="90"/>
      <c r="D29" s="90"/>
      <c r="E29" s="90"/>
      <c r="F29" s="90"/>
      <c r="G29" s="90"/>
      <c r="H29" s="91"/>
      <c r="I29" s="92"/>
    </row>
    <row r="30" spans="2:9" ht="15.75" customHeight="1" x14ac:dyDescent="0.2">
      <c r="B30" s="89"/>
      <c r="C30" s="90"/>
      <c r="D30" s="90"/>
      <c r="E30" s="90"/>
      <c r="F30" s="90"/>
      <c r="G30" s="90"/>
      <c r="H30" s="91"/>
      <c r="I30" s="92"/>
    </row>
    <row r="31" spans="2:9" ht="15.75" customHeight="1" x14ac:dyDescent="0.2">
      <c r="B31" s="89"/>
      <c r="C31" s="90"/>
      <c r="D31" s="90"/>
      <c r="E31" s="90"/>
      <c r="F31" s="90"/>
      <c r="G31" s="90"/>
      <c r="H31" s="91"/>
      <c r="I31" s="92"/>
    </row>
    <row r="32" spans="2:9" ht="15.75" customHeight="1" x14ac:dyDescent="0.2">
      <c r="B32" s="89"/>
      <c r="C32" s="90"/>
      <c r="D32" s="90"/>
      <c r="E32" s="90"/>
      <c r="F32" s="90"/>
      <c r="G32" s="90"/>
      <c r="H32" s="91"/>
      <c r="I32" s="92"/>
    </row>
    <row r="33" spans="2:9" ht="15.75" customHeight="1" x14ac:dyDescent="0.2">
      <c r="B33" s="89"/>
      <c r="C33" s="90"/>
      <c r="D33" s="90"/>
      <c r="E33" s="90"/>
      <c r="F33" s="90"/>
      <c r="G33" s="90"/>
      <c r="H33" s="91"/>
      <c r="I33" s="92"/>
    </row>
    <row r="34" spans="2:9" ht="15.75" customHeight="1" x14ac:dyDescent="0.2">
      <c r="B34" s="89"/>
      <c r="C34" s="90"/>
      <c r="D34" s="90"/>
      <c r="E34" s="90"/>
      <c r="F34" s="90"/>
      <c r="G34" s="90"/>
      <c r="H34" s="91"/>
      <c r="I34" s="92"/>
    </row>
    <row r="35" spans="2:9" ht="15.75" customHeight="1" x14ac:dyDescent="0.2">
      <c r="B35" s="89"/>
      <c r="C35" s="90"/>
      <c r="D35" s="90"/>
      <c r="E35" s="90"/>
      <c r="F35" s="90"/>
      <c r="G35" s="90"/>
      <c r="H35" s="91"/>
      <c r="I35" s="92"/>
    </row>
    <row r="36" spans="2:9" x14ac:dyDescent="0.2">
      <c r="B36" s="89"/>
      <c r="C36" s="90"/>
      <c r="D36" s="90"/>
      <c r="E36" s="90"/>
      <c r="F36" s="90"/>
      <c r="G36" s="90"/>
      <c r="H36" s="91"/>
      <c r="I36" s="92"/>
    </row>
    <row r="37" spans="2:9" x14ac:dyDescent="0.2">
      <c r="B37" s="89"/>
      <c r="C37" s="90"/>
      <c r="D37" s="90"/>
      <c r="E37" s="90"/>
      <c r="F37" s="90"/>
      <c r="G37" s="90"/>
      <c r="H37" s="91"/>
      <c r="I37" s="92"/>
    </row>
    <row r="38" spans="2:9" x14ac:dyDescent="0.2">
      <c r="B38" s="89"/>
      <c r="C38" s="90"/>
      <c r="D38" s="90"/>
      <c r="E38" s="90"/>
      <c r="F38" s="90"/>
      <c r="G38" s="90"/>
      <c r="H38" s="91"/>
      <c r="I38" s="92"/>
    </row>
    <row r="39" spans="2:9" x14ac:dyDescent="0.2">
      <c r="B39" s="89"/>
      <c r="C39" s="90"/>
      <c r="D39" s="90"/>
      <c r="E39" s="90"/>
      <c r="F39" s="90"/>
      <c r="G39" s="90"/>
      <c r="H39" s="91"/>
      <c r="I39" s="92"/>
    </row>
    <row r="40" spans="2:9" x14ac:dyDescent="0.2">
      <c r="B40" s="89"/>
      <c r="C40" s="90"/>
      <c r="D40" s="90"/>
      <c r="E40" s="90"/>
      <c r="F40" s="90"/>
      <c r="G40" s="90"/>
      <c r="H40" s="91"/>
      <c r="I40" s="92"/>
    </row>
    <row r="41" spans="2:9" x14ac:dyDescent="0.2">
      <c r="B41" s="89"/>
      <c r="C41" s="90"/>
      <c r="D41" s="90"/>
      <c r="E41" s="90"/>
      <c r="F41" s="90"/>
      <c r="G41" s="90"/>
      <c r="H41" s="91"/>
      <c r="I41" s="92"/>
    </row>
    <row r="42" spans="2:9" x14ac:dyDescent="0.2">
      <c r="B42" s="89"/>
      <c r="C42" s="90"/>
      <c r="D42" s="90"/>
      <c r="E42" s="90"/>
      <c r="F42" s="90"/>
      <c r="G42" s="90"/>
      <c r="H42" s="91"/>
      <c r="I42" s="92"/>
    </row>
    <row r="43" spans="2:9" x14ac:dyDescent="0.2">
      <c r="B43" s="89"/>
      <c r="C43" s="90"/>
      <c r="D43" s="90"/>
      <c r="E43" s="90"/>
      <c r="F43" s="90"/>
      <c r="G43" s="90"/>
      <c r="H43" s="91"/>
      <c r="I43" s="92"/>
    </row>
    <row r="44" spans="2:9" x14ac:dyDescent="0.2">
      <c r="B44" s="89"/>
      <c r="C44" s="90"/>
      <c r="D44" s="90"/>
      <c r="E44" s="90"/>
      <c r="F44" s="90"/>
      <c r="G44" s="90"/>
      <c r="H44" s="91"/>
      <c r="I44" s="92"/>
    </row>
    <row r="45" spans="2:9" x14ac:dyDescent="0.2">
      <c r="B45" s="89"/>
      <c r="C45" s="90"/>
      <c r="D45" s="90"/>
      <c r="E45" s="90"/>
      <c r="F45" s="90"/>
      <c r="G45" s="90"/>
      <c r="H45" s="91"/>
      <c r="I45" s="92"/>
    </row>
    <row r="46" spans="2:9" x14ac:dyDescent="0.2">
      <c r="B46" s="89"/>
      <c r="C46" s="90"/>
      <c r="D46" s="90"/>
      <c r="E46" s="90"/>
      <c r="F46" s="90"/>
      <c r="G46" s="90"/>
      <c r="H46" s="91"/>
      <c r="I46" s="92"/>
    </row>
    <row r="47" spans="2:9" x14ac:dyDescent="0.2">
      <c r="B47" s="89"/>
      <c r="C47" s="90"/>
      <c r="D47" s="90"/>
      <c r="E47" s="90"/>
      <c r="F47" s="90"/>
      <c r="G47" s="90"/>
      <c r="H47" s="91"/>
      <c r="I47" s="92"/>
    </row>
    <row r="48" spans="2:9" x14ac:dyDescent="0.2">
      <c r="B48" s="89"/>
      <c r="C48" s="90"/>
      <c r="D48" s="90"/>
      <c r="E48" s="90"/>
      <c r="F48" s="90"/>
      <c r="G48" s="90"/>
      <c r="H48" s="91"/>
      <c r="I48" s="92"/>
    </row>
    <row r="49" spans="2:9" x14ac:dyDescent="0.2">
      <c r="B49" s="89"/>
      <c r="C49" s="90"/>
      <c r="D49" s="90"/>
      <c r="E49" s="90"/>
      <c r="F49" s="90"/>
      <c r="G49" s="90"/>
      <c r="H49" s="91"/>
      <c r="I49" s="92"/>
    </row>
    <row r="50" spans="2:9" x14ac:dyDescent="0.2">
      <c r="B50" s="89"/>
      <c r="C50" s="90"/>
      <c r="D50" s="90"/>
      <c r="E50" s="90"/>
      <c r="F50" s="90"/>
      <c r="G50" s="90"/>
      <c r="H50" s="91"/>
      <c r="I50" s="92"/>
    </row>
    <row r="51" spans="2:9" x14ac:dyDescent="0.2">
      <c r="B51" s="89"/>
      <c r="C51" s="90"/>
      <c r="D51" s="90"/>
      <c r="E51" s="90"/>
      <c r="F51" s="90"/>
      <c r="G51" s="90"/>
      <c r="H51" s="91"/>
      <c r="I51" s="92"/>
    </row>
    <row r="52" spans="2:9" x14ac:dyDescent="0.2">
      <c r="B52" s="89"/>
      <c r="C52" s="90"/>
      <c r="D52" s="90"/>
      <c r="E52" s="90"/>
      <c r="F52" s="90"/>
      <c r="G52" s="90"/>
      <c r="H52" s="91"/>
      <c r="I52" s="92"/>
    </row>
    <row r="53" spans="2:9" x14ac:dyDescent="0.2">
      <c r="B53" s="89"/>
      <c r="C53" s="90"/>
      <c r="D53" s="90"/>
      <c r="E53" s="90"/>
      <c r="F53" s="90"/>
      <c r="G53" s="90"/>
      <c r="H53" s="91"/>
      <c r="I53" s="92"/>
    </row>
    <row r="54" spans="2:9" x14ac:dyDescent="0.2">
      <c r="B54" s="89"/>
      <c r="C54" s="90"/>
      <c r="D54" s="90"/>
      <c r="E54" s="90"/>
      <c r="F54" s="90"/>
      <c r="G54" s="90"/>
      <c r="H54" s="91"/>
      <c r="I54" s="92"/>
    </row>
    <row r="55" spans="2:9" x14ac:dyDescent="0.2">
      <c r="B55" s="89"/>
      <c r="C55" s="90"/>
      <c r="D55" s="90"/>
      <c r="E55" s="90"/>
      <c r="F55" s="90"/>
      <c r="G55" s="90"/>
      <c r="H55" s="91"/>
      <c r="I55" s="92"/>
    </row>
    <row r="56" spans="2:9" x14ac:dyDescent="0.2">
      <c r="B56" s="89"/>
      <c r="C56" s="90"/>
      <c r="D56" s="90"/>
      <c r="E56" s="90"/>
      <c r="F56" s="90"/>
      <c r="G56" s="90"/>
      <c r="H56" s="91"/>
      <c r="I56" s="92"/>
    </row>
    <row r="57" spans="2:9" x14ac:dyDescent="0.2">
      <c r="B57" s="89"/>
      <c r="C57" s="90"/>
      <c r="D57" s="90"/>
      <c r="E57" s="90"/>
      <c r="F57" s="90"/>
      <c r="G57" s="90"/>
      <c r="H57" s="91"/>
      <c r="I57" s="92"/>
    </row>
    <row r="58" spans="2:9" x14ac:dyDescent="0.2">
      <c r="B58" s="89"/>
      <c r="C58" s="90"/>
      <c r="D58" s="90"/>
      <c r="E58" s="90"/>
      <c r="F58" s="90"/>
      <c r="G58" s="90"/>
      <c r="H58" s="91"/>
      <c r="I58" s="92"/>
    </row>
    <row r="59" spans="2:9" x14ac:dyDescent="0.2">
      <c r="B59" s="89"/>
      <c r="C59" s="90"/>
      <c r="D59" s="90"/>
      <c r="E59" s="90"/>
      <c r="F59" s="90"/>
      <c r="G59" s="90"/>
      <c r="H59" s="91"/>
      <c r="I59" s="92"/>
    </row>
    <row r="60" spans="2:9" x14ac:dyDescent="0.2">
      <c r="B60" s="89"/>
      <c r="C60" s="90"/>
      <c r="D60" s="90"/>
      <c r="E60" s="90"/>
      <c r="F60" s="90"/>
      <c r="G60" s="90"/>
      <c r="H60" s="91"/>
      <c r="I60" s="92"/>
    </row>
    <row r="61" spans="2:9" x14ac:dyDescent="0.2">
      <c r="B61" s="89"/>
      <c r="C61" s="90"/>
      <c r="D61" s="90"/>
      <c r="E61" s="90"/>
      <c r="F61" s="90"/>
      <c r="G61" s="90"/>
      <c r="H61" s="91"/>
      <c r="I61" s="92"/>
    </row>
    <row r="62" spans="2:9" x14ac:dyDescent="0.2">
      <c r="B62" s="89"/>
      <c r="C62" s="90"/>
      <c r="D62" s="90"/>
      <c r="E62" s="90"/>
      <c r="F62" s="90"/>
      <c r="G62" s="90"/>
      <c r="H62" s="91"/>
      <c r="I62" s="92"/>
    </row>
    <row r="63" spans="2:9" x14ac:dyDescent="0.2">
      <c r="B63" s="89"/>
      <c r="C63" s="90"/>
      <c r="D63" s="90"/>
      <c r="E63" s="90"/>
      <c r="F63" s="90"/>
      <c r="G63" s="90"/>
      <c r="H63" s="91"/>
      <c r="I63" s="92"/>
    </row>
    <row r="64" spans="2:9" x14ac:dyDescent="0.2">
      <c r="B64" s="89"/>
      <c r="C64" s="90"/>
      <c r="D64" s="90"/>
      <c r="E64" s="90"/>
      <c r="F64" s="90"/>
      <c r="G64" s="90"/>
      <c r="H64" s="91"/>
      <c r="I64" s="92"/>
    </row>
    <row r="65" spans="2:9" x14ac:dyDescent="0.2">
      <c r="B65" s="89"/>
      <c r="C65" s="90"/>
      <c r="D65" s="90"/>
      <c r="E65" s="90"/>
      <c r="F65" s="90"/>
      <c r="G65" s="90"/>
      <c r="H65" s="91"/>
      <c r="I65" s="92"/>
    </row>
    <row r="66" spans="2:9" x14ac:dyDescent="0.2">
      <c r="B66" s="89"/>
      <c r="C66" s="90"/>
      <c r="D66" s="90"/>
      <c r="E66" s="90"/>
      <c r="F66" s="90"/>
      <c r="G66" s="90"/>
      <c r="H66" s="91"/>
      <c r="I66" s="92"/>
    </row>
    <row r="67" spans="2:9" x14ac:dyDescent="0.2">
      <c r="B67" s="89"/>
      <c r="C67" s="90"/>
      <c r="D67" s="90"/>
      <c r="E67" s="90"/>
      <c r="F67" s="90"/>
      <c r="G67" s="90"/>
      <c r="H67" s="91"/>
      <c r="I67" s="92"/>
    </row>
    <row r="68" spans="2:9" x14ac:dyDescent="0.2">
      <c r="B68" s="89"/>
      <c r="C68" s="90"/>
      <c r="D68" s="90"/>
      <c r="E68" s="90"/>
      <c r="F68" s="90"/>
      <c r="G68" s="90"/>
      <c r="H68" s="91"/>
      <c r="I68" s="92"/>
    </row>
    <row r="69" spans="2:9" x14ac:dyDescent="0.2">
      <c r="B69" s="89"/>
      <c r="C69" s="90"/>
      <c r="D69" s="90"/>
      <c r="E69" s="90"/>
      <c r="F69" s="90"/>
      <c r="G69" s="90"/>
      <c r="H69" s="91"/>
      <c r="I69" s="92"/>
    </row>
    <row r="70" spans="2:9" x14ac:dyDescent="0.2">
      <c r="B70" s="89"/>
      <c r="C70" s="90"/>
      <c r="D70" s="90"/>
      <c r="E70" s="90"/>
      <c r="F70" s="90"/>
      <c r="G70" s="90"/>
      <c r="H70" s="91"/>
      <c r="I70" s="92"/>
    </row>
    <row r="71" spans="2:9" x14ac:dyDescent="0.2">
      <c r="B71" s="89"/>
      <c r="C71" s="90"/>
      <c r="D71" s="90"/>
      <c r="E71" s="90"/>
      <c r="F71" s="90"/>
      <c r="G71" s="90"/>
      <c r="H71" s="91"/>
      <c r="I71" s="92"/>
    </row>
    <row r="72" spans="2:9" x14ac:dyDescent="0.2">
      <c r="B72" s="89"/>
      <c r="C72" s="90"/>
      <c r="D72" s="90"/>
      <c r="E72" s="90"/>
      <c r="F72" s="90"/>
      <c r="G72" s="90"/>
      <c r="H72" s="91"/>
      <c r="I72" s="92"/>
    </row>
    <row r="73" spans="2:9" x14ac:dyDescent="0.2">
      <c r="B73" s="89"/>
      <c r="C73" s="90"/>
      <c r="D73" s="90"/>
      <c r="E73" s="90"/>
      <c r="F73" s="90"/>
      <c r="G73" s="90"/>
      <c r="H73" s="91"/>
      <c r="I73" s="92"/>
    </row>
    <row r="74" spans="2:9" x14ac:dyDescent="0.2">
      <c r="B74" s="89"/>
      <c r="C74" s="90"/>
      <c r="D74" s="90"/>
      <c r="E74" s="90"/>
      <c r="F74" s="90"/>
      <c r="G74" s="90"/>
      <c r="H74" s="91"/>
      <c r="I74" s="92"/>
    </row>
    <row r="75" spans="2:9" x14ac:dyDescent="0.2">
      <c r="B75" s="89"/>
      <c r="C75" s="90"/>
      <c r="D75" s="90"/>
      <c r="E75" s="90"/>
      <c r="F75" s="90"/>
      <c r="G75" s="90"/>
      <c r="H75" s="91"/>
      <c r="I75" s="92"/>
    </row>
    <row r="76" spans="2:9" x14ac:dyDescent="0.2">
      <c r="B76" s="89"/>
      <c r="C76" s="90"/>
      <c r="D76" s="90"/>
      <c r="E76" s="90"/>
      <c r="F76" s="90"/>
      <c r="G76" s="90"/>
      <c r="H76" s="91"/>
      <c r="I76" s="92"/>
    </row>
    <row r="77" spans="2:9" x14ac:dyDescent="0.2">
      <c r="B77" s="89"/>
      <c r="C77" s="90"/>
      <c r="D77" s="90"/>
      <c r="E77" s="90"/>
      <c r="F77" s="90"/>
      <c r="G77" s="90"/>
      <c r="H77" s="91"/>
      <c r="I77" s="92"/>
    </row>
    <row r="78" spans="2:9" x14ac:dyDescent="0.2">
      <c r="B78" s="89"/>
      <c r="C78" s="90"/>
      <c r="D78" s="90"/>
      <c r="E78" s="90"/>
      <c r="F78" s="90"/>
      <c r="G78" s="90"/>
      <c r="H78" s="91"/>
      <c r="I78" s="92"/>
    </row>
    <row r="79" spans="2:9" x14ac:dyDescent="0.2">
      <c r="B79" s="89"/>
      <c r="C79" s="90"/>
      <c r="D79" s="90"/>
      <c r="E79" s="90"/>
      <c r="F79" s="90"/>
      <c r="G79" s="90"/>
      <c r="H79" s="91"/>
      <c r="I79" s="92"/>
    </row>
    <row r="80" spans="2:9" x14ac:dyDescent="0.2">
      <c r="B80" s="89"/>
      <c r="C80" s="90"/>
      <c r="D80" s="90"/>
      <c r="E80" s="90"/>
      <c r="F80" s="90"/>
      <c r="G80" s="90"/>
      <c r="H80" s="91"/>
      <c r="I80" s="92"/>
    </row>
    <row r="81" spans="2:9" x14ac:dyDescent="0.2">
      <c r="B81" s="89"/>
      <c r="C81" s="90"/>
      <c r="D81" s="90"/>
      <c r="E81" s="90"/>
      <c r="F81" s="90"/>
      <c r="G81" s="90"/>
      <c r="H81" s="91"/>
      <c r="I81" s="92"/>
    </row>
    <row r="82" spans="2:9" x14ac:dyDescent="0.2">
      <c r="B82" s="89"/>
      <c r="C82" s="90"/>
      <c r="D82" s="90"/>
      <c r="E82" s="90"/>
      <c r="F82" s="90"/>
      <c r="G82" s="90"/>
      <c r="H82" s="91"/>
      <c r="I82" s="92"/>
    </row>
    <row r="83" spans="2:9" x14ac:dyDescent="0.2">
      <c r="B83" s="89"/>
      <c r="C83" s="90"/>
      <c r="D83" s="90"/>
      <c r="E83" s="90"/>
      <c r="F83" s="90"/>
      <c r="G83" s="90"/>
      <c r="H83" s="91"/>
      <c r="I83" s="92"/>
    </row>
    <row r="84" spans="2:9" x14ac:dyDescent="0.2">
      <c r="B84" s="89"/>
      <c r="C84" s="90"/>
      <c r="D84" s="90"/>
      <c r="E84" s="90"/>
      <c r="F84" s="90"/>
      <c r="G84" s="90"/>
      <c r="H84" s="91"/>
      <c r="I84" s="92"/>
    </row>
    <row r="85" spans="2:9" x14ac:dyDescent="0.2">
      <c r="B85" s="89"/>
      <c r="C85" s="90"/>
      <c r="D85" s="90"/>
      <c r="E85" s="90"/>
      <c r="F85" s="90"/>
      <c r="G85" s="90"/>
      <c r="H85" s="91"/>
      <c r="I85" s="92"/>
    </row>
    <row r="86" spans="2:9" x14ac:dyDescent="0.2">
      <c r="B86" s="89"/>
      <c r="C86" s="90"/>
      <c r="D86" s="90"/>
      <c r="E86" s="90"/>
      <c r="F86" s="90"/>
      <c r="G86" s="90"/>
      <c r="H86" s="91"/>
      <c r="I86" s="92"/>
    </row>
    <row r="87" spans="2:9" x14ac:dyDescent="0.2">
      <c r="B87" s="89"/>
      <c r="C87" s="90"/>
      <c r="D87" s="90"/>
      <c r="E87" s="90"/>
      <c r="F87" s="90"/>
      <c r="G87" s="90"/>
      <c r="H87" s="91"/>
      <c r="I87" s="92"/>
    </row>
    <row r="88" spans="2:9" x14ac:dyDescent="0.2">
      <c r="B88" s="89"/>
      <c r="C88" s="90"/>
      <c r="D88" s="90"/>
      <c r="E88" s="90"/>
      <c r="F88" s="90"/>
      <c r="G88" s="90"/>
      <c r="H88" s="91"/>
      <c r="I88" s="92"/>
    </row>
    <row r="89" spans="2:9" x14ac:dyDescent="0.2">
      <c r="B89" s="89"/>
      <c r="C89" s="90"/>
      <c r="D89" s="90"/>
      <c r="E89" s="90"/>
      <c r="F89" s="90"/>
      <c r="G89" s="90"/>
      <c r="H89" s="91"/>
      <c r="I89" s="92"/>
    </row>
    <row r="90" spans="2:9" x14ac:dyDescent="0.2">
      <c r="B90" s="89"/>
      <c r="C90" s="90"/>
      <c r="D90" s="90"/>
      <c r="E90" s="90"/>
      <c r="F90" s="90"/>
      <c r="G90" s="90"/>
      <c r="H90" s="91"/>
      <c r="I90" s="92"/>
    </row>
    <row r="91" spans="2:9" x14ac:dyDescent="0.2">
      <c r="B91" s="89"/>
      <c r="C91" s="90"/>
      <c r="D91" s="90"/>
      <c r="E91" s="90"/>
      <c r="F91" s="90"/>
      <c r="G91" s="90"/>
      <c r="H91" s="91"/>
      <c r="I91" s="92"/>
    </row>
    <row r="92" spans="2:9" x14ac:dyDescent="0.2">
      <c r="B92" s="89"/>
      <c r="C92" s="90"/>
      <c r="D92" s="90"/>
      <c r="E92" s="90"/>
      <c r="F92" s="90"/>
      <c r="G92" s="90"/>
      <c r="H92" s="91"/>
      <c r="I92" s="92"/>
    </row>
    <row r="93" spans="2:9" x14ac:dyDescent="0.2">
      <c r="B93" s="89"/>
      <c r="C93" s="90"/>
      <c r="D93" s="90"/>
      <c r="E93" s="90"/>
      <c r="F93" s="90"/>
      <c r="G93" s="90"/>
      <c r="H93" s="91"/>
      <c r="I93" s="92"/>
    </row>
    <row r="94" spans="2:9" x14ac:dyDescent="0.2">
      <c r="B94" s="89"/>
      <c r="C94" s="90"/>
      <c r="D94" s="90"/>
      <c r="E94" s="90"/>
      <c r="F94" s="90"/>
      <c r="G94" s="90"/>
      <c r="H94" s="91"/>
      <c r="I94" s="92"/>
    </row>
    <row r="95" spans="2:9" x14ac:dyDescent="0.2">
      <c r="B95" s="89"/>
      <c r="C95" s="90"/>
      <c r="D95" s="90"/>
      <c r="E95" s="90"/>
      <c r="F95" s="90"/>
      <c r="G95" s="90"/>
      <c r="H95" s="91"/>
      <c r="I95" s="92"/>
    </row>
    <row r="96" spans="2:9" x14ac:dyDescent="0.2">
      <c r="B96" s="89"/>
      <c r="C96" s="90"/>
      <c r="D96" s="90"/>
      <c r="E96" s="90"/>
      <c r="F96" s="90"/>
      <c r="G96" s="90"/>
      <c r="H96" s="91"/>
      <c r="I96" s="92"/>
    </row>
    <row r="97" spans="2:9" x14ac:dyDescent="0.2">
      <c r="B97" s="89"/>
      <c r="C97" s="90"/>
      <c r="D97" s="90"/>
      <c r="E97" s="90"/>
      <c r="F97" s="90"/>
      <c r="G97" s="90"/>
      <c r="H97" s="91"/>
      <c r="I97" s="92"/>
    </row>
    <row r="98" spans="2:9" x14ac:dyDescent="0.2">
      <c r="B98" s="89"/>
      <c r="C98" s="90"/>
      <c r="D98" s="90"/>
      <c r="E98" s="90"/>
      <c r="F98" s="90"/>
      <c r="G98" s="90"/>
      <c r="H98" s="91"/>
      <c r="I98" s="92"/>
    </row>
    <row r="99" spans="2:9" x14ac:dyDescent="0.2">
      <c r="B99" s="89"/>
      <c r="C99" s="90"/>
      <c r="D99" s="90"/>
      <c r="E99" s="90"/>
      <c r="F99" s="90"/>
      <c r="G99" s="90"/>
      <c r="H99" s="91"/>
      <c r="I99" s="92"/>
    </row>
    <row r="100" spans="2:9" x14ac:dyDescent="0.2">
      <c r="B100" s="89"/>
      <c r="C100" s="90"/>
      <c r="D100" s="90"/>
      <c r="E100" s="90"/>
      <c r="F100" s="90"/>
      <c r="G100" s="90"/>
      <c r="H100" s="91"/>
      <c r="I100" s="92"/>
    </row>
    <row r="101" spans="2:9" x14ac:dyDescent="0.2">
      <c r="B101" s="89"/>
      <c r="C101" s="90"/>
      <c r="D101" s="90"/>
      <c r="E101" s="90"/>
      <c r="F101" s="90"/>
      <c r="G101" s="90"/>
      <c r="H101" s="91"/>
      <c r="I101" s="92"/>
    </row>
    <row r="102" spans="2:9" x14ac:dyDescent="0.2">
      <c r="B102" s="89"/>
      <c r="C102" s="90"/>
      <c r="D102" s="90"/>
      <c r="E102" s="90"/>
      <c r="F102" s="90"/>
      <c r="G102" s="90"/>
      <c r="H102" s="91"/>
      <c r="I102" s="92"/>
    </row>
    <row r="103" spans="2:9" x14ac:dyDescent="0.2">
      <c r="B103" s="89"/>
      <c r="C103" s="90"/>
      <c r="D103" s="90"/>
      <c r="E103" s="90"/>
      <c r="F103" s="90"/>
      <c r="G103" s="90"/>
      <c r="H103" s="91"/>
      <c r="I103" s="92"/>
    </row>
    <row r="104" spans="2:9" x14ac:dyDescent="0.2">
      <c r="B104" s="89"/>
      <c r="C104" s="90"/>
      <c r="D104" s="90"/>
      <c r="E104" s="90"/>
      <c r="F104" s="90"/>
      <c r="G104" s="90"/>
      <c r="H104" s="91"/>
      <c r="I104" s="92"/>
    </row>
    <row r="105" spans="2:9" x14ac:dyDescent="0.2">
      <c r="B105" s="89"/>
      <c r="C105" s="90"/>
      <c r="D105" s="90"/>
      <c r="E105" s="90"/>
      <c r="F105" s="90"/>
      <c r="G105" s="90"/>
      <c r="H105" s="91"/>
      <c r="I105" s="92"/>
    </row>
    <row r="106" spans="2:9" x14ac:dyDescent="0.2">
      <c r="B106" s="89"/>
      <c r="C106" s="90"/>
      <c r="D106" s="90"/>
      <c r="E106" s="90"/>
      <c r="F106" s="90"/>
      <c r="G106" s="90"/>
      <c r="H106" s="91"/>
      <c r="I106" s="92"/>
    </row>
    <row r="107" spans="2:9" x14ac:dyDescent="0.2">
      <c r="B107" s="89"/>
      <c r="C107" s="90"/>
      <c r="D107" s="90"/>
      <c r="E107" s="90"/>
      <c r="F107" s="90"/>
      <c r="G107" s="90"/>
      <c r="H107" s="91"/>
      <c r="I107" s="92"/>
    </row>
    <row r="108" spans="2:9" x14ac:dyDescent="0.2">
      <c r="B108" s="89"/>
      <c r="C108" s="90"/>
      <c r="D108" s="90"/>
      <c r="E108" s="90"/>
      <c r="F108" s="90"/>
      <c r="G108" s="90"/>
      <c r="H108" s="91"/>
      <c r="I108" s="92"/>
    </row>
    <row r="109" spans="2:9" x14ac:dyDescent="0.2">
      <c r="B109" s="89"/>
      <c r="C109" s="90"/>
      <c r="D109" s="90"/>
      <c r="E109" s="90"/>
      <c r="F109" s="90"/>
      <c r="G109" s="90"/>
      <c r="H109" s="91"/>
      <c r="I109" s="92"/>
    </row>
    <row r="110" spans="2:9" x14ac:dyDescent="0.2">
      <c r="B110" s="89"/>
      <c r="C110" s="90"/>
      <c r="D110" s="90"/>
      <c r="E110" s="90"/>
      <c r="F110" s="90"/>
      <c r="G110" s="90"/>
      <c r="H110" s="91"/>
      <c r="I110" s="92"/>
    </row>
    <row r="111" spans="2:9" x14ac:dyDescent="0.2">
      <c r="B111" s="89"/>
      <c r="C111" s="90"/>
      <c r="D111" s="90"/>
      <c r="E111" s="90"/>
      <c r="F111" s="90"/>
      <c r="G111" s="90"/>
      <c r="H111" s="91"/>
      <c r="I111" s="92"/>
    </row>
    <row r="112" spans="2:9" x14ac:dyDescent="0.2">
      <c r="B112" s="89"/>
      <c r="C112" s="90"/>
      <c r="D112" s="90"/>
      <c r="E112" s="90"/>
      <c r="F112" s="90"/>
      <c r="G112" s="90"/>
      <c r="H112" s="91"/>
      <c r="I112" s="92"/>
    </row>
    <row r="113" spans="2:9" x14ac:dyDescent="0.2">
      <c r="B113" s="89"/>
      <c r="C113" s="90"/>
      <c r="D113" s="90"/>
      <c r="E113" s="90"/>
      <c r="F113" s="90"/>
      <c r="G113" s="90"/>
      <c r="H113" s="91"/>
      <c r="I113" s="92"/>
    </row>
    <row r="114" spans="2:9" x14ac:dyDescent="0.2">
      <c r="B114" s="89"/>
      <c r="C114" s="90"/>
      <c r="D114" s="90"/>
      <c r="E114" s="90"/>
      <c r="F114" s="90"/>
      <c r="G114" s="90"/>
      <c r="H114" s="91"/>
      <c r="I114" s="92"/>
    </row>
    <row r="115" spans="2:9" x14ac:dyDescent="0.2">
      <c r="B115" s="89"/>
      <c r="C115" s="90"/>
      <c r="D115" s="90"/>
      <c r="E115" s="90"/>
      <c r="F115" s="90"/>
      <c r="G115" s="90"/>
      <c r="H115" s="91"/>
      <c r="I115" s="92"/>
    </row>
    <row r="116" spans="2:9" x14ac:dyDescent="0.2">
      <c r="B116" s="89"/>
      <c r="C116" s="90"/>
      <c r="D116" s="90"/>
      <c r="E116" s="90"/>
      <c r="F116" s="90"/>
      <c r="G116" s="90"/>
      <c r="H116" s="91"/>
      <c r="I116" s="92"/>
    </row>
    <row r="117" spans="2:9" x14ac:dyDescent="0.2">
      <c r="B117" s="89"/>
      <c r="C117" s="90"/>
      <c r="D117" s="90"/>
      <c r="E117" s="90"/>
      <c r="F117" s="90"/>
      <c r="G117" s="90"/>
      <c r="H117" s="91"/>
      <c r="I117" s="92"/>
    </row>
    <row r="118" spans="2:9" x14ac:dyDescent="0.2">
      <c r="B118" s="89"/>
      <c r="C118" s="90"/>
      <c r="D118" s="90"/>
      <c r="E118" s="90"/>
      <c r="F118" s="90"/>
      <c r="G118" s="90"/>
      <c r="H118" s="91"/>
      <c r="I118" s="92"/>
    </row>
    <row r="119" spans="2:9" x14ac:dyDescent="0.2">
      <c r="B119" s="89"/>
      <c r="C119" s="90"/>
      <c r="D119" s="90"/>
      <c r="E119" s="90"/>
      <c r="F119" s="90"/>
      <c r="G119" s="90"/>
      <c r="H119" s="91"/>
      <c r="I119" s="92"/>
    </row>
    <row r="120" spans="2:9" x14ac:dyDescent="0.2">
      <c r="B120" s="89"/>
      <c r="C120" s="90"/>
      <c r="D120" s="90"/>
      <c r="E120" s="90"/>
      <c r="F120" s="90"/>
      <c r="G120" s="90"/>
      <c r="H120" s="91"/>
      <c r="I120" s="92"/>
    </row>
    <row r="121" spans="2:9" x14ac:dyDescent="0.2">
      <c r="B121" s="89"/>
      <c r="C121" s="90"/>
      <c r="D121" s="90"/>
      <c r="E121" s="90"/>
      <c r="F121" s="90"/>
      <c r="G121" s="90"/>
      <c r="H121" s="91"/>
      <c r="I121" s="92"/>
    </row>
    <row r="122" spans="2:9" x14ac:dyDescent="0.2">
      <c r="B122" s="89"/>
      <c r="C122" s="90"/>
      <c r="D122" s="90"/>
      <c r="E122" s="90"/>
      <c r="F122" s="90"/>
      <c r="G122" s="90"/>
      <c r="H122" s="91"/>
      <c r="I122" s="92"/>
    </row>
    <row r="123" spans="2:9" x14ac:dyDescent="0.2">
      <c r="B123" s="89"/>
      <c r="C123" s="90"/>
      <c r="D123" s="90"/>
      <c r="E123" s="90"/>
      <c r="F123" s="90"/>
      <c r="G123" s="90"/>
      <c r="H123" s="91"/>
      <c r="I123" s="92"/>
    </row>
    <row r="124" spans="2:9" x14ac:dyDescent="0.2">
      <c r="B124" s="89"/>
      <c r="C124" s="90"/>
      <c r="D124" s="90"/>
      <c r="E124" s="90"/>
      <c r="F124" s="90"/>
      <c r="G124" s="90"/>
      <c r="H124" s="91"/>
      <c r="I124" s="92"/>
    </row>
    <row r="125" spans="2:9" x14ac:dyDescent="0.2">
      <c r="B125" s="89"/>
      <c r="C125" s="90"/>
      <c r="D125" s="90"/>
      <c r="E125" s="90"/>
      <c r="F125" s="90"/>
      <c r="G125" s="90"/>
      <c r="H125" s="91"/>
      <c r="I125" s="92"/>
    </row>
    <row r="126" spans="2:9" x14ac:dyDescent="0.2">
      <c r="B126" s="89"/>
      <c r="C126" s="90"/>
      <c r="D126" s="90"/>
      <c r="E126" s="90"/>
      <c r="F126" s="90"/>
      <c r="G126" s="90"/>
      <c r="H126" s="91"/>
      <c r="I126" s="92"/>
    </row>
    <row r="127" spans="2:9" x14ac:dyDescent="0.2">
      <c r="B127" s="89"/>
      <c r="C127" s="90"/>
      <c r="D127" s="90"/>
      <c r="E127" s="90"/>
      <c r="F127" s="90"/>
      <c r="G127" s="90"/>
      <c r="H127" s="91"/>
      <c r="I127" s="92"/>
    </row>
    <row r="128" spans="2:9" x14ac:dyDescent="0.2">
      <c r="B128" s="89"/>
      <c r="C128" s="90"/>
      <c r="D128" s="90"/>
      <c r="E128" s="90"/>
      <c r="F128" s="90"/>
      <c r="G128" s="90"/>
      <c r="H128" s="91"/>
      <c r="I128" s="92"/>
    </row>
    <row r="129" spans="2:9" x14ac:dyDescent="0.2">
      <c r="B129" s="89"/>
      <c r="C129" s="90"/>
      <c r="D129" s="90"/>
      <c r="E129" s="90"/>
      <c r="F129" s="90"/>
      <c r="G129" s="90"/>
      <c r="H129" s="91"/>
      <c r="I129" s="92"/>
    </row>
    <row r="130" spans="2:9" x14ac:dyDescent="0.2">
      <c r="B130" s="89"/>
      <c r="C130" s="90"/>
      <c r="D130" s="90"/>
      <c r="E130" s="90"/>
      <c r="F130" s="90"/>
      <c r="G130" s="90"/>
      <c r="H130" s="91"/>
      <c r="I130" s="92"/>
    </row>
    <row r="131" spans="2:9" x14ac:dyDescent="0.2">
      <c r="B131" s="89"/>
      <c r="C131" s="90"/>
      <c r="D131" s="90"/>
      <c r="E131" s="90"/>
      <c r="F131" s="90"/>
      <c r="G131" s="90"/>
      <c r="H131" s="91"/>
      <c r="I131" s="92"/>
    </row>
    <row r="132" spans="2:9" x14ac:dyDescent="0.2">
      <c r="B132" s="89"/>
      <c r="C132" s="90"/>
      <c r="D132" s="90"/>
      <c r="E132" s="90"/>
      <c r="F132" s="90"/>
      <c r="G132" s="90"/>
      <c r="H132" s="91"/>
      <c r="I132" s="92"/>
    </row>
    <row r="133" spans="2:9" x14ac:dyDescent="0.2">
      <c r="B133" s="89"/>
      <c r="C133" s="90"/>
      <c r="D133" s="90"/>
      <c r="E133" s="90"/>
      <c r="F133" s="90"/>
      <c r="G133" s="90"/>
      <c r="H133" s="91"/>
      <c r="I133" s="92"/>
    </row>
    <row r="134" spans="2:9" x14ac:dyDescent="0.2">
      <c r="B134" s="89"/>
      <c r="C134" s="90"/>
      <c r="D134" s="90"/>
      <c r="E134" s="90"/>
      <c r="F134" s="90"/>
      <c r="G134" s="90"/>
      <c r="H134" s="91"/>
      <c r="I134" s="92"/>
    </row>
    <row r="135" spans="2:9" x14ac:dyDescent="0.2">
      <c r="B135" s="89"/>
      <c r="C135" s="90"/>
      <c r="D135" s="90"/>
      <c r="E135" s="90"/>
      <c r="F135" s="90"/>
      <c r="G135" s="90"/>
      <c r="H135" s="91"/>
      <c r="I135" s="92"/>
    </row>
    <row r="136" spans="2:9" x14ac:dyDescent="0.2">
      <c r="B136" s="89"/>
      <c r="C136" s="90"/>
      <c r="D136" s="90"/>
      <c r="E136" s="90"/>
      <c r="F136" s="90"/>
      <c r="G136" s="90"/>
      <c r="H136" s="91"/>
      <c r="I136" s="92"/>
    </row>
    <row r="137" spans="2:9" x14ac:dyDescent="0.2">
      <c r="B137" s="89"/>
      <c r="C137" s="90"/>
      <c r="D137" s="90"/>
      <c r="E137" s="90"/>
      <c r="F137" s="90"/>
      <c r="G137" s="90"/>
      <c r="H137" s="91"/>
      <c r="I137" s="92"/>
    </row>
    <row r="138" spans="2:9" x14ac:dyDescent="0.2">
      <c r="B138" s="89"/>
      <c r="C138" s="90"/>
      <c r="D138" s="90"/>
      <c r="E138" s="90"/>
      <c r="F138" s="90"/>
      <c r="G138" s="90"/>
      <c r="H138" s="91"/>
      <c r="I138" s="92"/>
    </row>
    <row r="139" spans="2:9" x14ac:dyDescent="0.2">
      <c r="B139" s="89"/>
      <c r="C139" s="90"/>
      <c r="D139" s="90"/>
      <c r="E139" s="90"/>
      <c r="F139" s="90"/>
      <c r="G139" s="90"/>
      <c r="H139" s="91"/>
      <c r="I139" s="92"/>
    </row>
    <row r="140" spans="2:9" x14ac:dyDescent="0.2">
      <c r="B140" s="89"/>
      <c r="C140" s="90"/>
      <c r="D140" s="90"/>
      <c r="E140" s="90"/>
      <c r="F140" s="90"/>
      <c r="G140" s="90"/>
      <c r="H140" s="91"/>
      <c r="I140" s="92"/>
    </row>
    <row r="141" spans="2:9" x14ac:dyDescent="0.2">
      <c r="B141" s="89"/>
      <c r="C141" s="90"/>
      <c r="D141" s="90"/>
      <c r="E141" s="90"/>
      <c r="F141" s="90"/>
      <c r="G141" s="90"/>
      <c r="H141" s="91"/>
      <c r="I141" s="92"/>
    </row>
    <row r="142" spans="2:9" x14ac:dyDescent="0.2">
      <c r="B142" s="89"/>
      <c r="C142" s="90"/>
      <c r="D142" s="90"/>
      <c r="E142" s="90"/>
      <c r="F142" s="90"/>
      <c r="G142" s="90"/>
      <c r="H142" s="91"/>
      <c r="I142" s="92"/>
    </row>
    <row r="143" spans="2:9" x14ac:dyDescent="0.2">
      <c r="B143" s="89"/>
      <c r="C143" s="90"/>
      <c r="D143" s="90"/>
      <c r="E143" s="90"/>
      <c r="F143" s="90"/>
      <c r="G143" s="90"/>
      <c r="H143" s="91"/>
      <c r="I143" s="92"/>
    </row>
    <row r="144" spans="2:9" x14ac:dyDescent="0.2">
      <c r="B144" s="89"/>
      <c r="C144" s="90"/>
      <c r="D144" s="90"/>
      <c r="E144" s="90"/>
      <c r="F144" s="90"/>
      <c r="G144" s="90"/>
      <c r="H144" s="91"/>
      <c r="I144" s="92"/>
    </row>
    <row r="145" spans="2:9" x14ac:dyDescent="0.2">
      <c r="B145" s="89"/>
      <c r="C145" s="90"/>
      <c r="D145" s="90"/>
      <c r="E145" s="90"/>
      <c r="F145" s="90"/>
      <c r="G145" s="90"/>
      <c r="H145" s="91"/>
      <c r="I145" s="92"/>
    </row>
    <row r="146" spans="2:9" x14ac:dyDescent="0.2">
      <c r="B146" s="89"/>
      <c r="C146" s="90"/>
      <c r="D146" s="90"/>
      <c r="E146" s="90"/>
      <c r="F146" s="90"/>
      <c r="G146" s="90"/>
      <c r="H146" s="91"/>
      <c r="I146" s="92"/>
    </row>
    <row r="147" spans="2:9" x14ac:dyDescent="0.2">
      <c r="B147" s="89"/>
      <c r="C147" s="90"/>
      <c r="D147" s="90"/>
      <c r="E147" s="90"/>
      <c r="F147" s="90"/>
      <c r="G147" s="90"/>
      <c r="H147" s="91"/>
      <c r="I147" s="92"/>
    </row>
    <row r="148" spans="2:9" x14ac:dyDescent="0.2">
      <c r="B148" s="89"/>
      <c r="C148" s="90"/>
      <c r="D148" s="90"/>
      <c r="E148" s="90"/>
      <c r="F148" s="90"/>
      <c r="G148" s="90"/>
      <c r="H148" s="91"/>
      <c r="I148" s="92"/>
    </row>
    <row r="149" spans="2:9" x14ac:dyDescent="0.2">
      <c r="B149" s="89"/>
      <c r="C149" s="90"/>
      <c r="D149" s="90"/>
      <c r="E149" s="90"/>
      <c r="F149" s="90"/>
      <c r="G149" s="90"/>
      <c r="H149" s="91"/>
      <c r="I149" s="92"/>
    </row>
    <row r="150" spans="2:9" x14ac:dyDescent="0.2">
      <c r="B150" s="89"/>
      <c r="C150" s="90"/>
      <c r="D150" s="90"/>
      <c r="E150" s="90"/>
      <c r="F150" s="90"/>
      <c r="G150" s="90"/>
      <c r="H150" s="91"/>
      <c r="I150" s="92"/>
    </row>
    <row r="151" spans="2:9" x14ac:dyDescent="0.2">
      <c r="B151" s="89"/>
      <c r="C151" s="90"/>
      <c r="D151" s="90"/>
      <c r="E151" s="90"/>
      <c r="F151" s="90"/>
      <c r="G151" s="90"/>
      <c r="H151" s="91"/>
      <c r="I151" s="92"/>
    </row>
    <row r="152" spans="2:9" x14ac:dyDescent="0.2">
      <c r="B152" s="89"/>
      <c r="C152" s="90"/>
      <c r="D152" s="90"/>
      <c r="E152" s="90"/>
      <c r="F152" s="90"/>
      <c r="G152" s="90"/>
      <c r="H152" s="91"/>
      <c r="I152" s="92"/>
    </row>
    <row r="153" spans="2:9" x14ac:dyDescent="0.2">
      <c r="B153" s="89"/>
      <c r="C153" s="90"/>
      <c r="D153" s="90"/>
      <c r="E153" s="90"/>
      <c r="F153" s="90"/>
      <c r="G153" s="90"/>
      <c r="H153" s="91"/>
      <c r="I153" s="92"/>
    </row>
    <row r="154" spans="2:9" x14ac:dyDescent="0.2">
      <c r="B154" s="89"/>
      <c r="C154" s="90"/>
      <c r="D154" s="90"/>
      <c r="E154" s="90"/>
      <c r="F154" s="90"/>
      <c r="G154" s="90"/>
      <c r="H154" s="91"/>
      <c r="I154" s="92"/>
    </row>
    <row r="155" spans="2:9" x14ac:dyDescent="0.2">
      <c r="B155" s="89"/>
      <c r="C155" s="90"/>
      <c r="D155" s="90"/>
      <c r="E155" s="90"/>
      <c r="F155" s="90"/>
      <c r="G155" s="90"/>
      <c r="H155" s="91"/>
      <c r="I155" s="92"/>
    </row>
    <row r="156" spans="2:9" x14ac:dyDescent="0.2">
      <c r="B156" s="89"/>
      <c r="C156" s="90"/>
      <c r="D156" s="90"/>
      <c r="E156" s="90"/>
      <c r="F156" s="90"/>
      <c r="G156" s="90"/>
      <c r="H156" s="91"/>
      <c r="I156" s="92"/>
    </row>
    <row r="157" spans="2:9" x14ac:dyDescent="0.2">
      <c r="B157" s="89"/>
      <c r="C157" s="90"/>
      <c r="D157" s="90"/>
      <c r="E157" s="90"/>
      <c r="F157" s="90"/>
      <c r="G157" s="90"/>
      <c r="H157" s="91"/>
      <c r="I157" s="92"/>
    </row>
    <row r="158" spans="2:9" x14ac:dyDescent="0.2">
      <c r="B158" s="89"/>
      <c r="C158" s="90"/>
      <c r="D158" s="90"/>
      <c r="E158" s="90"/>
      <c r="F158" s="90"/>
      <c r="G158" s="90"/>
      <c r="H158" s="91"/>
      <c r="I158" s="92"/>
    </row>
    <row r="159" spans="2:9" x14ac:dyDescent="0.2">
      <c r="B159" s="89"/>
      <c r="C159" s="90"/>
      <c r="D159" s="90"/>
      <c r="E159" s="90"/>
      <c r="F159" s="90"/>
      <c r="G159" s="90"/>
      <c r="H159" s="91"/>
      <c r="I159" s="92"/>
    </row>
    <row r="160" spans="2:9" x14ac:dyDescent="0.2">
      <c r="B160" s="89"/>
      <c r="C160" s="90"/>
      <c r="D160" s="90"/>
      <c r="E160" s="90"/>
      <c r="F160" s="90"/>
      <c r="G160" s="90"/>
      <c r="H160" s="91"/>
      <c r="I160" s="92"/>
    </row>
    <row r="161" spans="2:9" x14ac:dyDescent="0.2">
      <c r="B161" s="89"/>
      <c r="C161" s="90"/>
      <c r="D161" s="90"/>
      <c r="E161" s="90"/>
      <c r="F161" s="90"/>
      <c r="G161" s="90"/>
      <c r="H161" s="91"/>
      <c r="I161" s="92"/>
    </row>
    <row r="162" spans="2:9" x14ac:dyDescent="0.2">
      <c r="B162" s="89"/>
      <c r="C162" s="90"/>
      <c r="D162" s="90"/>
      <c r="E162" s="90"/>
      <c r="F162" s="90"/>
      <c r="G162" s="90"/>
      <c r="H162" s="91"/>
      <c r="I162" s="92"/>
    </row>
    <row r="163" spans="2:9" x14ac:dyDescent="0.2">
      <c r="B163" s="89"/>
      <c r="C163" s="90"/>
      <c r="D163" s="90"/>
      <c r="E163" s="90"/>
      <c r="F163" s="90"/>
      <c r="G163" s="90"/>
      <c r="H163" s="91"/>
      <c r="I163" s="92"/>
    </row>
    <row r="164" spans="2:9" x14ac:dyDescent="0.2">
      <c r="B164" s="89"/>
      <c r="C164" s="90"/>
      <c r="D164" s="90"/>
      <c r="E164" s="90"/>
      <c r="F164" s="90"/>
      <c r="G164" s="90"/>
      <c r="H164" s="91"/>
      <c r="I164" s="92"/>
    </row>
    <row r="165" spans="2:9" x14ac:dyDescent="0.2">
      <c r="B165" s="89"/>
      <c r="C165" s="90"/>
      <c r="D165" s="90"/>
      <c r="E165" s="90"/>
      <c r="F165" s="90"/>
      <c r="G165" s="90"/>
      <c r="H165" s="91"/>
      <c r="I165" s="92"/>
    </row>
    <row r="166" spans="2:9" x14ac:dyDescent="0.2">
      <c r="B166" s="89"/>
      <c r="C166" s="90"/>
      <c r="D166" s="90"/>
      <c r="E166" s="90"/>
      <c r="F166" s="90"/>
      <c r="G166" s="90"/>
      <c r="H166" s="91"/>
      <c r="I166" s="92"/>
    </row>
    <row r="167" spans="2:9" x14ac:dyDescent="0.2">
      <c r="B167" s="89"/>
      <c r="C167" s="90"/>
      <c r="D167" s="90"/>
      <c r="E167" s="90"/>
      <c r="F167" s="90"/>
      <c r="G167" s="90"/>
      <c r="H167" s="91"/>
      <c r="I167" s="92"/>
    </row>
    <row r="168" spans="2:9" x14ac:dyDescent="0.2">
      <c r="B168" s="89"/>
      <c r="C168" s="90"/>
      <c r="D168" s="90"/>
      <c r="E168" s="90"/>
      <c r="F168" s="90"/>
      <c r="G168" s="90"/>
      <c r="H168" s="91"/>
      <c r="I168" s="92"/>
    </row>
    <row r="169" spans="2:9" x14ac:dyDescent="0.2">
      <c r="B169" s="89"/>
      <c r="C169" s="90"/>
      <c r="D169" s="90"/>
      <c r="E169" s="90"/>
      <c r="F169" s="90"/>
      <c r="G169" s="90"/>
      <c r="H169" s="91"/>
      <c r="I169" s="92"/>
    </row>
    <row r="170" spans="2:9" x14ac:dyDescent="0.2">
      <c r="B170" s="89"/>
      <c r="C170" s="90"/>
      <c r="D170" s="90"/>
      <c r="E170" s="90"/>
      <c r="F170" s="90"/>
      <c r="G170" s="90"/>
      <c r="H170" s="91"/>
      <c r="I170" s="92"/>
    </row>
    <row r="171" spans="2:9" x14ac:dyDescent="0.2">
      <c r="B171" s="89"/>
      <c r="C171" s="90"/>
      <c r="D171" s="90"/>
      <c r="E171" s="90"/>
      <c r="F171" s="90"/>
      <c r="G171" s="90"/>
      <c r="H171" s="91"/>
      <c r="I171" s="92"/>
    </row>
    <row r="172" spans="2:9" x14ac:dyDescent="0.2">
      <c r="B172" s="89"/>
      <c r="C172" s="90"/>
      <c r="D172" s="90"/>
      <c r="E172" s="90"/>
      <c r="F172" s="90"/>
      <c r="G172" s="90"/>
      <c r="H172" s="91"/>
      <c r="I172" s="92"/>
    </row>
    <row r="173" spans="2:9" x14ac:dyDescent="0.2">
      <c r="B173" s="89"/>
      <c r="C173" s="90"/>
      <c r="D173" s="90"/>
      <c r="E173" s="90"/>
      <c r="F173" s="90"/>
      <c r="G173" s="90"/>
      <c r="H173" s="91"/>
      <c r="I173" s="92"/>
    </row>
    <row r="174" spans="2:9" x14ac:dyDescent="0.2">
      <c r="B174" s="89"/>
      <c r="C174" s="90"/>
      <c r="D174" s="90"/>
      <c r="E174" s="90"/>
      <c r="F174" s="90"/>
      <c r="G174" s="90"/>
      <c r="H174" s="91"/>
      <c r="I174" s="92"/>
    </row>
    <row r="175" spans="2:9" x14ac:dyDescent="0.2">
      <c r="B175" s="89"/>
      <c r="C175" s="90"/>
      <c r="D175" s="90"/>
      <c r="E175" s="90"/>
      <c r="F175" s="90"/>
      <c r="G175" s="90"/>
      <c r="H175" s="91"/>
      <c r="I175" s="92"/>
    </row>
    <row r="176" spans="2:9" x14ac:dyDescent="0.2">
      <c r="B176" s="89"/>
      <c r="C176" s="90"/>
      <c r="D176" s="90"/>
      <c r="E176" s="90"/>
      <c r="F176" s="90"/>
      <c r="G176" s="90"/>
      <c r="H176" s="91"/>
      <c r="I176" s="92"/>
    </row>
    <row r="177" spans="2:9" x14ac:dyDescent="0.2">
      <c r="B177" s="89"/>
      <c r="C177" s="90"/>
      <c r="D177" s="90"/>
      <c r="E177" s="90"/>
      <c r="F177" s="90"/>
      <c r="G177" s="90"/>
      <c r="H177" s="91"/>
      <c r="I177" s="92"/>
    </row>
    <row r="178" spans="2:9" x14ac:dyDescent="0.2">
      <c r="B178" s="89"/>
      <c r="C178" s="90"/>
      <c r="D178" s="90"/>
      <c r="E178" s="90"/>
      <c r="F178" s="90"/>
      <c r="G178" s="90"/>
      <c r="H178" s="91"/>
      <c r="I178" s="92"/>
    </row>
    <row r="179" spans="2:9" x14ac:dyDescent="0.2">
      <c r="B179" s="89"/>
      <c r="C179" s="90"/>
      <c r="D179" s="90"/>
      <c r="E179" s="90"/>
      <c r="F179" s="90"/>
      <c r="G179" s="90"/>
      <c r="H179" s="91"/>
      <c r="I179" s="92"/>
    </row>
    <row r="180" spans="2:9" x14ac:dyDescent="0.2">
      <c r="B180" s="89"/>
      <c r="C180" s="90"/>
      <c r="D180" s="90"/>
      <c r="E180" s="90"/>
      <c r="F180" s="90"/>
      <c r="G180" s="90"/>
      <c r="H180" s="91"/>
      <c r="I180" s="92"/>
    </row>
    <row r="181" spans="2:9" x14ac:dyDescent="0.2">
      <c r="B181" s="89"/>
      <c r="C181" s="90"/>
      <c r="D181" s="90"/>
      <c r="E181" s="90"/>
      <c r="F181" s="90"/>
      <c r="G181" s="90"/>
      <c r="H181" s="91"/>
      <c r="I181" s="92"/>
    </row>
    <row r="182" spans="2:9" x14ac:dyDescent="0.2">
      <c r="B182" s="89"/>
      <c r="C182" s="90"/>
      <c r="D182" s="90"/>
      <c r="E182" s="90"/>
      <c r="F182" s="90"/>
      <c r="G182" s="90"/>
      <c r="H182" s="91"/>
      <c r="I182" s="92"/>
    </row>
    <row r="183" spans="2:9" x14ac:dyDescent="0.2">
      <c r="B183" s="89"/>
      <c r="C183" s="90"/>
      <c r="D183" s="90"/>
      <c r="E183" s="90"/>
      <c r="F183" s="90"/>
      <c r="G183" s="90"/>
      <c r="H183" s="91"/>
      <c r="I183" s="92"/>
    </row>
    <row r="184" spans="2:9" x14ac:dyDescent="0.2">
      <c r="B184" s="89"/>
      <c r="C184" s="90"/>
      <c r="D184" s="90"/>
      <c r="E184" s="90"/>
      <c r="F184" s="90"/>
      <c r="G184" s="90"/>
      <c r="H184" s="91"/>
      <c r="I184" s="92"/>
    </row>
    <row r="185" spans="2:9" x14ac:dyDescent="0.2">
      <c r="B185" s="89"/>
      <c r="C185" s="90"/>
      <c r="D185" s="90"/>
      <c r="E185" s="90"/>
      <c r="F185" s="90"/>
      <c r="G185" s="90"/>
      <c r="H185" s="91"/>
      <c r="I185" s="92"/>
    </row>
    <row r="186" spans="2:9" x14ac:dyDescent="0.2">
      <c r="B186" s="89"/>
      <c r="C186" s="90"/>
      <c r="D186" s="90"/>
      <c r="E186" s="90"/>
      <c r="F186" s="90"/>
      <c r="G186" s="90"/>
      <c r="H186" s="91"/>
      <c r="I186" s="92"/>
    </row>
    <row r="187" spans="2:9" x14ac:dyDescent="0.2">
      <c r="B187" s="89"/>
      <c r="C187" s="90"/>
      <c r="D187" s="90"/>
      <c r="E187" s="90"/>
      <c r="F187" s="90"/>
      <c r="G187" s="90"/>
      <c r="H187" s="91"/>
      <c r="I187" s="92"/>
    </row>
    <row r="188" spans="2:9" x14ac:dyDescent="0.2">
      <c r="B188" s="89"/>
      <c r="C188" s="90"/>
      <c r="D188" s="90"/>
      <c r="E188" s="90"/>
      <c r="F188" s="90"/>
      <c r="G188" s="90"/>
      <c r="H188" s="91"/>
      <c r="I188" s="92"/>
    </row>
    <row r="189" spans="2:9" x14ac:dyDescent="0.2">
      <c r="B189" s="89"/>
      <c r="C189" s="90"/>
      <c r="D189" s="90"/>
      <c r="E189" s="90"/>
      <c r="F189" s="90"/>
      <c r="G189" s="90"/>
      <c r="H189" s="91"/>
      <c r="I189" s="92"/>
    </row>
    <row r="190" spans="2:9" x14ac:dyDescent="0.2">
      <c r="B190" s="89"/>
      <c r="C190" s="90"/>
      <c r="D190" s="90"/>
      <c r="E190" s="90"/>
      <c r="F190" s="90"/>
      <c r="G190" s="90"/>
      <c r="H190" s="91"/>
      <c r="I190" s="92"/>
    </row>
    <row r="191" spans="2:9" x14ac:dyDescent="0.2">
      <c r="B191" s="89"/>
      <c r="C191" s="90"/>
      <c r="D191" s="90"/>
      <c r="E191" s="90"/>
      <c r="F191" s="90"/>
      <c r="G191" s="90"/>
      <c r="H191" s="91"/>
      <c r="I191" s="92"/>
    </row>
    <row r="192" spans="2:9" x14ac:dyDescent="0.2">
      <c r="B192" s="89"/>
      <c r="C192" s="90"/>
      <c r="D192" s="90"/>
      <c r="E192" s="90"/>
      <c r="F192" s="90"/>
      <c r="G192" s="90"/>
      <c r="H192" s="91"/>
      <c r="I192" s="92"/>
    </row>
    <row r="193" spans="2:9" x14ac:dyDescent="0.2">
      <c r="B193" s="89"/>
      <c r="C193" s="90"/>
      <c r="D193" s="90"/>
      <c r="E193" s="90"/>
      <c r="F193" s="90"/>
      <c r="G193" s="90"/>
      <c r="H193" s="91"/>
      <c r="I193" s="92"/>
    </row>
    <row r="194" spans="2:9" x14ac:dyDescent="0.2">
      <c r="B194" s="89"/>
      <c r="C194" s="90"/>
      <c r="D194" s="90"/>
      <c r="E194" s="90"/>
      <c r="F194" s="90"/>
      <c r="G194" s="90"/>
      <c r="H194" s="91"/>
      <c r="I194" s="92"/>
    </row>
    <row r="195" spans="2:9" x14ac:dyDescent="0.2">
      <c r="B195" s="89"/>
      <c r="C195" s="90"/>
      <c r="D195" s="90"/>
      <c r="E195" s="90"/>
      <c r="F195" s="90"/>
      <c r="G195" s="90"/>
      <c r="H195" s="91"/>
      <c r="I195" s="92"/>
    </row>
    <row r="196" spans="2:9" x14ac:dyDescent="0.2">
      <c r="B196" s="89"/>
      <c r="C196" s="90"/>
      <c r="D196" s="90"/>
      <c r="E196" s="90"/>
      <c r="F196" s="90"/>
      <c r="G196" s="90"/>
      <c r="H196" s="91"/>
      <c r="I196" s="92"/>
    </row>
    <row r="197" spans="2:9" x14ac:dyDescent="0.2">
      <c r="B197" s="89"/>
      <c r="C197" s="90"/>
      <c r="D197" s="90"/>
      <c r="E197" s="90"/>
      <c r="F197" s="90"/>
      <c r="G197" s="90"/>
      <c r="H197" s="91"/>
      <c r="I197" s="92"/>
    </row>
    <row r="198" spans="2:9" x14ac:dyDescent="0.2">
      <c r="B198" s="89"/>
      <c r="C198" s="90"/>
      <c r="D198" s="90"/>
      <c r="E198" s="90"/>
      <c r="F198" s="90"/>
      <c r="G198" s="90"/>
      <c r="H198" s="91"/>
      <c r="I198" s="92"/>
    </row>
    <row r="199" spans="2:9" x14ac:dyDescent="0.2">
      <c r="B199" s="89"/>
      <c r="C199" s="90"/>
      <c r="D199" s="90"/>
      <c r="E199" s="90"/>
      <c r="F199" s="90"/>
      <c r="G199" s="90"/>
      <c r="H199" s="91"/>
      <c r="I199" s="92"/>
    </row>
    <row r="200" spans="2:9" x14ac:dyDescent="0.2">
      <c r="B200" s="89"/>
      <c r="C200" s="90"/>
      <c r="D200" s="90"/>
      <c r="E200" s="90"/>
      <c r="F200" s="90"/>
      <c r="G200" s="90"/>
      <c r="H200" s="91"/>
      <c r="I200" s="92"/>
    </row>
    <row r="201" spans="2:9" x14ac:dyDescent="0.2">
      <c r="B201" s="89"/>
      <c r="C201" s="90"/>
      <c r="D201" s="90"/>
      <c r="E201" s="90"/>
      <c r="F201" s="90"/>
      <c r="G201" s="90"/>
      <c r="H201" s="91"/>
      <c r="I201" s="92"/>
    </row>
    <row r="202" spans="2:9" x14ac:dyDescent="0.2">
      <c r="B202" s="89"/>
      <c r="C202" s="90"/>
      <c r="D202" s="90"/>
      <c r="E202" s="90"/>
      <c r="F202" s="90"/>
      <c r="G202" s="90"/>
      <c r="H202" s="91"/>
      <c r="I202" s="92"/>
    </row>
    <row r="203" spans="2:9" x14ac:dyDescent="0.2">
      <c r="B203" s="89"/>
      <c r="C203" s="90"/>
      <c r="D203" s="90"/>
      <c r="E203" s="90"/>
      <c r="F203" s="90"/>
      <c r="G203" s="90"/>
      <c r="H203" s="91"/>
      <c r="I203" s="92"/>
    </row>
    <row r="204" spans="2:9" x14ac:dyDescent="0.2">
      <c r="B204" s="89"/>
      <c r="C204" s="90"/>
      <c r="D204" s="90"/>
      <c r="E204" s="90"/>
      <c r="F204" s="90"/>
      <c r="G204" s="90"/>
      <c r="H204" s="91"/>
      <c r="I204" s="92"/>
    </row>
    <row r="205" spans="2:9" x14ac:dyDescent="0.2">
      <c r="B205" s="89"/>
      <c r="C205" s="90"/>
      <c r="D205" s="90"/>
      <c r="E205" s="90"/>
      <c r="F205" s="90"/>
      <c r="G205" s="90"/>
      <c r="H205" s="91"/>
      <c r="I205" s="92"/>
    </row>
    <row r="206" spans="2:9" x14ac:dyDescent="0.2">
      <c r="B206" s="89"/>
      <c r="C206" s="90"/>
      <c r="D206" s="90"/>
      <c r="E206" s="90"/>
      <c r="F206" s="90"/>
      <c r="G206" s="90"/>
      <c r="H206" s="91"/>
      <c r="I206" s="92"/>
    </row>
    <row r="207" spans="2:9" x14ac:dyDescent="0.2">
      <c r="B207" s="89"/>
      <c r="C207" s="90"/>
      <c r="D207" s="90"/>
      <c r="E207" s="90"/>
      <c r="F207" s="90"/>
      <c r="G207" s="90"/>
      <c r="H207" s="91"/>
      <c r="I207" s="92"/>
    </row>
    <row r="208" spans="2:9" x14ac:dyDescent="0.2">
      <c r="B208" s="89"/>
      <c r="C208" s="90"/>
      <c r="D208" s="90"/>
      <c r="E208" s="90"/>
      <c r="F208" s="90"/>
      <c r="G208" s="90"/>
      <c r="H208" s="91"/>
      <c r="I208" s="92"/>
    </row>
    <row r="209" spans="2:9" x14ac:dyDescent="0.2">
      <c r="B209" s="89"/>
      <c r="C209" s="90"/>
      <c r="D209" s="90"/>
      <c r="E209" s="90"/>
      <c r="F209" s="90"/>
      <c r="G209" s="90"/>
      <c r="H209" s="91"/>
      <c r="I209" s="92"/>
    </row>
    <row r="210" spans="2:9" x14ac:dyDescent="0.2">
      <c r="B210" s="89"/>
      <c r="C210" s="90"/>
      <c r="D210" s="90"/>
      <c r="E210" s="90"/>
      <c r="F210" s="90"/>
      <c r="G210" s="90"/>
      <c r="H210" s="91"/>
      <c r="I210" s="92"/>
    </row>
    <row r="211" spans="2:9" x14ac:dyDescent="0.2">
      <c r="B211" s="89"/>
      <c r="C211" s="90"/>
      <c r="D211" s="90"/>
      <c r="E211" s="90"/>
      <c r="F211" s="90"/>
      <c r="G211" s="90"/>
      <c r="H211" s="91"/>
      <c r="I211" s="92"/>
    </row>
    <row r="212" spans="2:9" x14ac:dyDescent="0.2">
      <c r="B212" s="89"/>
      <c r="C212" s="90"/>
      <c r="D212" s="90"/>
      <c r="E212" s="90"/>
      <c r="F212" s="90"/>
      <c r="G212" s="90"/>
      <c r="H212" s="91"/>
      <c r="I212" s="92"/>
    </row>
    <row r="213" spans="2:9" x14ac:dyDescent="0.2">
      <c r="B213" s="89"/>
      <c r="C213" s="90"/>
      <c r="D213" s="90"/>
      <c r="E213" s="90"/>
      <c r="F213" s="90"/>
      <c r="G213" s="90"/>
      <c r="H213" s="91"/>
      <c r="I213" s="92"/>
    </row>
    <row r="214" spans="2:9" x14ac:dyDescent="0.2">
      <c r="B214" s="89"/>
      <c r="C214" s="90"/>
      <c r="D214" s="90"/>
      <c r="E214" s="90"/>
      <c r="F214" s="90"/>
      <c r="G214" s="90"/>
      <c r="H214" s="91"/>
      <c r="I214" s="92"/>
    </row>
    <row r="215" spans="2:9" x14ac:dyDescent="0.2">
      <c r="B215" s="89"/>
      <c r="C215" s="90"/>
      <c r="D215" s="90"/>
      <c r="E215" s="90"/>
      <c r="F215" s="90"/>
      <c r="G215" s="90"/>
      <c r="H215" s="91"/>
      <c r="I215" s="92"/>
    </row>
    <row r="216" spans="2:9" x14ac:dyDescent="0.2">
      <c r="B216" s="89"/>
      <c r="C216" s="90"/>
      <c r="D216" s="90"/>
      <c r="E216" s="90"/>
      <c r="F216" s="90"/>
      <c r="G216" s="90"/>
      <c r="H216" s="91"/>
      <c r="I216" s="92"/>
    </row>
    <row r="217" spans="2:9" x14ac:dyDescent="0.2">
      <c r="B217" s="89"/>
      <c r="C217" s="90"/>
      <c r="D217" s="90"/>
      <c r="E217" s="90"/>
      <c r="F217" s="90"/>
      <c r="G217" s="90"/>
      <c r="H217" s="91"/>
      <c r="I217" s="92"/>
    </row>
    <row r="218" spans="2:9" x14ac:dyDescent="0.2">
      <c r="B218" s="89"/>
      <c r="C218" s="90"/>
      <c r="D218" s="90"/>
      <c r="E218" s="90"/>
      <c r="F218" s="90"/>
      <c r="G218" s="90"/>
      <c r="H218" s="91"/>
      <c r="I218" s="92"/>
    </row>
    <row r="219" spans="2:9" x14ac:dyDescent="0.2">
      <c r="B219" s="89"/>
      <c r="C219" s="90"/>
      <c r="D219" s="90"/>
      <c r="E219" s="90"/>
      <c r="F219" s="90"/>
      <c r="G219" s="90"/>
      <c r="H219" s="91"/>
      <c r="I219" s="92"/>
    </row>
    <row r="220" spans="2:9" x14ac:dyDescent="0.2">
      <c r="B220" s="89"/>
      <c r="C220" s="90"/>
      <c r="D220" s="90"/>
      <c r="E220" s="90"/>
      <c r="F220" s="90"/>
      <c r="G220" s="90"/>
      <c r="H220" s="91"/>
      <c r="I220" s="92"/>
    </row>
    <row r="221" spans="2:9" x14ac:dyDescent="0.2">
      <c r="B221" s="89"/>
      <c r="C221" s="90"/>
      <c r="D221" s="90"/>
      <c r="E221" s="90"/>
      <c r="F221" s="90"/>
      <c r="G221" s="90"/>
      <c r="H221" s="91"/>
      <c r="I221" s="92"/>
    </row>
    <row r="222" spans="2:9" x14ac:dyDescent="0.2">
      <c r="B222" s="89"/>
      <c r="C222" s="90"/>
      <c r="D222" s="90"/>
      <c r="E222" s="90"/>
      <c r="F222" s="90"/>
      <c r="G222" s="90"/>
      <c r="H222" s="91"/>
      <c r="I222" s="92"/>
    </row>
    <row r="223" spans="2:9" x14ac:dyDescent="0.2">
      <c r="B223" s="89"/>
      <c r="C223" s="90"/>
      <c r="D223" s="90"/>
      <c r="E223" s="90"/>
      <c r="F223" s="90"/>
      <c r="G223" s="90"/>
      <c r="H223" s="91"/>
      <c r="I223" s="92"/>
    </row>
    <row r="224" spans="2:9" x14ac:dyDescent="0.2">
      <c r="B224" s="89"/>
      <c r="C224" s="90"/>
      <c r="D224" s="90"/>
      <c r="E224" s="90"/>
      <c r="F224" s="90"/>
      <c r="G224" s="90"/>
      <c r="H224" s="91"/>
      <c r="I224" s="92"/>
    </row>
    <row r="225" spans="2:9" x14ac:dyDescent="0.2">
      <c r="B225" s="89"/>
      <c r="C225" s="90"/>
      <c r="D225" s="90"/>
      <c r="E225" s="90"/>
      <c r="F225" s="90"/>
      <c r="G225" s="90"/>
      <c r="H225" s="91"/>
      <c r="I225" s="92"/>
    </row>
    <row r="226" spans="2:9" x14ac:dyDescent="0.2">
      <c r="B226" s="89"/>
      <c r="C226" s="90"/>
      <c r="D226" s="90"/>
      <c r="E226" s="90"/>
      <c r="F226" s="90"/>
      <c r="G226" s="90"/>
      <c r="H226" s="91"/>
      <c r="I226" s="92"/>
    </row>
    <row r="227" spans="2:9" x14ac:dyDescent="0.2">
      <c r="B227" s="89"/>
      <c r="C227" s="90"/>
      <c r="D227" s="90"/>
      <c r="E227" s="90"/>
      <c r="F227" s="90"/>
      <c r="G227" s="90"/>
      <c r="H227" s="91"/>
      <c r="I227" s="92"/>
    </row>
    <row r="228" spans="2:9" x14ac:dyDescent="0.2">
      <c r="B228" s="89"/>
      <c r="C228" s="90"/>
      <c r="D228" s="90"/>
      <c r="E228" s="90"/>
      <c r="F228" s="90"/>
      <c r="G228" s="90"/>
      <c r="H228" s="91"/>
      <c r="I228" s="92"/>
    </row>
    <row r="229" spans="2:9" x14ac:dyDescent="0.2">
      <c r="B229" s="89"/>
      <c r="C229" s="90"/>
      <c r="D229" s="90"/>
      <c r="E229" s="90"/>
      <c r="F229" s="90"/>
      <c r="G229" s="90"/>
      <c r="H229" s="91"/>
      <c r="I229" s="92"/>
    </row>
    <row r="230" spans="2:9" x14ac:dyDescent="0.2">
      <c r="B230" s="89"/>
      <c r="C230" s="90"/>
      <c r="D230" s="90"/>
      <c r="E230" s="90"/>
      <c r="F230" s="90"/>
      <c r="G230" s="90"/>
      <c r="H230" s="91"/>
      <c r="I230" s="92"/>
    </row>
    <row r="231" spans="2:9" x14ac:dyDescent="0.2">
      <c r="B231" s="89"/>
      <c r="C231" s="90"/>
      <c r="D231" s="90"/>
      <c r="E231" s="90"/>
      <c r="F231" s="90"/>
      <c r="G231" s="90"/>
      <c r="H231" s="91"/>
      <c r="I231" s="92"/>
    </row>
    <row r="232" spans="2:9" x14ac:dyDescent="0.2">
      <c r="B232" s="89"/>
      <c r="C232" s="90"/>
      <c r="D232" s="90"/>
      <c r="E232" s="90"/>
      <c r="F232" s="90"/>
      <c r="G232" s="90"/>
      <c r="H232" s="91"/>
      <c r="I232" s="92"/>
    </row>
    <row r="233" spans="2:9" x14ac:dyDescent="0.2">
      <c r="B233" s="89"/>
      <c r="C233" s="90"/>
      <c r="D233" s="90"/>
      <c r="E233" s="90"/>
      <c r="F233" s="90"/>
      <c r="G233" s="90"/>
      <c r="H233" s="91"/>
      <c r="I233" s="92"/>
    </row>
    <row r="234" spans="2:9" x14ac:dyDescent="0.2">
      <c r="B234" s="89"/>
      <c r="C234" s="90"/>
      <c r="D234" s="90"/>
      <c r="E234" s="90"/>
      <c r="F234" s="90"/>
      <c r="G234" s="90"/>
      <c r="H234" s="91"/>
      <c r="I234" s="92"/>
    </row>
    <row r="235" spans="2:9" x14ac:dyDescent="0.2">
      <c r="B235" s="89"/>
      <c r="C235" s="90"/>
      <c r="D235" s="90"/>
      <c r="E235" s="90"/>
      <c r="F235" s="90"/>
      <c r="G235" s="90"/>
      <c r="H235" s="91"/>
      <c r="I235" s="92"/>
    </row>
    <row r="236" spans="2:9" x14ac:dyDescent="0.2">
      <c r="B236" s="89"/>
      <c r="C236" s="90"/>
      <c r="D236" s="90"/>
      <c r="E236" s="90"/>
      <c r="F236" s="90"/>
      <c r="G236" s="90"/>
      <c r="H236" s="91"/>
      <c r="I236" s="92"/>
    </row>
    <row r="237" spans="2:9" x14ac:dyDescent="0.2">
      <c r="B237" s="89"/>
      <c r="C237" s="90"/>
      <c r="D237" s="90"/>
      <c r="E237" s="90"/>
      <c r="F237" s="90"/>
      <c r="G237" s="90"/>
      <c r="H237" s="91"/>
      <c r="I237" s="92"/>
    </row>
    <row r="238" spans="2:9" x14ac:dyDescent="0.2">
      <c r="B238" s="89"/>
      <c r="C238" s="90"/>
      <c r="D238" s="90"/>
      <c r="E238" s="90"/>
      <c r="F238" s="90"/>
      <c r="G238" s="90"/>
      <c r="H238" s="91"/>
      <c r="I238" s="92"/>
    </row>
    <row r="239" spans="2:9" x14ac:dyDescent="0.2">
      <c r="B239" s="89"/>
      <c r="C239" s="90"/>
      <c r="D239" s="90"/>
      <c r="E239" s="90"/>
      <c r="F239" s="90"/>
      <c r="G239" s="90"/>
      <c r="H239" s="91"/>
      <c r="I239" s="92"/>
    </row>
    <row r="240" spans="2:9" x14ac:dyDescent="0.2">
      <c r="B240" s="89"/>
      <c r="C240" s="90"/>
      <c r="D240" s="90"/>
      <c r="E240" s="90"/>
      <c r="F240" s="90"/>
      <c r="G240" s="90"/>
      <c r="H240" s="91"/>
      <c r="I240" s="92"/>
    </row>
    <row r="241" spans="2:9" x14ac:dyDescent="0.2">
      <c r="B241" s="89"/>
      <c r="C241" s="90"/>
      <c r="D241" s="90"/>
      <c r="E241" s="90"/>
      <c r="F241" s="90"/>
      <c r="G241" s="90"/>
      <c r="H241" s="91"/>
      <c r="I241" s="92"/>
    </row>
    <row r="242" spans="2:9" x14ac:dyDescent="0.2">
      <c r="B242" s="89"/>
      <c r="C242" s="90"/>
      <c r="D242" s="90"/>
      <c r="E242" s="90"/>
      <c r="F242" s="90"/>
      <c r="G242" s="90"/>
      <c r="H242" s="91"/>
      <c r="I242" s="92"/>
    </row>
    <row r="243" spans="2:9" x14ac:dyDescent="0.2">
      <c r="B243" s="89"/>
      <c r="C243" s="90"/>
      <c r="D243" s="90"/>
      <c r="E243" s="90"/>
      <c r="F243" s="90"/>
      <c r="G243" s="90"/>
      <c r="H243" s="91"/>
      <c r="I243" s="92"/>
    </row>
    <row r="244" spans="2:9" x14ac:dyDescent="0.2">
      <c r="B244" s="89"/>
      <c r="C244" s="90"/>
      <c r="D244" s="90"/>
      <c r="E244" s="90"/>
      <c r="F244" s="90"/>
      <c r="G244" s="90"/>
      <c r="H244" s="91"/>
      <c r="I244" s="92"/>
    </row>
    <row r="245" spans="2:9" x14ac:dyDescent="0.2">
      <c r="B245" s="89"/>
      <c r="C245" s="90"/>
      <c r="D245" s="90"/>
      <c r="E245" s="90"/>
      <c r="F245" s="90"/>
      <c r="G245" s="90"/>
      <c r="H245" s="91"/>
      <c r="I245" s="92"/>
    </row>
    <row r="246" spans="2:9" x14ac:dyDescent="0.2">
      <c r="B246" s="89"/>
      <c r="C246" s="90"/>
      <c r="D246" s="90"/>
      <c r="E246" s="90"/>
      <c r="F246" s="90"/>
      <c r="G246" s="90"/>
      <c r="H246" s="91"/>
      <c r="I246" s="92"/>
    </row>
    <row r="247" spans="2:9" x14ac:dyDescent="0.2">
      <c r="B247" s="89"/>
      <c r="C247" s="90"/>
      <c r="D247" s="90"/>
      <c r="E247" s="90"/>
      <c r="F247" s="90"/>
      <c r="G247" s="90"/>
      <c r="H247" s="91"/>
      <c r="I247" s="92"/>
    </row>
    <row r="248" spans="2:9" x14ac:dyDescent="0.2">
      <c r="B248" s="89"/>
      <c r="C248" s="90"/>
      <c r="D248" s="90"/>
      <c r="E248" s="90"/>
      <c r="F248" s="90"/>
      <c r="G248" s="90"/>
      <c r="H248" s="91"/>
      <c r="I248" s="92"/>
    </row>
    <row r="249" spans="2:9" x14ac:dyDescent="0.2">
      <c r="B249" s="89"/>
      <c r="C249" s="90"/>
      <c r="D249" s="90"/>
      <c r="E249" s="90"/>
      <c r="F249" s="90"/>
      <c r="G249" s="90"/>
      <c r="H249" s="91"/>
      <c r="I249" s="92"/>
    </row>
    <row r="250" spans="2:9" x14ac:dyDescent="0.2">
      <c r="B250" s="89"/>
      <c r="C250" s="90"/>
      <c r="D250" s="90"/>
      <c r="E250" s="90"/>
      <c r="F250" s="90"/>
      <c r="G250" s="90"/>
      <c r="H250" s="91"/>
      <c r="I250" s="92"/>
    </row>
    <row r="251" spans="2:9" x14ac:dyDescent="0.2">
      <c r="B251" s="89"/>
      <c r="C251" s="90"/>
      <c r="D251" s="90"/>
      <c r="E251" s="90"/>
      <c r="F251" s="90"/>
      <c r="G251" s="90"/>
      <c r="H251" s="91"/>
      <c r="I251" s="92"/>
    </row>
    <row r="252" spans="2:9" x14ac:dyDescent="0.2">
      <c r="B252" s="89"/>
      <c r="C252" s="90"/>
      <c r="D252" s="90"/>
      <c r="E252" s="90"/>
      <c r="F252" s="90"/>
      <c r="G252" s="90"/>
      <c r="H252" s="91"/>
      <c r="I252" s="92"/>
    </row>
    <row r="253" spans="2:9" x14ac:dyDescent="0.2">
      <c r="B253" s="89"/>
      <c r="C253" s="90"/>
      <c r="D253" s="90"/>
      <c r="E253" s="90"/>
      <c r="F253" s="90"/>
      <c r="G253" s="90"/>
      <c r="H253" s="91"/>
      <c r="I253" s="92"/>
    </row>
    <row r="254" spans="2:9" x14ac:dyDescent="0.2">
      <c r="B254" s="89"/>
      <c r="C254" s="90"/>
      <c r="D254" s="90"/>
      <c r="E254" s="90"/>
      <c r="F254" s="90"/>
      <c r="G254" s="90"/>
      <c r="H254" s="91"/>
      <c r="I254" s="92"/>
    </row>
    <row r="255" spans="2:9" x14ac:dyDescent="0.2">
      <c r="B255" s="89"/>
      <c r="C255" s="90"/>
      <c r="D255" s="90"/>
      <c r="E255" s="90"/>
      <c r="F255" s="90"/>
      <c r="G255" s="90"/>
      <c r="H255" s="91"/>
      <c r="I255" s="92"/>
    </row>
    <row r="256" spans="2:9" x14ac:dyDescent="0.2">
      <c r="B256" s="89"/>
      <c r="C256" s="90"/>
      <c r="D256" s="90"/>
      <c r="E256" s="90"/>
      <c r="F256" s="90"/>
      <c r="G256" s="90"/>
      <c r="H256" s="91"/>
      <c r="I256" s="92"/>
    </row>
    <row r="257" spans="2:9" x14ac:dyDescent="0.2">
      <c r="B257" s="89"/>
      <c r="C257" s="90"/>
      <c r="D257" s="90"/>
      <c r="E257" s="90"/>
      <c r="F257" s="90"/>
      <c r="G257" s="90"/>
      <c r="H257" s="91"/>
      <c r="I257" s="92"/>
    </row>
    <row r="258" spans="2:9" x14ac:dyDescent="0.2">
      <c r="B258" s="89"/>
      <c r="C258" s="90"/>
      <c r="D258" s="90"/>
      <c r="E258" s="90"/>
      <c r="F258" s="90"/>
      <c r="G258" s="90"/>
      <c r="H258" s="91"/>
      <c r="I258" s="92"/>
    </row>
    <row r="259" spans="2:9" x14ac:dyDescent="0.2">
      <c r="B259" s="89"/>
      <c r="C259" s="90"/>
      <c r="D259" s="90"/>
      <c r="E259" s="90"/>
      <c r="F259" s="90"/>
      <c r="G259" s="90"/>
      <c r="H259" s="91"/>
      <c r="I259" s="92"/>
    </row>
    <row r="260" spans="2:9" x14ac:dyDescent="0.2">
      <c r="B260" s="89"/>
      <c r="C260" s="90"/>
      <c r="D260" s="90"/>
      <c r="E260" s="90"/>
      <c r="F260" s="90"/>
      <c r="G260" s="90"/>
      <c r="H260" s="91"/>
      <c r="I260" s="92"/>
    </row>
    <row r="261" spans="2:9" x14ac:dyDescent="0.2">
      <c r="B261" s="89"/>
      <c r="C261" s="90"/>
      <c r="D261" s="90"/>
      <c r="E261" s="90"/>
      <c r="F261" s="90"/>
      <c r="G261" s="90"/>
      <c r="H261" s="91"/>
      <c r="I261" s="92"/>
    </row>
    <row r="262" spans="2:9" x14ac:dyDescent="0.2">
      <c r="B262" s="89"/>
      <c r="C262" s="90"/>
      <c r="D262" s="90"/>
      <c r="E262" s="90"/>
      <c r="F262" s="90"/>
      <c r="G262" s="90"/>
      <c r="H262" s="91"/>
      <c r="I262" s="92"/>
    </row>
    <row r="263" spans="2:9" x14ac:dyDescent="0.2">
      <c r="B263" s="89"/>
      <c r="C263" s="90"/>
      <c r="D263" s="90"/>
      <c r="E263" s="90"/>
      <c r="F263" s="90"/>
      <c r="G263" s="90"/>
      <c r="H263" s="91"/>
      <c r="I263" s="92"/>
    </row>
    <row r="264" spans="2:9" x14ac:dyDescent="0.2">
      <c r="B264" s="89"/>
      <c r="C264" s="90"/>
      <c r="D264" s="90"/>
      <c r="E264" s="90"/>
      <c r="F264" s="90"/>
      <c r="G264" s="90"/>
      <c r="H264" s="91"/>
      <c r="I264" s="92"/>
    </row>
    <row r="265" spans="2:9" x14ac:dyDescent="0.2">
      <c r="B265" s="89"/>
      <c r="C265" s="90"/>
      <c r="D265" s="90"/>
      <c r="E265" s="90"/>
      <c r="F265" s="90"/>
      <c r="G265" s="90"/>
      <c r="H265" s="91"/>
      <c r="I265" s="92"/>
    </row>
    <row r="266" spans="2:9" x14ac:dyDescent="0.2">
      <c r="B266" s="89"/>
      <c r="C266" s="90"/>
      <c r="D266" s="90"/>
      <c r="E266" s="90"/>
      <c r="F266" s="90"/>
      <c r="G266" s="90"/>
      <c r="H266" s="91"/>
      <c r="I266" s="92"/>
    </row>
    <row r="267" spans="2:9" x14ac:dyDescent="0.2">
      <c r="B267" s="89"/>
      <c r="C267" s="90"/>
      <c r="D267" s="90"/>
      <c r="E267" s="90"/>
      <c r="F267" s="90"/>
      <c r="G267" s="90"/>
      <c r="H267" s="91"/>
      <c r="I267" s="92"/>
    </row>
    <row r="268" spans="2:9" x14ac:dyDescent="0.2">
      <c r="B268" s="89"/>
      <c r="C268" s="90"/>
      <c r="D268" s="90"/>
      <c r="E268" s="90"/>
      <c r="F268" s="90"/>
      <c r="G268" s="90"/>
      <c r="H268" s="91"/>
      <c r="I268" s="92"/>
    </row>
    <row r="269" spans="2:9" x14ac:dyDescent="0.2">
      <c r="B269" s="89"/>
      <c r="C269" s="90"/>
      <c r="D269" s="90"/>
      <c r="E269" s="90"/>
      <c r="F269" s="90"/>
      <c r="G269" s="90"/>
      <c r="H269" s="91"/>
      <c r="I269" s="92"/>
    </row>
    <row r="270" spans="2:9" x14ac:dyDescent="0.2">
      <c r="B270" s="89"/>
      <c r="C270" s="90"/>
      <c r="D270" s="90"/>
      <c r="E270" s="90"/>
      <c r="F270" s="90"/>
      <c r="G270" s="90"/>
      <c r="H270" s="91"/>
      <c r="I270" s="92"/>
    </row>
    <row r="271" spans="2:9" x14ac:dyDescent="0.2">
      <c r="B271" s="89"/>
      <c r="C271" s="90"/>
      <c r="D271" s="90"/>
      <c r="E271" s="90"/>
      <c r="F271" s="90"/>
      <c r="G271" s="90"/>
      <c r="H271" s="91"/>
      <c r="I271" s="92"/>
    </row>
    <row r="272" spans="2:9" x14ac:dyDescent="0.2">
      <c r="B272" s="89"/>
      <c r="C272" s="90"/>
      <c r="D272" s="90"/>
      <c r="E272" s="90"/>
      <c r="F272" s="90"/>
      <c r="G272" s="90"/>
      <c r="H272" s="91"/>
      <c r="I272" s="92"/>
    </row>
    <row r="273" spans="2:9" x14ac:dyDescent="0.2">
      <c r="B273" s="89"/>
      <c r="C273" s="90"/>
      <c r="D273" s="90"/>
      <c r="E273" s="90"/>
      <c r="F273" s="90"/>
      <c r="G273" s="90"/>
      <c r="H273" s="91"/>
      <c r="I273" s="92"/>
    </row>
    <row r="274" spans="2:9" x14ac:dyDescent="0.2">
      <c r="B274" s="89"/>
      <c r="C274" s="90"/>
      <c r="D274" s="90"/>
      <c r="E274" s="90"/>
      <c r="F274" s="90"/>
      <c r="G274" s="90"/>
      <c r="H274" s="91"/>
      <c r="I274" s="92"/>
    </row>
    <row r="275" spans="2:9" x14ac:dyDescent="0.2">
      <c r="B275" s="89"/>
      <c r="C275" s="90"/>
      <c r="D275" s="90"/>
      <c r="E275" s="90"/>
      <c r="F275" s="90"/>
      <c r="G275" s="90"/>
      <c r="H275" s="91"/>
      <c r="I275" s="92"/>
    </row>
    <row r="276" spans="2:9" x14ac:dyDescent="0.2">
      <c r="B276" s="89"/>
      <c r="C276" s="90"/>
      <c r="D276" s="90"/>
      <c r="E276" s="90"/>
      <c r="F276" s="90"/>
      <c r="G276" s="90"/>
      <c r="H276" s="91"/>
      <c r="I276" s="92"/>
    </row>
    <row r="277" spans="2:9" x14ac:dyDescent="0.2">
      <c r="B277" s="89"/>
      <c r="C277" s="90"/>
      <c r="D277" s="90"/>
      <c r="E277" s="90"/>
      <c r="F277" s="90"/>
      <c r="G277" s="90"/>
      <c r="H277" s="91"/>
      <c r="I277" s="92"/>
    </row>
    <row r="278" spans="2:9" x14ac:dyDescent="0.2">
      <c r="B278" s="89"/>
      <c r="C278" s="90"/>
      <c r="D278" s="90"/>
      <c r="E278" s="90"/>
      <c r="F278" s="90"/>
      <c r="G278" s="90"/>
      <c r="H278" s="91"/>
      <c r="I278" s="92"/>
    </row>
    <row r="279" spans="2:9" x14ac:dyDescent="0.2">
      <c r="B279" s="89"/>
      <c r="C279" s="90"/>
      <c r="D279" s="90"/>
      <c r="E279" s="90"/>
      <c r="F279" s="90"/>
      <c r="G279" s="90"/>
      <c r="H279" s="91"/>
      <c r="I279" s="92"/>
    </row>
    <row r="280" spans="2:9" x14ac:dyDescent="0.2">
      <c r="B280" s="89"/>
      <c r="C280" s="90"/>
      <c r="D280" s="90"/>
      <c r="E280" s="90"/>
      <c r="F280" s="90"/>
      <c r="G280" s="90"/>
      <c r="H280" s="91"/>
      <c r="I280" s="92"/>
    </row>
    <row r="281" spans="2:9" x14ac:dyDescent="0.2">
      <c r="B281" s="89"/>
      <c r="C281" s="90"/>
      <c r="D281" s="90"/>
      <c r="E281" s="90"/>
      <c r="F281" s="90"/>
      <c r="G281" s="90"/>
      <c r="H281" s="91"/>
      <c r="I281" s="92"/>
    </row>
    <row r="282" spans="2:9" x14ac:dyDescent="0.2">
      <c r="B282" s="89"/>
      <c r="C282" s="90"/>
      <c r="D282" s="90"/>
      <c r="E282" s="90"/>
      <c r="F282" s="90"/>
      <c r="G282" s="90"/>
      <c r="H282" s="91"/>
      <c r="I282" s="92"/>
    </row>
    <row r="283" spans="2:9" x14ac:dyDescent="0.2">
      <c r="B283" s="89"/>
      <c r="C283" s="90"/>
      <c r="D283" s="90"/>
      <c r="E283" s="90"/>
      <c r="F283" s="90"/>
      <c r="G283" s="90"/>
      <c r="H283" s="91"/>
      <c r="I283" s="92"/>
    </row>
    <row r="284" spans="2:9" x14ac:dyDescent="0.2">
      <c r="B284" s="89"/>
      <c r="C284" s="90"/>
      <c r="D284" s="90"/>
      <c r="E284" s="90"/>
      <c r="F284" s="90"/>
      <c r="G284" s="90"/>
      <c r="H284" s="91"/>
      <c r="I284" s="92"/>
    </row>
    <row r="285" spans="2:9" x14ac:dyDescent="0.2">
      <c r="B285" s="89"/>
      <c r="C285" s="90"/>
      <c r="D285" s="90"/>
      <c r="E285" s="90"/>
      <c r="F285" s="90"/>
      <c r="G285" s="90"/>
      <c r="H285" s="91"/>
      <c r="I285" s="92"/>
    </row>
    <row r="286" spans="2:9" x14ac:dyDescent="0.2">
      <c r="B286" s="89"/>
      <c r="C286" s="90"/>
      <c r="D286" s="90"/>
      <c r="E286" s="90"/>
      <c r="F286" s="90"/>
      <c r="G286" s="90"/>
      <c r="H286" s="91"/>
      <c r="I286" s="92"/>
    </row>
    <row r="287" spans="2:9" x14ac:dyDescent="0.2">
      <c r="B287" s="89"/>
      <c r="C287" s="90"/>
      <c r="D287" s="90"/>
      <c r="E287" s="90"/>
      <c r="F287" s="90"/>
      <c r="G287" s="90"/>
      <c r="H287" s="91"/>
      <c r="I287" s="92"/>
    </row>
    <row r="288" spans="2:9" x14ac:dyDescent="0.2">
      <c r="B288" s="89"/>
      <c r="C288" s="90"/>
      <c r="D288" s="90"/>
      <c r="E288" s="90"/>
      <c r="F288" s="90"/>
      <c r="G288" s="90"/>
      <c r="H288" s="91"/>
      <c r="I288" s="92"/>
    </row>
    <row r="289" spans="2:9" x14ac:dyDescent="0.2">
      <c r="B289" s="89"/>
      <c r="C289" s="90"/>
      <c r="D289" s="90"/>
      <c r="E289" s="90"/>
      <c r="F289" s="90"/>
      <c r="G289" s="90"/>
      <c r="H289" s="91"/>
      <c r="I289" s="92"/>
    </row>
    <row r="290" spans="2:9" x14ac:dyDescent="0.2">
      <c r="B290" s="89"/>
      <c r="C290" s="90"/>
      <c r="D290" s="90"/>
      <c r="E290" s="90"/>
      <c r="F290" s="90"/>
      <c r="G290" s="90"/>
      <c r="H290" s="91"/>
      <c r="I290" s="92"/>
    </row>
    <row r="291" spans="2:9" x14ac:dyDescent="0.2">
      <c r="B291" s="89"/>
      <c r="C291" s="90"/>
      <c r="D291" s="90"/>
      <c r="E291" s="90"/>
      <c r="F291" s="90"/>
      <c r="G291" s="90"/>
      <c r="H291" s="91"/>
      <c r="I291" s="92"/>
    </row>
    <row r="292" spans="2:9" x14ac:dyDescent="0.2">
      <c r="B292" s="89"/>
      <c r="C292" s="90"/>
      <c r="D292" s="90"/>
      <c r="E292" s="90"/>
      <c r="F292" s="90"/>
      <c r="G292" s="90"/>
      <c r="H292" s="91"/>
      <c r="I292" s="92"/>
    </row>
    <row r="293" spans="2:9" x14ac:dyDescent="0.2">
      <c r="B293" s="89"/>
      <c r="C293" s="90"/>
      <c r="D293" s="90"/>
      <c r="E293" s="90"/>
      <c r="F293" s="90"/>
      <c r="G293" s="90"/>
      <c r="H293" s="91"/>
      <c r="I293" s="92"/>
    </row>
    <row r="294" spans="2:9" x14ac:dyDescent="0.2">
      <c r="B294" s="89"/>
      <c r="C294" s="90"/>
      <c r="D294" s="90"/>
      <c r="E294" s="90"/>
      <c r="F294" s="90"/>
      <c r="G294" s="90"/>
      <c r="H294" s="91"/>
      <c r="I294" s="92"/>
    </row>
    <row r="295" spans="2:9" x14ac:dyDescent="0.2">
      <c r="B295" s="89"/>
      <c r="C295" s="90"/>
      <c r="D295" s="90"/>
      <c r="E295" s="90"/>
      <c r="F295" s="90"/>
      <c r="G295" s="90"/>
      <c r="H295" s="91"/>
      <c r="I295" s="92"/>
    </row>
    <row r="296" spans="2:9" x14ac:dyDescent="0.2">
      <c r="B296" s="89"/>
      <c r="C296" s="90"/>
      <c r="D296" s="90"/>
      <c r="E296" s="90"/>
      <c r="F296" s="90"/>
      <c r="G296" s="90"/>
      <c r="H296" s="91"/>
      <c r="I296" s="92"/>
    </row>
    <row r="297" spans="2:9" x14ac:dyDescent="0.2">
      <c r="B297" s="89"/>
      <c r="C297" s="90"/>
      <c r="D297" s="90"/>
      <c r="E297" s="90"/>
      <c r="F297" s="90"/>
      <c r="G297" s="90"/>
      <c r="H297" s="91"/>
      <c r="I297" s="92"/>
    </row>
    <row r="298" spans="2:9" x14ac:dyDescent="0.2">
      <c r="B298" s="89"/>
      <c r="C298" s="90"/>
      <c r="D298" s="90"/>
      <c r="E298" s="90"/>
      <c r="F298" s="90"/>
      <c r="G298" s="90"/>
      <c r="H298" s="91"/>
      <c r="I298" s="92"/>
    </row>
    <row r="299" spans="2:9" x14ac:dyDescent="0.2">
      <c r="B299" s="89"/>
      <c r="C299" s="90"/>
      <c r="D299" s="90"/>
      <c r="E299" s="90"/>
      <c r="F299" s="90"/>
      <c r="G299" s="90"/>
      <c r="H299" s="91"/>
      <c r="I299" s="92"/>
    </row>
    <row r="300" spans="2:9" x14ac:dyDescent="0.2">
      <c r="B300" s="89"/>
      <c r="C300" s="90"/>
      <c r="D300" s="90"/>
      <c r="E300" s="90"/>
      <c r="F300" s="90"/>
      <c r="G300" s="90"/>
      <c r="H300" s="91"/>
      <c r="I300" s="92"/>
    </row>
    <row r="301" spans="2:9" x14ac:dyDescent="0.2">
      <c r="B301" s="89"/>
      <c r="C301" s="90"/>
      <c r="D301" s="90"/>
      <c r="E301" s="90"/>
      <c r="F301" s="90"/>
      <c r="G301" s="90"/>
      <c r="H301" s="91"/>
      <c r="I301" s="92"/>
    </row>
    <row r="302" spans="2:9" x14ac:dyDescent="0.2">
      <c r="B302" s="89"/>
      <c r="C302" s="90"/>
      <c r="D302" s="90"/>
      <c r="E302" s="90"/>
      <c r="F302" s="90"/>
      <c r="G302" s="90"/>
      <c r="H302" s="91"/>
      <c r="I302" s="92"/>
    </row>
    <row r="303" spans="2:9" x14ac:dyDescent="0.2">
      <c r="B303" s="89"/>
      <c r="C303" s="90"/>
      <c r="D303" s="90"/>
      <c r="E303" s="90"/>
      <c r="F303" s="90"/>
      <c r="G303" s="90"/>
      <c r="H303" s="91"/>
      <c r="I303" s="92"/>
    </row>
    <row r="304" spans="2:9" x14ac:dyDescent="0.2">
      <c r="B304" s="89"/>
      <c r="C304" s="90"/>
      <c r="D304" s="90"/>
      <c r="E304" s="90"/>
      <c r="F304" s="90"/>
      <c r="G304" s="90"/>
      <c r="H304" s="91"/>
      <c r="I304" s="92"/>
    </row>
    <row r="305" spans="2:9" x14ac:dyDescent="0.2">
      <c r="B305" s="89"/>
      <c r="C305" s="90"/>
      <c r="D305" s="90"/>
      <c r="E305" s="90"/>
      <c r="F305" s="90"/>
      <c r="G305" s="90"/>
      <c r="H305" s="91"/>
      <c r="I305" s="92"/>
    </row>
    <row r="306" spans="2:9" x14ac:dyDescent="0.2">
      <c r="B306" s="89"/>
      <c r="C306" s="90"/>
      <c r="D306" s="90"/>
      <c r="E306" s="90"/>
      <c r="F306" s="90"/>
      <c r="G306" s="90"/>
      <c r="H306" s="91"/>
      <c r="I306" s="92"/>
    </row>
    <row r="307" spans="2:9" x14ac:dyDescent="0.2">
      <c r="B307" s="89"/>
      <c r="C307" s="90"/>
      <c r="D307" s="90"/>
      <c r="E307" s="90"/>
      <c r="F307" s="90"/>
      <c r="G307" s="90"/>
      <c r="H307" s="91"/>
      <c r="I307" s="92"/>
    </row>
    <row r="308" spans="2:9" x14ac:dyDescent="0.2">
      <c r="B308" s="89"/>
      <c r="C308" s="90"/>
      <c r="D308" s="90"/>
      <c r="E308" s="90"/>
      <c r="F308" s="90"/>
      <c r="G308" s="90"/>
      <c r="H308" s="91"/>
      <c r="I308" s="92"/>
    </row>
    <row r="309" spans="2:9" x14ac:dyDescent="0.2">
      <c r="B309" s="89"/>
      <c r="C309" s="90"/>
      <c r="D309" s="90"/>
      <c r="E309" s="90"/>
      <c r="F309" s="90"/>
      <c r="G309" s="90"/>
      <c r="H309" s="91"/>
      <c r="I309" s="92"/>
    </row>
    <row r="310" spans="2:9" x14ac:dyDescent="0.2">
      <c r="B310" s="89"/>
      <c r="C310" s="90"/>
      <c r="D310" s="90"/>
      <c r="E310" s="90"/>
      <c r="F310" s="90"/>
      <c r="G310" s="90"/>
      <c r="H310" s="91"/>
      <c r="I310" s="92"/>
    </row>
    <row r="311" spans="2:9" x14ac:dyDescent="0.2">
      <c r="B311" s="89"/>
      <c r="C311" s="90"/>
      <c r="D311" s="90"/>
      <c r="E311" s="90"/>
      <c r="F311" s="90"/>
      <c r="G311" s="90"/>
      <c r="H311" s="91"/>
      <c r="I311" s="92"/>
    </row>
    <row r="312" spans="2:9" x14ac:dyDescent="0.2">
      <c r="B312" s="89"/>
      <c r="C312" s="90"/>
      <c r="D312" s="90"/>
      <c r="E312" s="90"/>
      <c r="F312" s="90"/>
      <c r="G312" s="90"/>
      <c r="H312" s="91"/>
      <c r="I312" s="92"/>
    </row>
    <row r="313" spans="2:9" x14ac:dyDescent="0.2">
      <c r="B313" s="89"/>
      <c r="C313" s="90"/>
      <c r="D313" s="90"/>
      <c r="E313" s="90"/>
      <c r="F313" s="90"/>
      <c r="G313" s="90"/>
      <c r="H313" s="91"/>
      <c r="I313" s="92"/>
    </row>
    <row r="314" spans="2:9" x14ac:dyDescent="0.2">
      <c r="B314" s="89"/>
      <c r="C314" s="90"/>
      <c r="D314" s="90"/>
      <c r="E314" s="90"/>
      <c r="F314" s="90"/>
      <c r="G314" s="90"/>
      <c r="H314" s="91"/>
      <c r="I314" s="92"/>
    </row>
    <row r="315" spans="2:9" x14ac:dyDescent="0.2">
      <c r="B315" s="89"/>
      <c r="C315" s="90"/>
      <c r="D315" s="90"/>
      <c r="E315" s="90"/>
      <c r="F315" s="90"/>
      <c r="G315" s="90"/>
      <c r="H315" s="91"/>
      <c r="I315" s="92"/>
    </row>
    <row r="316" spans="2:9" x14ac:dyDescent="0.2">
      <c r="B316" s="89"/>
      <c r="C316" s="90"/>
      <c r="D316" s="90"/>
      <c r="E316" s="90"/>
      <c r="F316" s="90"/>
      <c r="G316" s="90"/>
      <c r="H316" s="91"/>
      <c r="I316" s="92"/>
    </row>
    <row r="317" spans="2:9" x14ac:dyDescent="0.2">
      <c r="B317" s="89"/>
      <c r="C317" s="90"/>
      <c r="D317" s="90"/>
      <c r="E317" s="90"/>
      <c r="F317" s="90"/>
      <c r="G317" s="90"/>
      <c r="H317" s="91"/>
      <c r="I317" s="92"/>
    </row>
    <row r="318" spans="2:9" x14ac:dyDescent="0.2">
      <c r="B318" s="89"/>
      <c r="C318" s="90"/>
      <c r="D318" s="90"/>
      <c r="E318" s="90"/>
      <c r="F318" s="90"/>
      <c r="G318" s="90"/>
      <c r="H318" s="91"/>
      <c r="I318" s="92"/>
    </row>
    <row r="319" spans="2:9" x14ac:dyDescent="0.2">
      <c r="B319" s="89"/>
      <c r="C319" s="90"/>
      <c r="D319" s="90"/>
      <c r="E319" s="90"/>
      <c r="F319" s="90"/>
      <c r="G319" s="90"/>
      <c r="H319" s="91"/>
      <c r="I319" s="92"/>
    </row>
    <row r="320" spans="2:9" x14ac:dyDescent="0.2">
      <c r="B320" s="89"/>
      <c r="C320" s="90"/>
      <c r="D320" s="90"/>
      <c r="E320" s="90"/>
      <c r="F320" s="90"/>
      <c r="G320" s="90"/>
      <c r="H320" s="91"/>
      <c r="I320" s="92"/>
    </row>
    <row r="321" spans="2:9" x14ac:dyDescent="0.2">
      <c r="B321" s="89"/>
      <c r="C321" s="90"/>
      <c r="D321" s="90"/>
      <c r="E321" s="90"/>
      <c r="F321" s="90"/>
      <c r="G321" s="90"/>
      <c r="H321" s="91"/>
      <c r="I321" s="92"/>
    </row>
    <row r="322" spans="2:9" x14ac:dyDescent="0.2">
      <c r="B322" s="89"/>
      <c r="C322" s="90"/>
      <c r="D322" s="90"/>
      <c r="E322" s="90"/>
      <c r="F322" s="90"/>
      <c r="G322" s="90"/>
      <c r="H322" s="91"/>
      <c r="I322" s="92"/>
    </row>
    <row r="323" spans="2:9" x14ac:dyDescent="0.2">
      <c r="B323" s="89"/>
      <c r="C323" s="90"/>
      <c r="D323" s="90"/>
      <c r="E323" s="90"/>
      <c r="F323" s="90"/>
      <c r="G323" s="90"/>
      <c r="H323" s="91"/>
      <c r="I323" s="92"/>
    </row>
    <row r="324" spans="2:9" x14ac:dyDescent="0.2">
      <c r="B324" s="89"/>
      <c r="C324" s="90"/>
      <c r="D324" s="90"/>
      <c r="E324" s="90"/>
      <c r="F324" s="90"/>
      <c r="G324" s="90"/>
      <c r="H324" s="91"/>
      <c r="I324" s="92"/>
    </row>
    <row r="325" spans="2:9" x14ac:dyDescent="0.2">
      <c r="B325" s="89"/>
      <c r="C325" s="90"/>
      <c r="D325" s="90"/>
      <c r="E325" s="90"/>
      <c r="F325" s="90"/>
      <c r="G325" s="90"/>
      <c r="H325" s="91"/>
      <c r="I325" s="92"/>
    </row>
    <row r="326" spans="2:9" x14ac:dyDescent="0.2">
      <c r="B326" s="89"/>
      <c r="C326" s="90"/>
      <c r="D326" s="90"/>
      <c r="E326" s="90"/>
      <c r="F326" s="90"/>
      <c r="G326" s="90"/>
      <c r="H326" s="91"/>
      <c r="I326" s="92"/>
    </row>
    <row r="327" spans="2:9" x14ac:dyDescent="0.2">
      <c r="B327" s="89"/>
      <c r="C327" s="90"/>
      <c r="D327" s="90"/>
      <c r="E327" s="90"/>
      <c r="F327" s="90"/>
      <c r="G327" s="90"/>
      <c r="H327" s="91"/>
      <c r="I327" s="92"/>
    </row>
    <row r="328" spans="2:9" x14ac:dyDescent="0.2">
      <c r="B328" s="89"/>
      <c r="C328" s="90"/>
      <c r="D328" s="90"/>
      <c r="E328" s="90"/>
      <c r="F328" s="90"/>
      <c r="G328" s="90"/>
      <c r="H328" s="91"/>
      <c r="I328" s="92"/>
    </row>
    <row r="329" spans="2:9" x14ac:dyDescent="0.2">
      <c r="B329" s="89"/>
      <c r="C329" s="90"/>
      <c r="D329" s="90"/>
      <c r="E329" s="90"/>
      <c r="F329" s="90"/>
      <c r="G329" s="90"/>
      <c r="H329" s="91"/>
      <c r="I329" s="92"/>
    </row>
    <row r="330" spans="2:9" x14ac:dyDescent="0.2">
      <c r="B330" s="89"/>
      <c r="C330" s="90"/>
      <c r="D330" s="90"/>
      <c r="E330" s="90"/>
      <c r="F330" s="90"/>
      <c r="G330" s="90"/>
      <c r="H330" s="91"/>
      <c r="I330" s="92"/>
    </row>
    <row r="331" spans="2:9" x14ac:dyDescent="0.2">
      <c r="B331" s="89"/>
      <c r="C331" s="90"/>
      <c r="D331" s="90"/>
      <c r="E331" s="90"/>
      <c r="F331" s="90"/>
      <c r="G331" s="90"/>
      <c r="H331" s="91"/>
      <c r="I331" s="92"/>
    </row>
    <row r="332" spans="2:9" x14ac:dyDescent="0.2">
      <c r="B332" s="89"/>
      <c r="C332" s="90"/>
      <c r="D332" s="90"/>
      <c r="E332" s="90"/>
      <c r="F332" s="90"/>
      <c r="G332" s="90"/>
      <c r="H332" s="91"/>
      <c r="I332" s="92"/>
    </row>
    <row r="333" spans="2:9" x14ac:dyDescent="0.2">
      <c r="B333" s="89"/>
      <c r="C333" s="90"/>
      <c r="D333" s="90"/>
      <c r="E333" s="90"/>
      <c r="F333" s="90"/>
      <c r="G333" s="90"/>
      <c r="H333" s="91"/>
      <c r="I333" s="92"/>
    </row>
    <row r="334" spans="2:9" x14ac:dyDescent="0.2">
      <c r="B334" s="89"/>
      <c r="C334" s="90"/>
      <c r="D334" s="90"/>
      <c r="E334" s="90"/>
      <c r="F334" s="90"/>
      <c r="G334" s="90"/>
      <c r="H334" s="91"/>
      <c r="I334" s="92"/>
    </row>
    <row r="335" spans="2:9" x14ac:dyDescent="0.2">
      <c r="B335" s="89"/>
      <c r="C335" s="90"/>
      <c r="D335" s="90"/>
      <c r="E335" s="90"/>
      <c r="F335" s="90"/>
      <c r="G335" s="90"/>
      <c r="H335" s="91"/>
      <c r="I335" s="92"/>
    </row>
    <row r="336" spans="2:9" x14ac:dyDescent="0.2">
      <c r="B336" s="89"/>
      <c r="C336" s="90"/>
      <c r="D336" s="90"/>
      <c r="E336" s="90"/>
      <c r="F336" s="90"/>
      <c r="G336" s="90"/>
      <c r="H336" s="91"/>
      <c r="I336" s="92"/>
    </row>
    <row r="337" spans="2:9" x14ac:dyDescent="0.2">
      <c r="B337" s="89"/>
      <c r="C337" s="90"/>
      <c r="D337" s="90"/>
      <c r="E337" s="90"/>
      <c r="F337" s="90"/>
      <c r="G337" s="90"/>
      <c r="H337" s="91"/>
      <c r="I337" s="92"/>
    </row>
    <row r="338" spans="2:9" x14ac:dyDescent="0.2">
      <c r="B338" s="89"/>
      <c r="C338" s="90"/>
      <c r="D338" s="90"/>
      <c r="E338" s="90"/>
      <c r="F338" s="90"/>
      <c r="G338" s="90"/>
      <c r="H338" s="91"/>
      <c r="I338" s="92"/>
    </row>
    <row r="339" spans="2:9" x14ac:dyDescent="0.2">
      <c r="B339" s="89"/>
      <c r="C339" s="90"/>
      <c r="D339" s="90"/>
      <c r="E339" s="90"/>
      <c r="F339" s="90"/>
      <c r="G339" s="90"/>
      <c r="H339" s="91"/>
      <c r="I339" s="92"/>
    </row>
    <row r="340" spans="2:9" x14ac:dyDescent="0.2">
      <c r="B340" s="89"/>
      <c r="C340" s="90"/>
      <c r="D340" s="90"/>
      <c r="E340" s="90"/>
      <c r="F340" s="90"/>
      <c r="G340" s="90"/>
      <c r="H340" s="91"/>
      <c r="I340" s="92"/>
    </row>
    <row r="341" spans="2:9" x14ac:dyDescent="0.2">
      <c r="B341" s="89"/>
      <c r="C341" s="90"/>
      <c r="D341" s="90"/>
      <c r="E341" s="90"/>
      <c r="F341" s="90"/>
      <c r="G341" s="90"/>
      <c r="H341" s="91"/>
      <c r="I341" s="92"/>
    </row>
    <row r="342" spans="2:9" x14ac:dyDescent="0.2">
      <c r="B342" s="89"/>
      <c r="C342" s="90"/>
      <c r="D342" s="90"/>
      <c r="E342" s="90"/>
      <c r="F342" s="90"/>
      <c r="G342" s="90"/>
      <c r="H342" s="91"/>
      <c r="I342" s="92"/>
    </row>
    <row r="343" spans="2:9" x14ac:dyDescent="0.2">
      <c r="B343" s="89"/>
      <c r="C343" s="90"/>
      <c r="D343" s="90"/>
      <c r="E343" s="90"/>
      <c r="F343" s="90"/>
      <c r="G343" s="90"/>
      <c r="H343" s="91"/>
      <c r="I343" s="92"/>
    </row>
    <row r="344" spans="2:9" x14ac:dyDescent="0.2">
      <c r="B344" s="89"/>
      <c r="C344" s="90"/>
      <c r="D344" s="90"/>
      <c r="E344" s="90"/>
      <c r="F344" s="90"/>
      <c r="G344" s="90"/>
      <c r="H344" s="91"/>
      <c r="I344" s="92"/>
    </row>
    <row r="345" spans="2:9" x14ac:dyDescent="0.2">
      <c r="B345" s="89"/>
      <c r="C345" s="90"/>
      <c r="D345" s="90"/>
      <c r="E345" s="90"/>
      <c r="F345" s="90"/>
      <c r="G345" s="90"/>
      <c r="H345" s="91"/>
      <c r="I345" s="92"/>
    </row>
    <row r="346" spans="2:9" x14ac:dyDescent="0.2">
      <c r="B346" s="89"/>
      <c r="C346" s="90"/>
      <c r="D346" s="90"/>
      <c r="E346" s="90"/>
      <c r="F346" s="90"/>
      <c r="G346" s="90"/>
      <c r="H346" s="91"/>
      <c r="I346" s="92"/>
    </row>
    <row r="347" spans="2:9" x14ac:dyDescent="0.2">
      <c r="B347" s="89"/>
      <c r="C347" s="90"/>
      <c r="D347" s="90"/>
      <c r="E347" s="90"/>
      <c r="F347" s="90"/>
      <c r="G347" s="90"/>
      <c r="H347" s="91"/>
      <c r="I347" s="92"/>
    </row>
    <row r="348" spans="2:9" x14ac:dyDescent="0.2">
      <c r="B348" s="89"/>
      <c r="C348" s="90"/>
      <c r="D348" s="90"/>
      <c r="E348" s="90"/>
      <c r="F348" s="90"/>
      <c r="G348" s="90"/>
      <c r="H348" s="91"/>
      <c r="I348" s="92"/>
    </row>
    <row r="349" spans="2:9" x14ac:dyDescent="0.2">
      <c r="B349" s="89"/>
      <c r="C349" s="90"/>
      <c r="D349" s="90"/>
      <c r="E349" s="90"/>
      <c r="F349" s="90"/>
      <c r="G349" s="90"/>
      <c r="H349" s="91"/>
      <c r="I349" s="92"/>
    </row>
    <row r="350" spans="2:9" x14ac:dyDescent="0.2">
      <c r="B350" s="89"/>
      <c r="C350" s="90"/>
      <c r="D350" s="90"/>
      <c r="E350" s="90"/>
      <c r="F350" s="90"/>
      <c r="G350" s="90"/>
      <c r="H350" s="91"/>
      <c r="I350" s="92"/>
    </row>
    <row r="351" spans="2:9" x14ac:dyDescent="0.2">
      <c r="B351" s="89"/>
      <c r="C351" s="90"/>
      <c r="D351" s="90"/>
      <c r="E351" s="90"/>
      <c r="F351" s="90"/>
      <c r="G351" s="90"/>
      <c r="H351" s="91"/>
      <c r="I351" s="92"/>
    </row>
    <row r="352" spans="2:9" x14ac:dyDescent="0.2">
      <c r="B352" s="89"/>
      <c r="C352" s="90"/>
      <c r="D352" s="90"/>
      <c r="E352" s="90"/>
      <c r="F352" s="90"/>
      <c r="G352" s="90"/>
      <c r="H352" s="91"/>
      <c r="I352" s="92"/>
    </row>
    <row r="353" spans="2:9" x14ac:dyDescent="0.2">
      <c r="B353" s="89"/>
      <c r="C353" s="90"/>
      <c r="D353" s="90"/>
      <c r="E353" s="90"/>
      <c r="F353" s="90"/>
      <c r="G353" s="90"/>
      <c r="H353" s="91"/>
      <c r="I353" s="92"/>
    </row>
    <row r="354" spans="2:9" x14ac:dyDescent="0.2">
      <c r="B354" s="89"/>
      <c r="C354" s="90"/>
      <c r="D354" s="90"/>
      <c r="E354" s="90"/>
      <c r="F354" s="90"/>
      <c r="G354" s="90"/>
      <c r="H354" s="91"/>
      <c r="I354" s="92"/>
    </row>
    <row r="355" spans="2:9" x14ac:dyDescent="0.2">
      <c r="B355" s="89"/>
      <c r="C355" s="90"/>
      <c r="D355" s="90"/>
      <c r="E355" s="90"/>
      <c r="F355" s="90"/>
      <c r="G355" s="90"/>
      <c r="H355" s="91"/>
      <c r="I355" s="92"/>
    </row>
    <row r="356" spans="2:9" x14ac:dyDescent="0.2">
      <c r="B356" s="89"/>
      <c r="C356" s="90"/>
      <c r="D356" s="90"/>
      <c r="E356" s="90"/>
      <c r="F356" s="90"/>
      <c r="G356" s="90"/>
      <c r="H356" s="91"/>
      <c r="I356" s="92"/>
    </row>
    <row r="357" spans="2:9" x14ac:dyDescent="0.2">
      <c r="B357" s="89"/>
      <c r="C357" s="90"/>
      <c r="D357" s="90"/>
      <c r="E357" s="90"/>
      <c r="F357" s="90"/>
      <c r="G357" s="90"/>
      <c r="H357" s="91"/>
      <c r="I357" s="92"/>
    </row>
    <row r="358" spans="2:9" x14ac:dyDescent="0.2">
      <c r="B358" s="89"/>
      <c r="C358" s="90"/>
      <c r="D358" s="90"/>
      <c r="E358" s="90"/>
      <c r="F358" s="90"/>
      <c r="G358" s="90"/>
      <c r="H358" s="91"/>
      <c r="I358" s="92"/>
    </row>
    <row r="359" spans="2:9" x14ac:dyDescent="0.2">
      <c r="B359" s="89"/>
      <c r="C359" s="90"/>
      <c r="D359" s="90"/>
      <c r="E359" s="90"/>
      <c r="F359" s="90"/>
      <c r="G359" s="90"/>
      <c r="H359" s="91"/>
      <c r="I359" s="92"/>
    </row>
    <row r="360" spans="2:9" x14ac:dyDescent="0.2">
      <c r="B360" s="89"/>
      <c r="C360" s="90"/>
      <c r="D360" s="90"/>
      <c r="E360" s="90"/>
      <c r="F360" s="90"/>
      <c r="G360" s="90"/>
      <c r="H360" s="91"/>
      <c r="I360" s="92"/>
    </row>
    <row r="361" spans="2:9" x14ac:dyDescent="0.2">
      <c r="B361" s="89"/>
      <c r="C361" s="90"/>
      <c r="D361" s="90"/>
      <c r="E361" s="90"/>
      <c r="F361" s="90"/>
      <c r="G361" s="90"/>
      <c r="H361" s="91"/>
      <c r="I361" s="92"/>
    </row>
    <row r="362" spans="2:9" x14ac:dyDescent="0.2">
      <c r="B362" s="89"/>
      <c r="C362" s="90"/>
      <c r="D362" s="90"/>
      <c r="E362" s="90"/>
      <c r="F362" s="90"/>
      <c r="G362" s="90"/>
      <c r="H362" s="91"/>
      <c r="I362" s="92"/>
    </row>
    <row r="363" spans="2:9" x14ac:dyDescent="0.2">
      <c r="B363" s="89"/>
      <c r="C363" s="90"/>
      <c r="D363" s="90"/>
      <c r="E363" s="90"/>
      <c r="F363" s="90"/>
      <c r="G363" s="90"/>
      <c r="H363" s="91"/>
      <c r="I363" s="92"/>
    </row>
    <row r="364" spans="2:9" x14ac:dyDescent="0.2">
      <c r="B364" s="89"/>
      <c r="C364" s="90"/>
      <c r="D364" s="90"/>
      <c r="E364" s="90"/>
      <c r="F364" s="90"/>
      <c r="G364" s="90"/>
      <c r="H364" s="91"/>
      <c r="I364" s="92"/>
    </row>
    <row r="365" spans="2:9" x14ac:dyDescent="0.2">
      <c r="B365" s="89"/>
      <c r="C365" s="90"/>
      <c r="D365" s="90"/>
      <c r="E365" s="90"/>
      <c r="F365" s="90"/>
      <c r="G365" s="90"/>
      <c r="H365" s="91"/>
      <c r="I365" s="92"/>
    </row>
    <row r="366" spans="2:9" x14ac:dyDescent="0.2">
      <c r="B366" s="89"/>
      <c r="C366" s="90"/>
      <c r="D366" s="90"/>
      <c r="E366" s="90"/>
      <c r="F366" s="90"/>
      <c r="G366" s="90"/>
      <c r="H366" s="91"/>
      <c r="I366" s="92"/>
    </row>
    <row r="367" spans="2:9" x14ac:dyDescent="0.2">
      <c r="B367" s="89"/>
      <c r="C367" s="90"/>
      <c r="D367" s="90"/>
      <c r="E367" s="90"/>
      <c r="F367" s="90"/>
      <c r="G367" s="90"/>
      <c r="H367" s="91"/>
      <c r="I367" s="92"/>
    </row>
    <row r="368" spans="2:9" x14ac:dyDescent="0.2">
      <c r="B368" s="89"/>
      <c r="C368" s="90"/>
      <c r="D368" s="90"/>
      <c r="E368" s="90"/>
      <c r="F368" s="90"/>
      <c r="G368" s="90"/>
      <c r="H368" s="91"/>
      <c r="I368" s="92"/>
    </row>
    <row r="369" spans="2:9" x14ac:dyDescent="0.2">
      <c r="B369" s="89"/>
      <c r="C369" s="90"/>
      <c r="D369" s="90"/>
      <c r="E369" s="90"/>
      <c r="F369" s="90"/>
      <c r="G369" s="90"/>
      <c r="H369" s="91"/>
      <c r="I369" s="92"/>
    </row>
    <row r="370" spans="2:9" x14ac:dyDescent="0.2">
      <c r="B370" s="89"/>
      <c r="C370" s="90"/>
      <c r="D370" s="90"/>
      <c r="E370" s="90"/>
      <c r="F370" s="90"/>
      <c r="G370" s="90"/>
      <c r="H370" s="91"/>
      <c r="I370" s="92"/>
    </row>
    <row r="371" spans="2:9" x14ac:dyDescent="0.2">
      <c r="B371" s="89"/>
      <c r="C371" s="90"/>
      <c r="D371" s="90"/>
      <c r="E371" s="90"/>
      <c r="F371" s="90"/>
      <c r="G371" s="90"/>
      <c r="H371" s="91"/>
      <c r="I371" s="92"/>
    </row>
    <row r="372" spans="2:9" x14ac:dyDescent="0.2">
      <c r="B372" s="89"/>
      <c r="C372" s="90"/>
      <c r="D372" s="90"/>
      <c r="E372" s="90"/>
      <c r="F372" s="90"/>
      <c r="G372" s="90"/>
      <c r="H372" s="91"/>
      <c r="I372" s="92"/>
    </row>
    <row r="373" spans="2:9" x14ac:dyDescent="0.2">
      <c r="B373" s="89"/>
      <c r="C373" s="90"/>
      <c r="D373" s="90"/>
      <c r="E373" s="90"/>
      <c r="F373" s="90"/>
      <c r="G373" s="90"/>
      <c r="H373" s="91"/>
      <c r="I373" s="92"/>
    </row>
    <row r="374" spans="2:9" x14ac:dyDescent="0.2">
      <c r="B374" s="89"/>
      <c r="C374" s="90"/>
      <c r="D374" s="90"/>
      <c r="E374" s="90"/>
      <c r="F374" s="90"/>
      <c r="G374" s="90"/>
      <c r="H374" s="91"/>
      <c r="I374" s="92"/>
    </row>
    <row r="375" spans="2:9" x14ac:dyDescent="0.2">
      <c r="B375" s="89"/>
      <c r="C375" s="90"/>
      <c r="D375" s="90"/>
      <c r="E375" s="90"/>
      <c r="F375" s="90"/>
      <c r="G375" s="90"/>
      <c r="H375" s="91"/>
      <c r="I375" s="92"/>
    </row>
    <row r="376" spans="2:9" x14ac:dyDescent="0.2">
      <c r="B376" s="89"/>
      <c r="C376" s="90"/>
      <c r="D376" s="90"/>
      <c r="E376" s="90"/>
      <c r="F376" s="90"/>
      <c r="G376" s="90"/>
      <c r="H376" s="91"/>
      <c r="I376" s="92"/>
    </row>
    <row r="377" spans="2:9" x14ac:dyDescent="0.2">
      <c r="B377" s="89"/>
      <c r="C377" s="90"/>
      <c r="D377" s="90"/>
      <c r="E377" s="90"/>
      <c r="F377" s="90"/>
      <c r="G377" s="90"/>
      <c r="H377" s="91"/>
      <c r="I377" s="92"/>
    </row>
    <row r="378" spans="2:9" x14ac:dyDescent="0.2">
      <c r="B378" s="89"/>
      <c r="C378" s="90"/>
      <c r="D378" s="90"/>
      <c r="E378" s="90"/>
      <c r="F378" s="90"/>
      <c r="G378" s="90"/>
      <c r="H378" s="91"/>
      <c r="I378" s="92"/>
    </row>
    <row r="379" spans="2:9" x14ac:dyDescent="0.2">
      <c r="B379" s="89"/>
      <c r="C379" s="90"/>
      <c r="D379" s="90"/>
      <c r="E379" s="90"/>
      <c r="F379" s="90"/>
      <c r="G379" s="90"/>
      <c r="H379" s="91"/>
      <c r="I379" s="92"/>
    </row>
    <row r="380" spans="2:9" x14ac:dyDescent="0.2">
      <c r="B380" s="89"/>
      <c r="C380" s="90"/>
      <c r="D380" s="90"/>
      <c r="E380" s="90"/>
      <c r="F380" s="90"/>
      <c r="G380" s="90"/>
      <c r="H380" s="91"/>
      <c r="I380" s="92"/>
    </row>
    <row r="381" spans="2:9" x14ac:dyDescent="0.2">
      <c r="B381" s="89"/>
      <c r="C381" s="90"/>
      <c r="D381" s="90"/>
      <c r="E381" s="90"/>
      <c r="F381" s="90"/>
      <c r="G381" s="90"/>
      <c r="H381" s="91"/>
      <c r="I381" s="92"/>
    </row>
    <row r="382" spans="2:9" x14ac:dyDescent="0.2">
      <c r="B382" s="89"/>
      <c r="C382" s="90"/>
      <c r="D382" s="90"/>
      <c r="E382" s="90"/>
      <c r="F382" s="90"/>
      <c r="G382" s="90"/>
      <c r="H382" s="91"/>
      <c r="I382" s="92"/>
    </row>
    <row r="383" spans="2:9" x14ac:dyDescent="0.2">
      <c r="B383" s="89"/>
      <c r="C383" s="90"/>
      <c r="D383" s="90"/>
      <c r="E383" s="90"/>
      <c r="F383" s="90"/>
      <c r="G383" s="90"/>
      <c r="H383" s="91"/>
      <c r="I383" s="92"/>
    </row>
    <row r="384" spans="2:9" x14ac:dyDescent="0.2">
      <c r="B384" s="89"/>
      <c r="C384" s="90"/>
      <c r="D384" s="90"/>
      <c r="E384" s="90"/>
      <c r="F384" s="90"/>
      <c r="G384" s="90"/>
      <c r="H384" s="91"/>
      <c r="I384" s="92"/>
    </row>
    <row r="385" spans="2:9" x14ac:dyDescent="0.2">
      <c r="B385" s="89"/>
      <c r="C385" s="90"/>
      <c r="D385" s="90"/>
      <c r="E385" s="90"/>
      <c r="F385" s="90"/>
      <c r="G385" s="90"/>
      <c r="H385" s="91"/>
      <c r="I385" s="92"/>
    </row>
    <row r="386" spans="2:9" x14ac:dyDescent="0.2">
      <c r="B386" s="89"/>
      <c r="C386" s="90"/>
      <c r="D386" s="90"/>
      <c r="E386" s="90"/>
      <c r="F386" s="90"/>
      <c r="G386" s="90"/>
      <c r="H386" s="91"/>
      <c r="I386" s="92"/>
    </row>
    <row r="387" spans="2:9" x14ac:dyDescent="0.2">
      <c r="B387" s="89"/>
      <c r="C387" s="90"/>
      <c r="D387" s="90"/>
      <c r="E387" s="90"/>
      <c r="F387" s="90"/>
      <c r="G387" s="90"/>
      <c r="H387" s="91"/>
      <c r="I387" s="92"/>
    </row>
    <row r="388" spans="2:9" x14ac:dyDescent="0.2">
      <c r="B388" s="89"/>
      <c r="C388" s="90"/>
      <c r="D388" s="90"/>
      <c r="E388" s="90"/>
      <c r="F388" s="90"/>
      <c r="G388" s="90"/>
      <c r="H388" s="91"/>
      <c r="I388" s="92"/>
    </row>
    <row r="389" spans="2:9" x14ac:dyDescent="0.2">
      <c r="B389" s="89"/>
      <c r="C389" s="90"/>
      <c r="D389" s="90"/>
      <c r="E389" s="90"/>
      <c r="F389" s="90"/>
      <c r="G389" s="90"/>
      <c r="H389" s="91"/>
      <c r="I389" s="92"/>
    </row>
    <row r="390" spans="2:9" x14ac:dyDescent="0.2">
      <c r="B390" s="89"/>
      <c r="C390" s="90"/>
      <c r="D390" s="90"/>
      <c r="E390" s="90"/>
      <c r="F390" s="90"/>
      <c r="G390" s="90"/>
      <c r="H390" s="91"/>
      <c r="I390" s="92"/>
    </row>
    <row r="391" spans="2:9" x14ac:dyDescent="0.2">
      <c r="B391" s="89"/>
      <c r="C391" s="90"/>
      <c r="D391" s="90"/>
      <c r="E391" s="90"/>
      <c r="F391" s="90"/>
      <c r="G391" s="90"/>
      <c r="H391" s="91"/>
      <c r="I391" s="92"/>
    </row>
    <row r="392" spans="2:9" x14ac:dyDescent="0.2">
      <c r="B392" s="89"/>
      <c r="C392" s="90"/>
      <c r="D392" s="90"/>
      <c r="E392" s="90"/>
      <c r="F392" s="90"/>
      <c r="G392" s="90"/>
      <c r="H392" s="91"/>
      <c r="I392" s="92"/>
    </row>
    <row r="393" spans="2:9" x14ac:dyDescent="0.2">
      <c r="B393" s="89"/>
      <c r="C393" s="90"/>
      <c r="D393" s="90"/>
      <c r="E393" s="90"/>
      <c r="F393" s="90"/>
      <c r="G393" s="90"/>
      <c r="H393" s="91"/>
      <c r="I393" s="92"/>
    </row>
    <row r="394" spans="2:9" x14ac:dyDescent="0.2">
      <c r="B394" s="89"/>
      <c r="C394" s="90"/>
      <c r="D394" s="90"/>
      <c r="E394" s="90"/>
      <c r="F394" s="90"/>
      <c r="G394" s="90"/>
      <c r="H394" s="91"/>
      <c r="I394" s="92"/>
    </row>
    <row r="395" spans="2:9" x14ac:dyDescent="0.2">
      <c r="B395" s="89"/>
      <c r="C395" s="90"/>
      <c r="D395" s="90"/>
      <c r="E395" s="90"/>
      <c r="F395" s="90"/>
      <c r="G395" s="90"/>
      <c r="H395" s="91"/>
      <c r="I395" s="92"/>
    </row>
    <row r="396" spans="2:9" x14ac:dyDescent="0.2">
      <c r="B396" s="89"/>
      <c r="C396" s="90"/>
      <c r="D396" s="90"/>
      <c r="E396" s="90"/>
      <c r="F396" s="90"/>
      <c r="G396" s="90"/>
      <c r="H396" s="91"/>
      <c r="I396" s="92"/>
    </row>
    <row r="397" spans="2:9" x14ac:dyDescent="0.2">
      <c r="B397" s="89"/>
      <c r="C397" s="90"/>
      <c r="D397" s="90"/>
      <c r="E397" s="90"/>
      <c r="F397" s="90"/>
      <c r="G397" s="90"/>
      <c r="H397" s="91"/>
      <c r="I397" s="92"/>
    </row>
    <row r="398" spans="2:9" x14ac:dyDescent="0.2">
      <c r="B398" s="89"/>
      <c r="C398" s="90"/>
      <c r="D398" s="90"/>
      <c r="E398" s="90"/>
      <c r="F398" s="90"/>
      <c r="G398" s="90"/>
      <c r="H398" s="91"/>
      <c r="I398" s="92"/>
    </row>
    <row r="399" spans="2:9" x14ac:dyDescent="0.2">
      <c r="B399" s="89"/>
      <c r="C399" s="90"/>
      <c r="D399" s="90"/>
      <c r="E399" s="90"/>
      <c r="F399" s="90"/>
      <c r="G399" s="90"/>
      <c r="H399" s="91"/>
      <c r="I399" s="92"/>
    </row>
    <row r="400" spans="2:9" x14ac:dyDescent="0.2">
      <c r="B400" s="89"/>
      <c r="C400" s="90"/>
      <c r="D400" s="90"/>
      <c r="E400" s="90"/>
      <c r="F400" s="90"/>
      <c r="G400" s="90"/>
      <c r="H400" s="91"/>
      <c r="I400" s="92"/>
    </row>
    <row r="401" spans="2:9" x14ac:dyDescent="0.2">
      <c r="B401" s="89"/>
      <c r="C401" s="90"/>
      <c r="D401" s="90"/>
      <c r="E401" s="90"/>
      <c r="F401" s="90"/>
      <c r="G401" s="90"/>
      <c r="H401" s="91"/>
      <c r="I401" s="92"/>
    </row>
    <row r="402" spans="2:9" x14ac:dyDescent="0.2">
      <c r="B402" s="89"/>
      <c r="C402" s="90"/>
      <c r="D402" s="90"/>
      <c r="E402" s="90"/>
      <c r="F402" s="90"/>
      <c r="G402" s="90"/>
      <c r="H402" s="91"/>
      <c r="I402" s="92"/>
    </row>
    <row r="403" spans="2:9" x14ac:dyDescent="0.2">
      <c r="B403" s="89"/>
      <c r="C403" s="90"/>
      <c r="D403" s="90"/>
      <c r="E403" s="90"/>
      <c r="F403" s="90"/>
      <c r="G403" s="90"/>
      <c r="H403" s="91"/>
      <c r="I403" s="92"/>
    </row>
    <row r="404" spans="2:9" x14ac:dyDescent="0.2">
      <c r="B404" s="89"/>
      <c r="C404" s="90"/>
      <c r="D404" s="90"/>
      <c r="E404" s="90"/>
      <c r="F404" s="90"/>
      <c r="G404" s="90"/>
      <c r="H404" s="91"/>
      <c r="I404" s="92"/>
    </row>
    <row r="405" spans="2:9" x14ac:dyDescent="0.2">
      <c r="B405" s="89"/>
      <c r="C405" s="90"/>
      <c r="D405" s="90"/>
      <c r="E405" s="90"/>
      <c r="F405" s="90"/>
      <c r="G405" s="90"/>
      <c r="H405" s="91"/>
      <c r="I405" s="92"/>
    </row>
    <row r="406" spans="2:9" x14ac:dyDescent="0.2">
      <c r="B406" s="89"/>
      <c r="C406" s="90"/>
      <c r="D406" s="90"/>
      <c r="E406" s="90"/>
      <c r="F406" s="90"/>
      <c r="G406" s="90"/>
      <c r="H406" s="91"/>
      <c r="I406" s="92"/>
    </row>
    <row r="407" spans="2:9" x14ac:dyDescent="0.2">
      <c r="B407" s="89"/>
      <c r="C407" s="90"/>
      <c r="D407" s="90"/>
      <c r="E407" s="90"/>
      <c r="F407" s="90"/>
      <c r="G407" s="90"/>
      <c r="H407" s="91"/>
      <c r="I407" s="92"/>
    </row>
    <row r="408" spans="2:9" x14ac:dyDescent="0.2">
      <c r="B408" s="89"/>
      <c r="C408" s="90"/>
      <c r="D408" s="90"/>
      <c r="E408" s="90"/>
      <c r="F408" s="90"/>
      <c r="G408" s="90"/>
      <c r="H408" s="91"/>
      <c r="I408" s="92"/>
    </row>
    <row r="409" spans="2:9" x14ac:dyDescent="0.2">
      <c r="B409" s="89"/>
      <c r="C409" s="90"/>
      <c r="D409" s="90"/>
      <c r="E409" s="90"/>
      <c r="F409" s="90"/>
      <c r="G409" s="90"/>
      <c r="H409" s="91"/>
      <c r="I409" s="92"/>
    </row>
    <row r="410" spans="2:9" x14ac:dyDescent="0.2">
      <c r="B410" s="89"/>
      <c r="C410" s="90"/>
      <c r="D410" s="90"/>
      <c r="E410" s="90"/>
      <c r="F410" s="90"/>
      <c r="G410" s="90"/>
      <c r="H410" s="91"/>
      <c r="I410" s="92"/>
    </row>
    <row r="411" spans="2:9" x14ac:dyDescent="0.2">
      <c r="B411" s="89"/>
      <c r="C411" s="90"/>
      <c r="D411" s="90"/>
      <c r="E411" s="90"/>
      <c r="F411" s="90"/>
      <c r="G411" s="90"/>
      <c r="H411" s="91"/>
      <c r="I411" s="92"/>
    </row>
    <row r="412" spans="2:9" x14ac:dyDescent="0.2">
      <c r="B412" s="89"/>
      <c r="C412" s="90"/>
      <c r="D412" s="90"/>
      <c r="E412" s="90"/>
      <c r="F412" s="90"/>
      <c r="G412" s="90"/>
      <c r="H412" s="91"/>
      <c r="I412" s="92"/>
    </row>
    <row r="413" spans="2:9" x14ac:dyDescent="0.2">
      <c r="B413" s="89"/>
      <c r="C413" s="90"/>
      <c r="D413" s="90"/>
      <c r="E413" s="90"/>
      <c r="F413" s="90"/>
      <c r="G413" s="90"/>
      <c r="H413" s="91"/>
      <c r="I413" s="92"/>
    </row>
    <row r="414" spans="2:9" x14ac:dyDescent="0.2">
      <c r="B414" s="89"/>
      <c r="C414" s="90"/>
      <c r="D414" s="90"/>
      <c r="E414" s="90"/>
      <c r="F414" s="90"/>
      <c r="G414" s="90"/>
      <c r="H414" s="91"/>
      <c r="I414" s="92"/>
    </row>
    <row r="415" spans="2:9" x14ac:dyDescent="0.2">
      <c r="B415" s="89"/>
      <c r="C415" s="90"/>
      <c r="D415" s="90"/>
      <c r="E415" s="90"/>
      <c r="F415" s="90"/>
      <c r="G415" s="90"/>
      <c r="H415" s="91"/>
      <c r="I415" s="92"/>
    </row>
    <row r="416" spans="2:9" x14ac:dyDescent="0.2">
      <c r="B416" s="89"/>
      <c r="C416" s="90"/>
      <c r="D416" s="90"/>
      <c r="E416" s="90"/>
      <c r="F416" s="90"/>
      <c r="G416" s="90"/>
      <c r="H416" s="91"/>
      <c r="I416" s="92"/>
    </row>
    <row r="417" spans="2:9" x14ac:dyDescent="0.2">
      <c r="B417" s="89"/>
      <c r="C417" s="90"/>
      <c r="D417" s="90"/>
      <c r="E417" s="90"/>
      <c r="F417" s="90"/>
      <c r="G417" s="90"/>
      <c r="H417" s="91"/>
      <c r="I417" s="92"/>
    </row>
    <row r="418" spans="2:9" x14ac:dyDescent="0.2">
      <c r="B418" s="89"/>
      <c r="C418" s="90"/>
      <c r="D418" s="90"/>
      <c r="E418" s="90"/>
      <c r="F418" s="90"/>
      <c r="G418" s="90"/>
      <c r="H418" s="91"/>
      <c r="I418" s="92"/>
    </row>
    <row r="419" spans="2:9" x14ac:dyDescent="0.2">
      <c r="B419" s="89"/>
      <c r="C419" s="90"/>
      <c r="D419" s="90"/>
      <c r="E419" s="90"/>
      <c r="F419" s="90"/>
      <c r="G419" s="90"/>
      <c r="H419" s="91"/>
      <c r="I419" s="92"/>
    </row>
    <row r="420" spans="2:9" x14ac:dyDescent="0.2">
      <c r="B420" s="89"/>
      <c r="C420" s="90"/>
      <c r="D420" s="90"/>
      <c r="E420" s="90"/>
      <c r="F420" s="90"/>
      <c r="G420" s="90"/>
      <c r="H420" s="91"/>
      <c r="I420" s="92"/>
    </row>
    <row r="421" spans="2:9" x14ac:dyDescent="0.2">
      <c r="B421" s="89"/>
      <c r="C421" s="90"/>
      <c r="D421" s="90"/>
      <c r="E421" s="90"/>
      <c r="F421" s="90"/>
      <c r="G421" s="90"/>
      <c r="H421" s="91"/>
      <c r="I421" s="92"/>
    </row>
    <row r="422" spans="2:9" x14ac:dyDescent="0.2">
      <c r="B422" s="89"/>
      <c r="C422" s="90"/>
      <c r="D422" s="90"/>
      <c r="E422" s="90"/>
      <c r="F422" s="90"/>
      <c r="G422" s="90"/>
      <c r="H422" s="91"/>
      <c r="I422" s="92"/>
    </row>
    <row r="423" spans="2:9" x14ac:dyDescent="0.2">
      <c r="B423" s="89"/>
      <c r="C423" s="90"/>
      <c r="D423" s="90"/>
      <c r="E423" s="90"/>
      <c r="F423" s="90"/>
      <c r="G423" s="90"/>
      <c r="H423" s="91"/>
      <c r="I423" s="92"/>
    </row>
    <row r="424" spans="2:9" x14ac:dyDescent="0.2">
      <c r="B424" s="89"/>
      <c r="C424" s="90"/>
      <c r="D424" s="90"/>
      <c r="E424" s="90"/>
      <c r="F424" s="90"/>
      <c r="G424" s="90"/>
      <c r="H424" s="91"/>
      <c r="I424" s="92"/>
    </row>
    <row r="425" spans="2:9" x14ac:dyDescent="0.2">
      <c r="B425" s="89"/>
      <c r="C425" s="90"/>
      <c r="D425" s="90"/>
      <c r="E425" s="90"/>
      <c r="F425" s="90"/>
      <c r="G425" s="90"/>
      <c r="H425" s="91"/>
      <c r="I425" s="92"/>
    </row>
    <row r="426" spans="2:9" x14ac:dyDescent="0.2">
      <c r="B426" s="89"/>
      <c r="C426" s="90"/>
      <c r="D426" s="90"/>
      <c r="E426" s="90"/>
      <c r="F426" s="90"/>
      <c r="G426" s="90"/>
      <c r="H426" s="91"/>
      <c r="I426" s="92"/>
    </row>
    <row r="427" spans="2:9" x14ac:dyDescent="0.2">
      <c r="B427" s="89"/>
      <c r="C427" s="90"/>
      <c r="D427" s="90"/>
      <c r="E427" s="90"/>
      <c r="F427" s="90"/>
      <c r="G427" s="90"/>
      <c r="H427" s="91"/>
      <c r="I427" s="92"/>
    </row>
    <row r="428" spans="2:9" x14ac:dyDescent="0.2">
      <c r="B428" s="89"/>
      <c r="C428" s="90"/>
      <c r="D428" s="90"/>
      <c r="E428" s="90"/>
      <c r="F428" s="90"/>
      <c r="G428" s="90"/>
      <c r="H428" s="91"/>
      <c r="I428" s="92"/>
    </row>
    <row r="429" spans="2:9" x14ac:dyDescent="0.2">
      <c r="B429" s="89"/>
      <c r="C429" s="90"/>
      <c r="D429" s="90"/>
      <c r="E429" s="90"/>
      <c r="F429" s="90"/>
      <c r="G429" s="90"/>
      <c r="H429" s="91"/>
      <c r="I429" s="92"/>
    </row>
    <row r="430" spans="2:9" x14ac:dyDescent="0.2">
      <c r="B430" s="89"/>
      <c r="C430" s="90"/>
      <c r="D430" s="90"/>
      <c r="E430" s="90"/>
      <c r="F430" s="90"/>
      <c r="G430" s="90"/>
      <c r="H430" s="91"/>
      <c r="I430" s="92"/>
    </row>
    <row r="431" spans="2:9" x14ac:dyDescent="0.2">
      <c r="B431" s="89"/>
      <c r="C431" s="90"/>
      <c r="D431" s="90"/>
      <c r="E431" s="90"/>
      <c r="F431" s="90"/>
      <c r="G431" s="90"/>
      <c r="H431" s="91"/>
      <c r="I431" s="92"/>
    </row>
    <row r="432" spans="2:9" x14ac:dyDescent="0.2">
      <c r="B432" s="89"/>
      <c r="C432" s="90"/>
      <c r="D432" s="90"/>
      <c r="E432" s="90"/>
      <c r="F432" s="90"/>
      <c r="G432" s="90"/>
      <c r="H432" s="91"/>
      <c r="I432" s="92"/>
    </row>
    <row r="433" spans="2:9" x14ac:dyDescent="0.2">
      <c r="B433" s="89"/>
      <c r="C433" s="90"/>
      <c r="D433" s="90"/>
      <c r="E433" s="90"/>
      <c r="F433" s="90"/>
      <c r="G433" s="90"/>
      <c r="H433" s="91"/>
      <c r="I433" s="92"/>
    </row>
    <row r="434" spans="2:9" x14ac:dyDescent="0.2">
      <c r="B434" s="89"/>
      <c r="C434" s="90"/>
      <c r="D434" s="90"/>
      <c r="E434" s="90"/>
      <c r="F434" s="90"/>
      <c r="G434" s="90"/>
      <c r="H434" s="91"/>
      <c r="I434" s="92"/>
    </row>
    <row r="435" spans="2:9" x14ac:dyDescent="0.2">
      <c r="B435" s="89"/>
      <c r="C435" s="90"/>
      <c r="D435" s="90"/>
      <c r="E435" s="90"/>
      <c r="F435" s="90"/>
      <c r="G435" s="90"/>
      <c r="H435" s="91"/>
      <c r="I435" s="92"/>
    </row>
    <row r="436" spans="2:9" x14ac:dyDescent="0.2">
      <c r="B436" s="89"/>
      <c r="C436" s="90"/>
      <c r="D436" s="90"/>
      <c r="E436" s="90"/>
      <c r="F436" s="90"/>
      <c r="G436" s="90"/>
      <c r="H436" s="91"/>
      <c r="I436" s="92"/>
    </row>
    <row r="437" spans="2:9" x14ac:dyDescent="0.2">
      <c r="B437" s="89"/>
      <c r="C437" s="90"/>
      <c r="D437" s="90"/>
      <c r="E437" s="90"/>
      <c r="F437" s="90"/>
      <c r="G437" s="90"/>
      <c r="H437" s="91"/>
      <c r="I437" s="92"/>
    </row>
    <row r="438" spans="2:9" x14ac:dyDescent="0.2">
      <c r="B438" s="89"/>
      <c r="C438" s="90"/>
      <c r="D438" s="90"/>
      <c r="E438" s="90"/>
      <c r="F438" s="90"/>
      <c r="G438" s="90"/>
      <c r="H438" s="91"/>
      <c r="I438" s="92"/>
    </row>
    <row r="439" spans="2:9" x14ac:dyDescent="0.2">
      <c r="B439" s="89"/>
      <c r="C439" s="90"/>
      <c r="D439" s="90"/>
      <c r="E439" s="90"/>
      <c r="F439" s="90"/>
      <c r="G439" s="90"/>
      <c r="H439" s="91"/>
      <c r="I439" s="92"/>
    </row>
    <row r="440" spans="2:9" x14ac:dyDescent="0.2">
      <c r="B440" s="89"/>
      <c r="C440" s="90"/>
      <c r="D440" s="90"/>
      <c r="E440" s="90"/>
      <c r="F440" s="90"/>
      <c r="G440" s="90"/>
      <c r="H440" s="91"/>
      <c r="I440" s="92"/>
    </row>
    <row r="441" spans="2:9" x14ac:dyDescent="0.2">
      <c r="B441" s="89"/>
      <c r="C441" s="90"/>
      <c r="D441" s="90"/>
      <c r="E441" s="90"/>
      <c r="F441" s="90"/>
      <c r="G441" s="90"/>
      <c r="H441" s="91"/>
      <c r="I441" s="92"/>
    </row>
    <row r="442" spans="2:9" x14ac:dyDescent="0.2">
      <c r="B442" s="89"/>
      <c r="C442" s="90"/>
      <c r="D442" s="90"/>
      <c r="E442" s="90"/>
      <c r="F442" s="90"/>
      <c r="G442" s="90"/>
      <c r="H442" s="91"/>
      <c r="I442" s="92"/>
    </row>
    <row r="443" spans="2:9" x14ac:dyDescent="0.2">
      <c r="B443" s="89"/>
      <c r="C443" s="90"/>
      <c r="D443" s="90"/>
      <c r="E443" s="90"/>
      <c r="F443" s="90"/>
      <c r="G443" s="90"/>
      <c r="H443" s="91"/>
      <c r="I443" s="92"/>
    </row>
    <row r="444" spans="2:9" x14ac:dyDescent="0.2">
      <c r="B444" s="89"/>
      <c r="C444" s="90"/>
      <c r="D444" s="90"/>
      <c r="E444" s="90"/>
      <c r="F444" s="90"/>
      <c r="G444" s="90"/>
      <c r="H444" s="91"/>
      <c r="I444" s="92"/>
    </row>
    <row r="445" spans="2:9" x14ac:dyDescent="0.2">
      <c r="B445" s="89"/>
      <c r="C445" s="90"/>
      <c r="D445" s="90"/>
      <c r="E445" s="90"/>
      <c r="F445" s="90"/>
      <c r="G445" s="90"/>
      <c r="H445" s="91"/>
      <c r="I445" s="92"/>
    </row>
    <row r="446" spans="2:9" x14ac:dyDescent="0.2">
      <c r="B446" s="89"/>
      <c r="C446" s="90"/>
      <c r="D446" s="90"/>
      <c r="E446" s="90"/>
      <c r="F446" s="90"/>
      <c r="G446" s="90"/>
      <c r="H446" s="91"/>
      <c r="I446" s="92"/>
    </row>
    <row r="447" spans="2:9" x14ac:dyDescent="0.2">
      <c r="B447" s="89"/>
      <c r="C447" s="90"/>
      <c r="D447" s="90"/>
      <c r="E447" s="90"/>
      <c r="F447" s="90"/>
      <c r="G447" s="90"/>
      <c r="H447" s="91"/>
      <c r="I447" s="92"/>
    </row>
    <row r="448" spans="2:9" x14ac:dyDescent="0.2">
      <c r="B448" s="89"/>
      <c r="C448" s="90"/>
      <c r="D448" s="90"/>
      <c r="E448" s="90"/>
      <c r="F448" s="90"/>
      <c r="G448" s="90"/>
      <c r="H448" s="91"/>
      <c r="I448" s="92"/>
    </row>
    <row r="449" spans="2:9" x14ac:dyDescent="0.2">
      <c r="B449" s="89"/>
      <c r="C449" s="90"/>
      <c r="D449" s="90"/>
      <c r="E449" s="90"/>
      <c r="F449" s="90"/>
      <c r="G449" s="90"/>
      <c r="H449" s="91"/>
      <c r="I449" s="92"/>
    </row>
    <row r="450" spans="2:9" x14ac:dyDescent="0.2">
      <c r="B450" s="89"/>
      <c r="C450" s="90"/>
      <c r="D450" s="90"/>
      <c r="E450" s="90"/>
      <c r="F450" s="90"/>
      <c r="G450" s="90"/>
      <c r="H450" s="91"/>
      <c r="I450" s="92"/>
    </row>
    <row r="451" spans="2:9" x14ac:dyDescent="0.2">
      <c r="B451" s="89"/>
      <c r="C451" s="90"/>
      <c r="D451" s="90"/>
      <c r="E451" s="90"/>
      <c r="F451" s="90"/>
      <c r="G451" s="90"/>
      <c r="H451" s="91"/>
      <c r="I451" s="92"/>
    </row>
    <row r="452" spans="2:9" x14ac:dyDescent="0.2">
      <c r="B452" s="89"/>
      <c r="C452" s="90"/>
      <c r="D452" s="90"/>
      <c r="E452" s="90"/>
      <c r="F452" s="90"/>
      <c r="G452" s="90"/>
      <c r="H452" s="91"/>
      <c r="I452" s="92"/>
    </row>
    <row r="453" spans="2:9" x14ac:dyDescent="0.2">
      <c r="B453" s="89"/>
      <c r="C453" s="90"/>
      <c r="D453" s="90"/>
      <c r="E453" s="90"/>
      <c r="F453" s="90"/>
      <c r="G453" s="90"/>
      <c r="H453" s="91"/>
      <c r="I453" s="92"/>
    </row>
    <row r="454" spans="2:9" x14ac:dyDescent="0.2">
      <c r="B454" s="89"/>
      <c r="C454" s="90"/>
      <c r="D454" s="90"/>
      <c r="E454" s="90"/>
      <c r="F454" s="90"/>
      <c r="G454" s="90"/>
      <c r="H454" s="91"/>
      <c r="I454" s="92"/>
    </row>
    <row r="455" spans="2:9" x14ac:dyDescent="0.2">
      <c r="B455" s="89"/>
      <c r="C455" s="90"/>
      <c r="D455" s="90"/>
      <c r="E455" s="90"/>
      <c r="F455" s="90"/>
      <c r="G455" s="90"/>
      <c r="H455" s="91"/>
      <c r="I455" s="92"/>
    </row>
    <row r="456" spans="2:9" x14ac:dyDescent="0.2">
      <c r="B456" s="89"/>
      <c r="C456" s="90"/>
      <c r="D456" s="90"/>
      <c r="E456" s="90"/>
      <c r="F456" s="90"/>
      <c r="G456" s="90"/>
      <c r="H456" s="91"/>
      <c r="I456" s="92"/>
    </row>
    <row r="457" spans="2:9" x14ac:dyDescent="0.2">
      <c r="B457" s="89"/>
      <c r="C457" s="90"/>
      <c r="D457" s="90"/>
      <c r="E457" s="90"/>
      <c r="F457" s="90"/>
      <c r="G457" s="90"/>
      <c r="H457" s="91"/>
      <c r="I457" s="92"/>
    </row>
    <row r="458" spans="2:9" x14ac:dyDescent="0.2">
      <c r="B458" s="89"/>
      <c r="C458" s="90"/>
      <c r="D458" s="90"/>
      <c r="E458" s="90"/>
      <c r="F458" s="90"/>
      <c r="G458" s="90"/>
      <c r="H458" s="91"/>
      <c r="I458" s="92"/>
    </row>
    <row r="459" spans="2:9" x14ac:dyDescent="0.2">
      <c r="B459" s="89"/>
      <c r="C459" s="90"/>
      <c r="D459" s="90"/>
      <c r="E459" s="90"/>
      <c r="F459" s="90"/>
      <c r="G459" s="90"/>
      <c r="H459" s="91"/>
      <c r="I459" s="92"/>
    </row>
    <row r="460" spans="2:9" x14ac:dyDescent="0.2">
      <c r="B460" s="89"/>
      <c r="C460" s="90"/>
      <c r="D460" s="90"/>
      <c r="E460" s="90"/>
      <c r="F460" s="90"/>
      <c r="G460" s="90"/>
      <c r="H460" s="91"/>
      <c r="I460" s="92"/>
    </row>
    <row r="461" spans="2:9" x14ac:dyDescent="0.2">
      <c r="B461" s="89"/>
      <c r="C461" s="90"/>
      <c r="D461" s="90"/>
      <c r="E461" s="90"/>
      <c r="F461" s="90"/>
      <c r="G461" s="90"/>
      <c r="H461" s="91"/>
      <c r="I461" s="92"/>
    </row>
    <row r="462" spans="2:9" x14ac:dyDescent="0.2">
      <c r="B462" s="89"/>
      <c r="C462" s="90"/>
      <c r="D462" s="90"/>
      <c r="E462" s="90"/>
      <c r="F462" s="90"/>
      <c r="G462" s="90"/>
      <c r="H462" s="91"/>
      <c r="I462" s="92"/>
    </row>
    <row r="463" spans="2:9" x14ac:dyDescent="0.2">
      <c r="B463" s="89"/>
      <c r="C463" s="90"/>
      <c r="D463" s="90"/>
      <c r="E463" s="90"/>
      <c r="F463" s="90"/>
      <c r="G463" s="90"/>
      <c r="H463" s="91"/>
      <c r="I463" s="92"/>
    </row>
    <row r="464" spans="2:9" x14ac:dyDescent="0.2">
      <c r="B464" s="89"/>
      <c r="C464" s="90"/>
      <c r="D464" s="90"/>
      <c r="E464" s="90"/>
      <c r="F464" s="90"/>
      <c r="G464" s="90"/>
      <c r="H464" s="91"/>
      <c r="I464" s="92"/>
    </row>
    <row r="465" spans="2:9" x14ac:dyDescent="0.2">
      <c r="B465" s="89"/>
      <c r="C465" s="90"/>
      <c r="D465" s="90"/>
      <c r="E465" s="90"/>
      <c r="F465" s="90"/>
      <c r="G465" s="90"/>
      <c r="H465" s="91"/>
      <c r="I465" s="92"/>
    </row>
    <row r="466" spans="2:9" x14ac:dyDescent="0.2">
      <c r="B466" s="89"/>
      <c r="C466" s="90"/>
      <c r="D466" s="90"/>
      <c r="E466" s="90"/>
      <c r="F466" s="90"/>
      <c r="G466" s="90"/>
      <c r="H466" s="91"/>
      <c r="I466" s="92"/>
    </row>
    <row r="467" spans="2:9" x14ac:dyDescent="0.2">
      <c r="B467" s="89"/>
      <c r="C467" s="90"/>
      <c r="D467" s="90"/>
      <c r="E467" s="90"/>
      <c r="F467" s="90"/>
      <c r="G467" s="90"/>
      <c r="H467" s="91"/>
      <c r="I467" s="92"/>
    </row>
    <row r="468" spans="2:9" x14ac:dyDescent="0.2">
      <c r="B468" s="89"/>
      <c r="C468" s="90"/>
      <c r="D468" s="90"/>
      <c r="E468" s="90"/>
      <c r="F468" s="90"/>
      <c r="G468" s="90"/>
      <c r="H468" s="91"/>
      <c r="I468" s="92"/>
    </row>
    <row r="469" spans="2:9" x14ac:dyDescent="0.2">
      <c r="B469" s="89"/>
      <c r="C469" s="90"/>
      <c r="D469" s="90"/>
      <c r="E469" s="90"/>
      <c r="F469" s="90"/>
      <c r="G469" s="90"/>
      <c r="H469" s="91"/>
      <c r="I469" s="92"/>
    </row>
    <row r="470" spans="2:9" x14ac:dyDescent="0.2">
      <c r="B470" s="89"/>
      <c r="C470" s="90"/>
      <c r="D470" s="90"/>
      <c r="E470" s="90"/>
      <c r="F470" s="90"/>
      <c r="G470" s="90"/>
      <c r="H470" s="91"/>
      <c r="I470" s="92"/>
    </row>
    <row r="471" spans="2:9" x14ac:dyDescent="0.2">
      <c r="B471" s="89"/>
      <c r="C471" s="90"/>
      <c r="D471" s="90"/>
      <c r="E471" s="90"/>
      <c r="F471" s="90"/>
      <c r="G471" s="90"/>
      <c r="H471" s="91"/>
      <c r="I471" s="92"/>
    </row>
    <row r="472" spans="2:9" x14ac:dyDescent="0.2">
      <c r="B472" s="89"/>
      <c r="C472" s="90"/>
      <c r="D472" s="90"/>
      <c r="E472" s="90"/>
      <c r="F472" s="90"/>
      <c r="G472" s="90"/>
      <c r="H472" s="91"/>
      <c r="I472" s="92"/>
    </row>
    <row r="473" spans="2:9" x14ac:dyDescent="0.2">
      <c r="B473" s="89"/>
      <c r="C473" s="90"/>
      <c r="D473" s="90"/>
      <c r="E473" s="90"/>
      <c r="F473" s="90"/>
      <c r="G473" s="90"/>
      <c r="H473" s="91"/>
      <c r="I473" s="92"/>
    </row>
    <row r="474" spans="2:9" x14ac:dyDescent="0.2">
      <c r="B474" s="89"/>
      <c r="C474" s="90"/>
      <c r="D474" s="90"/>
      <c r="E474" s="90"/>
      <c r="F474" s="90"/>
      <c r="G474" s="90"/>
      <c r="H474" s="91"/>
      <c r="I474" s="92"/>
    </row>
    <row r="475" spans="2:9" x14ac:dyDescent="0.2">
      <c r="B475" s="89"/>
      <c r="C475" s="90"/>
      <c r="D475" s="90"/>
      <c r="E475" s="90"/>
      <c r="F475" s="90"/>
      <c r="G475" s="90"/>
      <c r="H475" s="91"/>
      <c r="I475" s="92"/>
    </row>
    <row r="476" spans="2:9" x14ac:dyDescent="0.2">
      <c r="B476" s="89"/>
      <c r="C476" s="90"/>
      <c r="D476" s="90"/>
      <c r="E476" s="90"/>
      <c r="F476" s="90"/>
      <c r="G476" s="90"/>
      <c r="H476" s="91"/>
      <c r="I476" s="92"/>
    </row>
    <row r="477" spans="2:9" x14ac:dyDescent="0.2">
      <c r="B477" s="89"/>
      <c r="C477" s="90"/>
      <c r="D477" s="90"/>
      <c r="E477" s="90"/>
      <c r="F477" s="90"/>
      <c r="G477" s="90"/>
      <c r="H477" s="91"/>
      <c r="I477" s="92"/>
    </row>
    <row r="478" spans="2:9" x14ac:dyDescent="0.2">
      <c r="B478" s="89"/>
      <c r="C478" s="90"/>
      <c r="D478" s="90"/>
      <c r="E478" s="90"/>
      <c r="F478" s="90"/>
      <c r="G478" s="90"/>
      <c r="H478" s="91"/>
      <c r="I478" s="92"/>
    </row>
    <row r="479" spans="2:9" x14ac:dyDescent="0.2">
      <c r="B479" s="89"/>
      <c r="C479" s="90"/>
      <c r="D479" s="90"/>
      <c r="E479" s="90"/>
      <c r="F479" s="90"/>
      <c r="G479" s="90"/>
      <c r="H479" s="91"/>
      <c r="I479" s="92"/>
    </row>
    <row r="480" spans="2:9" x14ac:dyDescent="0.2">
      <c r="B480" s="89"/>
      <c r="C480" s="90"/>
      <c r="D480" s="90"/>
      <c r="E480" s="90"/>
      <c r="F480" s="90"/>
      <c r="G480" s="90"/>
      <c r="H480" s="91"/>
      <c r="I480" s="92"/>
    </row>
    <row r="481" spans="2:9" x14ac:dyDescent="0.2">
      <c r="B481" s="89"/>
      <c r="C481" s="90"/>
      <c r="D481" s="90"/>
      <c r="E481" s="90"/>
      <c r="F481" s="90"/>
      <c r="G481" s="90"/>
      <c r="H481" s="91"/>
      <c r="I481" s="92"/>
    </row>
    <row r="482" spans="2:9" x14ac:dyDescent="0.2">
      <c r="B482" s="89"/>
      <c r="C482" s="90"/>
      <c r="D482" s="90"/>
      <c r="E482" s="90"/>
      <c r="F482" s="90"/>
      <c r="G482" s="90"/>
      <c r="H482" s="91"/>
      <c r="I482" s="92"/>
    </row>
    <row r="483" spans="2:9" x14ac:dyDescent="0.2">
      <c r="B483" s="89"/>
      <c r="C483" s="90"/>
      <c r="D483" s="90"/>
      <c r="E483" s="90"/>
      <c r="F483" s="90"/>
      <c r="G483" s="90"/>
      <c r="H483" s="91"/>
      <c r="I483" s="92"/>
    </row>
    <row r="484" spans="2:9" x14ac:dyDescent="0.2">
      <c r="B484" s="89"/>
      <c r="C484" s="90"/>
      <c r="D484" s="90"/>
      <c r="E484" s="90"/>
      <c r="F484" s="90"/>
      <c r="G484" s="90"/>
      <c r="H484" s="91"/>
      <c r="I484" s="92"/>
    </row>
    <row r="485" spans="2:9" x14ac:dyDescent="0.2">
      <c r="B485" s="89"/>
      <c r="C485" s="90"/>
      <c r="D485" s="90"/>
      <c r="E485" s="90"/>
      <c r="F485" s="90"/>
      <c r="G485" s="90"/>
      <c r="H485" s="91"/>
      <c r="I485" s="92"/>
    </row>
    <row r="486" spans="2:9" x14ac:dyDescent="0.2">
      <c r="B486" s="89"/>
      <c r="C486" s="90"/>
      <c r="D486" s="90"/>
      <c r="E486" s="90"/>
      <c r="F486" s="90"/>
      <c r="G486" s="90"/>
      <c r="H486" s="91"/>
      <c r="I486" s="92"/>
    </row>
    <row r="487" spans="2:9" x14ac:dyDescent="0.2">
      <c r="B487" s="89"/>
      <c r="C487" s="90"/>
      <c r="D487" s="90"/>
      <c r="E487" s="90"/>
      <c r="F487" s="90"/>
      <c r="G487" s="90"/>
      <c r="H487" s="91"/>
      <c r="I487" s="92"/>
    </row>
    <row r="488" spans="2:9" x14ac:dyDescent="0.2">
      <c r="B488" s="89"/>
      <c r="C488" s="90"/>
      <c r="D488" s="90"/>
      <c r="E488" s="90"/>
      <c r="F488" s="90"/>
      <c r="G488" s="90"/>
      <c r="H488" s="91"/>
      <c r="I488" s="92"/>
    </row>
    <row r="489" spans="2:9" x14ac:dyDescent="0.2">
      <c r="B489" s="89"/>
      <c r="C489" s="90"/>
      <c r="D489" s="90"/>
      <c r="E489" s="90"/>
      <c r="F489" s="90"/>
      <c r="G489" s="90"/>
      <c r="H489" s="91"/>
      <c r="I489" s="92"/>
    </row>
    <row r="490" spans="2:9" x14ac:dyDescent="0.2">
      <c r="B490" s="89"/>
      <c r="C490" s="90"/>
      <c r="D490" s="90"/>
      <c r="E490" s="90"/>
      <c r="F490" s="90"/>
      <c r="G490" s="90"/>
      <c r="H490" s="91"/>
      <c r="I490" s="92"/>
    </row>
    <row r="491" spans="2:9" x14ac:dyDescent="0.2">
      <c r="B491" s="89"/>
      <c r="C491" s="90"/>
      <c r="D491" s="90"/>
      <c r="E491" s="90"/>
      <c r="F491" s="90"/>
      <c r="G491" s="90"/>
      <c r="H491" s="91"/>
      <c r="I491" s="92"/>
    </row>
    <row r="492" spans="2:9" x14ac:dyDescent="0.2">
      <c r="B492" s="89"/>
      <c r="C492" s="90"/>
      <c r="D492" s="90"/>
      <c r="E492" s="90"/>
      <c r="F492" s="90"/>
      <c r="G492" s="90"/>
      <c r="H492" s="91"/>
      <c r="I492" s="92"/>
    </row>
    <row r="493" spans="2:9" x14ac:dyDescent="0.2">
      <c r="B493" s="89"/>
      <c r="C493" s="90"/>
      <c r="D493" s="90"/>
      <c r="E493" s="90"/>
      <c r="F493" s="90"/>
      <c r="G493" s="90"/>
      <c r="H493" s="91"/>
      <c r="I493" s="92"/>
    </row>
    <row r="494" spans="2:9" x14ac:dyDescent="0.2">
      <c r="B494" s="89"/>
      <c r="C494" s="90"/>
      <c r="D494" s="90"/>
      <c r="E494" s="90"/>
      <c r="F494" s="90"/>
      <c r="G494" s="90"/>
      <c r="H494" s="91"/>
      <c r="I494" s="92"/>
    </row>
    <row r="495" spans="2:9" x14ac:dyDescent="0.2">
      <c r="B495" s="89"/>
      <c r="C495" s="90"/>
      <c r="D495" s="90"/>
      <c r="E495" s="90"/>
      <c r="F495" s="90"/>
      <c r="G495" s="90"/>
      <c r="H495" s="91"/>
      <c r="I495" s="92"/>
    </row>
    <row r="496" spans="2:9" x14ac:dyDescent="0.2">
      <c r="B496" s="89"/>
      <c r="C496" s="90"/>
      <c r="D496" s="90"/>
      <c r="E496" s="90"/>
      <c r="F496" s="90"/>
      <c r="G496" s="90"/>
      <c r="H496" s="91"/>
      <c r="I496" s="92"/>
    </row>
    <row r="497" spans="2:9" x14ac:dyDescent="0.2">
      <c r="B497" s="89"/>
      <c r="C497" s="90"/>
      <c r="D497" s="90"/>
      <c r="E497" s="90"/>
      <c r="F497" s="90"/>
      <c r="G497" s="90"/>
      <c r="H497" s="91"/>
      <c r="I497" s="92"/>
    </row>
    <row r="498" spans="2:9" x14ac:dyDescent="0.2">
      <c r="B498" s="89"/>
      <c r="C498" s="90"/>
      <c r="D498" s="90"/>
      <c r="E498" s="90"/>
      <c r="F498" s="90"/>
      <c r="G498" s="90"/>
      <c r="H498" s="91"/>
      <c r="I498" s="92"/>
    </row>
    <row r="499" spans="2:9" x14ac:dyDescent="0.2">
      <c r="B499" s="89"/>
      <c r="C499" s="90"/>
      <c r="D499" s="90"/>
      <c r="E499" s="90"/>
      <c r="F499" s="90"/>
      <c r="G499" s="90"/>
      <c r="H499" s="91"/>
      <c r="I499" s="92"/>
    </row>
    <row r="500" spans="2:9" x14ac:dyDescent="0.2">
      <c r="B500" s="89"/>
      <c r="C500" s="90"/>
      <c r="D500" s="90"/>
      <c r="E500" s="90"/>
      <c r="F500" s="90"/>
      <c r="G500" s="90"/>
      <c r="H500" s="91"/>
      <c r="I500" s="92"/>
    </row>
    <row r="501" spans="2:9" x14ac:dyDescent="0.2">
      <c r="B501" s="89"/>
      <c r="C501" s="90"/>
      <c r="D501" s="90"/>
      <c r="E501" s="90"/>
      <c r="F501" s="90"/>
      <c r="G501" s="90"/>
      <c r="H501" s="91"/>
      <c r="I501" s="92"/>
    </row>
    <row r="502" spans="2:9" x14ac:dyDescent="0.2">
      <c r="B502" s="89"/>
      <c r="C502" s="90"/>
      <c r="D502" s="90"/>
      <c r="E502" s="90"/>
      <c r="F502" s="90"/>
      <c r="G502" s="90"/>
      <c r="H502" s="91"/>
      <c r="I502" s="92"/>
    </row>
    <row r="503" spans="2:9" x14ac:dyDescent="0.2">
      <c r="B503" s="89"/>
      <c r="C503" s="90"/>
      <c r="D503" s="90"/>
      <c r="E503" s="90"/>
      <c r="F503" s="90"/>
      <c r="G503" s="90"/>
      <c r="H503" s="91"/>
      <c r="I503" s="92"/>
    </row>
    <row r="504" spans="2:9" x14ac:dyDescent="0.2">
      <c r="B504" s="89"/>
      <c r="C504" s="90"/>
      <c r="D504" s="90"/>
      <c r="E504" s="90"/>
      <c r="F504" s="90"/>
      <c r="G504" s="90"/>
      <c r="H504" s="91"/>
      <c r="I504" s="92"/>
    </row>
    <row r="505" spans="2:9" x14ac:dyDescent="0.2">
      <c r="B505" s="89"/>
      <c r="C505" s="90"/>
      <c r="D505" s="90"/>
      <c r="E505" s="90"/>
      <c r="F505" s="90"/>
      <c r="G505" s="90"/>
      <c r="H505" s="91"/>
      <c r="I505" s="92"/>
    </row>
    <row r="506" spans="2:9" x14ac:dyDescent="0.2">
      <c r="B506" s="89"/>
      <c r="C506" s="90"/>
      <c r="D506" s="90"/>
      <c r="E506" s="90"/>
      <c r="F506" s="90"/>
      <c r="G506" s="90"/>
      <c r="H506" s="91"/>
      <c r="I506" s="92"/>
    </row>
    <row r="507" spans="2:9" x14ac:dyDescent="0.2">
      <c r="B507" s="89"/>
      <c r="C507" s="90"/>
      <c r="D507" s="90"/>
      <c r="E507" s="90"/>
      <c r="F507" s="90"/>
      <c r="G507" s="90"/>
      <c r="H507" s="91"/>
      <c r="I507" s="92"/>
    </row>
    <row r="508" spans="2:9" x14ac:dyDescent="0.2">
      <c r="B508" s="89"/>
      <c r="C508" s="90"/>
      <c r="D508" s="90"/>
      <c r="E508" s="90"/>
      <c r="F508" s="90"/>
      <c r="G508" s="90"/>
      <c r="H508" s="91"/>
      <c r="I508" s="92"/>
    </row>
    <row r="509" spans="2:9" x14ac:dyDescent="0.2">
      <c r="B509" s="89"/>
      <c r="C509" s="90"/>
      <c r="D509" s="90"/>
      <c r="E509" s="90"/>
      <c r="F509" s="90"/>
      <c r="G509" s="90"/>
      <c r="H509" s="91"/>
      <c r="I509" s="92"/>
    </row>
    <row r="510" spans="2:9" x14ac:dyDescent="0.2">
      <c r="B510" s="89"/>
      <c r="C510" s="90"/>
      <c r="D510" s="90"/>
      <c r="E510" s="90"/>
      <c r="F510" s="90"/>
      <c r="G510" s="90"/>
      <c r="H510" s="91"/>
      <c r="I510" s="92"/>
    </row>
    <row r="511" spans="2:9" x14ac:dyDescent="0.2">
      <c r="B511" s="89"/>
      <c r="C511" s="90"/>
      <c r="D511" s="90"/>
      <c r="E511" s="90"/>
      <c r="F511" s="90"/>
      <c r="G511" s="90"/>
      <c r="H511" s="91"/>
      <c r="I511" s="92"/>
    </row>
    <row r="512" spans="2:9" x14ac:dyDescent="0.2">
      <c r="B512" s="89"/>
      <c r="C512" s="90"/>
      <c r="D512" s="90"/>
      <c r="E512" s="90"/>
      <c r="F512" s="90"/>
      <c r="G512" s="90"/>
      <c r="H512" s="91"/>
      <c r="I512" s="92"/>
    </row>
    <row r="513" spans="2:9" x14ac:dyDescent="0.2">
      <c r="B513" s="89"/>
      <c r="C513" s="90"/>
      <c r="D513" s="90"/>
      <c r="E513" s="90"/>
      <c r="F513" s="90"/>
      <c r="G513" s="90"/>
      <c r="H513" s="91"/>
      <c r="I513" s="92"/>
    </row>
    <row r="514" spans="2:9" x14ac:dyDescent="0.2">
      <c r="B514" s="89"/>
      <c r="C514" s="90"/>
      <c r="D514" s="90"/>
      <c r="E514" s="90"/>
      <c r="F514" s="90"/>
      <c r="G514" s="90"/>
      <c r="H514" s="91"/>
      <c r="I514" s="92"/>
    </row>
    <row r="515" spans="2:9" x14ac:dyDescent="0.2">
      <c r="B515" s="89"/>
      <c r="C515" s="90"/>
      <c r="D515" s="90"/>
      <c r="E515" s="90"/>
      <c r="F515" s="90"/>
      <c r="G515" s="90"/>
      <c r="H515" s="91"/>
      <c r="I515" s="92"/>
    </row>
    <row r="516" spans="2:9" x14ac:dyDescent="0.2">
      <c r="B516" s="89"/>
      <c r="C516" s="90"/>
      <c r="D516" s="90"/>
      <c r="E516" s="90"/>
      <c r="F516" s="90"/>
      <c r="G516" s="90"/>
      <c r="H516" s="91"/>
      <c r="I516" s="92"/>
    </row>
    <row r="517" spans="2:9" x14ac:dyDescent="0.2">
      <c r="B517" s="89"/>
      <c r="C517" s="90"/>
      <c r="D517" s="90"/>
      <c r="E517" s="90"/>
      <c r="F517" s="90"/>
      <c r="G517" s="90"/>
      <c r="H517" s="91"/>
      <c r="I517" s="92"/>
    </row>
    <row r="518" spans="2:9" x14ac:dyDescent="0.2">
      <c r="B518" s="89"/>
      <c r="C518" s="90"/>
      <c r="D518" s="90"/>
      <c r="E518" s="90"/>
      <c r="F518" s="90"/>
      <c r="G518" s="90"/>
      <c r="H518" s="91"/>
      <c r="I518" s="92"/>
    </row>
    <row r="519" spans="2:9" x14ac:dyDescent="0.2">
      <c r="B519" s="89"/>
      <c r="C519" s="90"/>
      <c r="D519" s="90"/>
      <c r="E519" s="90"/>
      <c r="F519" s="90"/>
      <c r="G519" s="90"/>
      <c r="H519" s="91"/>
      <c r="I519" s="92"/>
    </row>
    <row r="520" spans="2:9" x14ac:dyDescent="0.2">
      <c r="B520" s="89"/>
      <c r="C520" s="90"/>
      <c r="D520" s="90"/>
      <c r="E520" s="90"/>
      <c r="F520" s="90"/>
      <c r="G520" s="90"/>
      <c r="H520" s="91"/>
      <c r="I520" s="92"/>
    </row>
    <row r="521" spans="2:9" x14ac:dyDescent="0.2">
      <c r="B521" s="89"/>
      <c r="C521" s="90"/>
      <c r="D521" s="90"/>
      <c r="E521" s="90"/>
      <c r="F521" s="90"/>
      <c r="G521" s="90"/>
      <c r="H521" s="91"/>
      <c r="I521" s="92"/>
    </row>
    <row r="522" spans="2:9" x14ac:dyDescent="0.2">
      <c r="B522" s="89"/>
      <c r="C522" s="90"/>
      <c r="D522" s="90"/>
      <c r="E522" s="90"/>
      <c r="F522" s="90"/>
      <c r="G522" s="90"/>
      <c r="H522" s="91"/>
      <c r="I522" s="92"/>
    </row>
    <row r="523" spans="2:9" x14ac:dyDescent="0.2">
      <c r="B523" s="89"/>
      <c r="C523" s="90"/>
      <c r="D523" s="90"/>
      <c r="E523" s="90"/>
      <c r="F523" s="90"/>
      <c r="G523" s="90"/>
      <c r="H523" s="91"/>
      <c r="I523" s="92"/>
    </row>
    <row r="524" spans="2:9" x14ac:dyDescent="0.2">
      <c r="B524" s="89"/>
      <c r="C524" s="90"/>
      <c r="D524" s="90"/>
      <c r="E524" s="90"/>
      <c r="F524" s="90"/>
      <c r="G524" s="90"/>
      <c r="H524" s="91"/>
      <c r="I524" s="92"/>
    </row>
    <row r="525" spans="2:9" x14ac:dyDescent="0.2">
      <c r="B525" s="89"/>
      <c r="C525" s="90"/>
      <c r="D525" s="90"/>
      <c r="E525" s="90"/>
      <c r="F525" s="90"/>
      <c r="G525" s="90"/>
      <c r="H525" s="91"/>
      <c r="I525" s="92"/>
    </row>
    <row r="526" spans="2:9" x14ac:dyDescent="0.2">
      <c r="B526" s="89"/>
      <c r="C526" s="90"/>
      <c r="D526" s="90"/>
      <c r="E526" s="90"/>
      <c r="F526" s="90"/>
      <c r="G526" s="90"/>
      <c r="H526" s="91"/>
      <c r="I526" s="92"/>
    </row>
    <row r="527" spans="2:9" x14ac:dyDescent="0.2">
      <c r="B527" s="89"/>
      <c r="C527" s="90"/>
      <c r="D527" s="90"/>
      <c r="E527" s="90"/>
      <c r="F527" s="90"/>
      <c r="G527" s="90"/>
      <c r="H527" s="91"/>
      <c r="I527" s="92"/>
    </row>
    <row r="528" spans="2:9" x14ac:dyDescent="0.2">
      <c r="B528" s="89"/>
      <c r="C528" s="90"/>
      <c r="D528" s="90"/>
      <c r="E528" s="90"/>
      <c r="F528" s="90"/>
      <c r="G528" s="90"/>
      <c r="H528" s="91"/>
      <c r="I528" s="92"/>
    </row>
    <row r="529" spans="2:9" x14ac:dyDescent="0.2">
      <c r="B529" s="89"/>
      <c r="C529" s="90"/>
      <c r="D529" s="90"/>
      <c r="E529" s="90"/>
      <c r="F529" s="90"/>
      <c r="G529" s="90"/>
      <c r="H529" s="91"/>
      <c r="I529" s="92"/>
    </row>
    <row r="530" spans="2:9" x14ac:dyDescent="0.2">
      <c r="B530" s="89"/>
      <c r="C530" s="90"/>
      <c r="D530" s="90"/>
      <c r="E530" s="90"/>
      <c r="F530" s="90"/>
      <c r="G530" s="90"/>
      <c r="H530" s="91"/>
      <c r="I530" s="92"/>
    </row>
    <row r="531" spans="2:9" x14ac:dyDescent="0.2">
      <c r="B531" s="89"/>
      <c r="C531" s="90"/>
      <c r="D531" s="90"/>
      <c r="E531" s="90"/>
      <c r="F531" s="90"/>
      <c r="G531" s="90"/>
      <c r="H531" s="91"/>
      <c r="I531" s="92"/>
    </row>
    <row r="532" spans="2:9" x14ac:dyDescent="0.2">
      <c r="B532" s="89"/>
      <c r="C532" s="90"/>
      <c r="D532" s="90"/>
      <c r="E532" s="90"/>
      <c r="F532" s="90"/>
      <c r="G532" s="90"/>
      <c r="H532" s="91"/>
      <c r="I532" s="92"/>
    </row>
    <row r="533" spans="2:9" x14ac:dyDescent="0.2">
      <c r="B533" s="89"/>
      <c r="C533" s="90"/>
      <c r="D533" s="90"/>
      <c r="E533" s="90"/>
      <c r="F533" s="90"/>
      <c r="G533" s="90"/>
      <c r="H533" s="91"/>
      <c r="I533" s="92"/>
    </row>
    <row r="534" spans="2:9" x14ac:dyDescent="0.2">
      <c r="B534" s="89"/>
      <c r="C534" s="90"/>
      <c r="D534" s="90"/>
      <c r="E534" s="90"/>
      <c r="F534" s="90"/>
      <c r="G534" s="90"/>
      <c r="H534" s="91"/>
      <c r="I534" s="92"/>
    </row>
    <row r="535" spans="2:9" x14ac:dyDescent="0.2">
      <c r="B535" s="89"/>
      <c r="C535" s="90"/>
      <c r="D535" s="90"/>
      <c r="E535" s="90"/>
      <c r="F535" s="90"/>
      <c r="G535" s="90"/>
      <c r="H535" s="91"/>
      <c r="I535" s="92"/>
    </row>
    <row r="536" spans="2:9" x14ac:dyDescent="0.2">
      <c r="B536" s="89"/>
      <c r="C536" s="90"/>
      <c r="D536" s="90"/>
      <c r="E536" s="90"/>
      <c r="F536" s="90"/>
      <c r="G536" s="90"/>
      <c r="H536" s="91"/>
      <c r="I536" s="92"/>
    </row>
    <row r="537" spans="2:9" x14ac:dyDescent="0.2">
      <c r="B537" s="89"/>
      <c r="C537" s="90"/>
      <c r="D537" s="90"/>
      <c r="E537" s="90"/>
      <c r="F537" s="90"/>
      <c r="G537" s="90"/>
      <c r="H537" s="91"/>
      <c r="I537" s="92"/>
    </row>
    <row r="538" spans="2:9" x14ac:dyDescent="0.2">
      <c r="B538" s="89"/>
      <c r="C538" s="90"/>
      <c r="D538" s="90"/>
      <c r="E538" s="90"/>
      <c r="F538" s="90"/>
      <c r="G538" s="90"/>
      <c r="H538" s="91"/>
      <c r="I538" s="92"/>
    </row>
    <row r="539" spans="2:9" x14ac:dyDescent="0.2">
      <c r="B539" s="89"/>
      <c r="C539" s="90"/>
      <c r="D539" s="90"/>
      <c r="E539" s="90"/>
      <c r="F539" s="90"/>
      <c r="G539" s="90"/>
      <c r="H539" s="91"/>
      <c r="I539" s="92"/>
    </row>
    <row r="540" spans="2:9" x14ac:dyDescent="0.2">
      <c r="B540" s="89"/>
      <c r="C540" s="90"/>
      <c r="D540" s="90"/>
      <c r="E540" s="90"/>
      <c r="F540" s="90"/>
      <c r="G540" s="90"/>
      <c r="H540" s="91"/>
      <c r="I540" s="92"/>
    </row>
    <row r="541" spans="2:9" x14ac:dyDescent="0.2">
      <c r="B541" s="89"/>
      <c r="C541" s="90"/>
      <c r="D541" s="90"/>
      <c r="E541" s="90"/>
      <c r="F541" s="90"/>
      <c r="G541" s="90"/>
      <c r="H541" s="91"/>
      <c r="I541" s="92"/>
    </row>
    <row r="542" spans="2:9" x14ac:dyDescent="0.2">
      <c r="B542" s="89"/>
      <c r="C542" s="90"/>
      <c r="D542" s="90"/>
      <c r="E542" s="90"/>
      <c r="F542" s="90"/>
      <c r="G542" s="90"/>
      <c r="H542" s="91"/>
      <c r="I542" s="92"/>
    </row>
    <row r="543" spans="2:9" x14ac:dyDescent="0.2">
      <c r="B543" s="89"/>
      <c r="C543" s="90"/>
      <c r="D543" s="90"/>
      <c r="E543" s="90"/>
      <c r="F543" s="90"/>
      <c r="G543" s="90"/>
      <c r="H543" s="91"/>
      <c r="I543" s="92"/>
    </row>
    <row r="544" spans="2:9" x14ac:dyDescent="0.2">
      <c r="B544" s="89"/>
      <c r="C544" s="90"/>
      <c r="D544" s="90"/>
      <c r="E544" s="90"/>
      <c r="F544" s="90"/>
      <c r="G544" s="90"/>
      <c r="H544" s="91"/>
      <c r="I544" s="92"/>
    </row>
    <row r="545" spans="2:9" x14ac:dyDescent="0.2">
      <c r="B545" s="89"/>
      <c r="C545" s="90"/>
      <c r="D545" s="90"/>
      <c r="E545" s="90"/>
      <c r="F545" s="90"/>
      <c r="G545" s="90"/>
      <c r="H545" s="91"/>
      <c r="I545" s="92"/>
    </row>
    <row r="546" spans="2:9" x14ac:dyDescent="0.2">
      <c r="B546" s="89"/>
      <c r="C546" s="90"/>
      <c r="D546" s="90"/>
      <c r="E546" s="90"/>
      <c r="F546" s="90"/>
      <c r="G546" s="90"/>
      <c r="H546" s="91"/>
      <c r="I546" s="92"/>
    </row>
    <row r="547" spans="2:9" x14ac:dyDescent="0.2">
      <c r="B547" s="89"/>
      <c r="C547" s="90"/>
      <c r="D547" s="90"/>
      <c r="E547" s="90"/>
      <c r="F547" s="90"/>
      <c r="G547" s="90"/>
      <c r="H547" s="91"/>
      <c r="I547" s="92"/>
    </row>
    <row r="548" spans="2:9" x14ac:dyDescent="0.2">
      <c r="B548" s="89"/>
      <c r="C548" s="90"/>
      <c r="D548" s="90"/>
      <c r="E548" s="90"/>
      <c r="F548" s="90"/>
      <c r="G548" s="90"/>
      <c r="H548" s="91"/>
      <c r="I548" s="92"/>
    </row>
    <row r="549" spans="2:9" x14ac:dyDescent="0.2">
      <c r="B549" s="89"/>
      <c r="C549" s="90"/>
      <c r="D549" s="90"/>
      <c r="E549" s="90"/>
      <c r="F549" s="90"/>
      <c r="G549" s="90"/>
      <c r="H549" s="91"/>
      <c r="I549" s="92"/>
    </row>
    <row r="550" spans="2:9" x14ac:dyDescent="0.2">
      <c r="B550" s="89"/>
      <c r="C550" s="90"/>
      <c r="D550" s="90"/>
      <c r="E550" s="90"/>
      <c r="F550" s="90"/>
      <c r="G550" s="90"/>
      <c r="H550" s="91"/>
      <c r="I550" s="92"/>
    </row>
    <row r="551" spans="2:9" x14ac:dyDescent="0.2">
      <c r="B551" s="89"/>
      <c r="C551" s="90"/>
      <c r="D551" s="90"/>
      <c r="E551" s="90"/>
      <c r="F551" s="90"/>
      <c r="G551" s="90"/>
      <c r="H551" s="91"/>
      <c r="I551" s="92"/>
    </row>
    <row r="552" spans="2:9" x14ac:dyDescent="0.2">
      <c r="B552" s="89"/>
      <c r="C552" s="90"/>
      <c r="D552" s="90"/>
      <c r="E552" s="90"/>
      <c r="F552" s="90"/>
      <c r="G552" s="90"/>
      <c r="H552" s="91"/>
      <c r="I552" s="92"/>
    </row>
    <row r="553" spans="2:9" x14ac:dyDescent="0.2">
      <c r="B553" s="89"/>
      <c r="C553" s="90"/>
      <c r="D553" s="90"/>
      <c r="E553" s="90"/>
      <c r="F553" s="90"/>
      <c r="G553" s="90"/>
      <c r="H553" s="91"/>
      <c r="I553" s="92"/>
    </row>
    <row r="554" spans="2:9" x14ac:dyDescent="0.2">
      <c r="B554" s="89"/>
      <c r="C554" s="90"/>
      <c r="D554" s="90"/>
      <c r="E554" s="90"/>
      <c r="F554" s="90"/>
      <c r="G554" s="90"/>
      <c r="H554" s="91"/>
      <c r="I554" s="92"/>
    </row>
    <row r="555" spans="2:9" x14ac:dyDescent="0.2">
      <c r="B555" s="89"/>
      <c r="C555" s="90"/>
      <c r="D555" s="90"/>
      <c r="E555" s="90"/>
      <c r="F555" s="90"/>
      <c r="G555" s="90"/>
      <c r="H555" s="91"/>
      <c r="I555" s="92"/>
    </row>
    <row r="556" spans="2:9" x14ac:dyDescent="0.2">
      <c r="B556" s="89"/>
      <c r="C556" s="90"/>
      <c r="D556" s="90"/>
      <c r="E556" s="90"/>
      <c r="F556" s="90"/>
      <c r="G556" s="90"/>
      <c r="H556" s="91"/>
      <c r="I556" s="92"/>
    </row>
    <row r="557" spans="2:9" x14ac:dyDescent="0.2">
      <c r="B557" s="89"/>
      <c r="C557" s="90"/>
      <c r="D557" s="90"/>
      <c r="E557" s="90"/>
      <c r="F557" s="90"/>
      <c r="G557" s="90"/>
      <c r="H557" s="91"/>
      <c r="I557" s="92"/>
    </row>
    <row r="558" spans="2:9" x14ac:dyDescent="0.2">
      <c r="B558" s="89"/>
      <c r="C558" s="90"/>
      <c r="D558" s="90"/>
      <c r="E558" s="90"/>
      <c r="F558" s="90"/>
      <c r="G558" s="90"/>
      <c r="H558" s="91"/>
      <c r="I558" s="92"/>
    </row>
    <row r="559" spans="2:9" x14ac:dyDescent="0.2">
      <c r="B559" s="89"/>
      <c r="C559" s="90"/>
      <c r="D559" s="90"/>
      <c r="E559" s="90"/>
      <c r="F559" s="90"/>
      <c r="G559" s="90"/>
      <c r="H559" s="91"/>
      <c r="I559" s="92"/>
    </row>
    <row r="560" spans="2:9" x14ac:dyDescent="0.2">
      <c r="B560" s="89"/>
      <c r="C560" s="90"/>
      <c r="D560" s="90"/>
      <c r="E560" s="90"/>
      <c r="F560" s="90"/>
      <c r="G560" s="90"/>
      <c r="H560" s="91"/>
      <c r="I560" s="92"/>
    </row>
    <row r="561" spans="2:9" x14ac:dyDescent="0.2">
      <c r="B561" s="89"/>
      <c r="C561" s="90"/>
      <c r="D561" s="90"/>
      <c r="E561" s="90"/>
      <c r="F561" s="90"/>
      <c r="G561" s="90"/>
      <c r="H561" s="91"/>
      <c r="I561" s="92"/>
    </row>
    <row r="562" spans="2:9" x14ac:dyDescent="0.2">
      <c r="B562" s="89"/>
      <c r="C562" s="90"/>
      <c r="D562" s="90"/>
      <c r="E562" s="90"/>
      <c r="F562" s="90"/>
      <c r="G562" s="90"/>
      <c r="H562" s="91"/>
      <c r="I562" s="92"/>
    </row>
    <row r="563" spans="2:9" x14ac:dyDescent="0.2">
      <c r="B563" s="89"/>
      <c r="C563" s="90"/>
      <c r="D563" s="90"/>
      <c r="E563" s="90"/>
      <c r="F563" s="90"/>
      <c r="G563" s="90"/>
      <c r="H563" s="91"/>
      <c r="I563" s="92"/>
    </row>
    <row r="564" spans="2:9" x14ac:dyDescent="0.2">
      <c r="B564" s="89"/>
      <c r="C564" s="90"/>
      <c r="D564" s="90"/>
      <c r="E564" s="90"/>
      <c r="F564" s="90"/>
      <c r="G564" s="90"/>
      <c r="H564" s="91"/>
      <c r="I564" s="92"/>
    </row>
    <row r="565" spans="2:9" x14ac:dyDescent="0.2">
      <c r="B565" s="89"/>
      <c r="C565" s="90"/>
      <c r="D565" s="90"/>
      <c r="E565" s="90"/>
      <c r="F565" s="90"/>
      <c r="G565" s="90"/>
      <c r="H565" s="91"/>
      <c r="I565" s="92"/>
    </row>
    <row r="566" spans="2:9" x14ac:dyDescent="0.2">
      <c r="B566" s="89"/>
      <c r="C566" s="90"/>
      <c r="D566" s="90"/>
      <c r="E566" s="90"/>
      <c r="F566" s="90"/>
      <c r="G566" s="90"/>
      <c r="H566" s="91"/>
      <c r="I566" s="92"/>
    </row>
    <row r="567" spans="2:9" x14ac:dyDescent="0.2">
      <c r="B567" s="89"/>
      <c r="C567" s="90"/>
      <c r="D567" s="90"/>
      <c r="E567" s="90"/>
      <c r="F567" s="90"/>
      <c r="G567" s="90"/>
      <c r="H567" s="91"/>
      <c r="I567" s="92"/>
    </row>
    <row r="568" spans="2:9" x14ac:dyDescent="0.2">
      <c r="B568" s="89"/>
      <c r="C568" s="90"/>
      <c r="D568" s="90"/>
      <c r="E568" s="90"/>
      <c r="F568" s="90"/>
      <c r="G568" s="90"/>
      <c r="H568" s="91"/>
      <c r="I568" s="92"/>
    </row>
    <row r="569" spans="2:9" x14ac:dyDescent="0.2">
      <c r="B569" s="89"/>
      <c r="C569" s="90"/>
      <c r="D569" s="90"/>
      <c r="E569" s="90"/>
      <c r="F569" s="90"/>
      <c r="G569" s="90"/>
      <c r="H569" s="91"/>
      <c r="I569" s="92"/>
    </row>
    <row r="570" spans="2:9" x14ac:dyDescent="0.2">
      <c r="B570" s="89"/>
      <c r="C570" s="90"/>
      <c r="D570" s="90"/>
      <c r="E570" s="90"/>
      <c r="F570" s="90"/>
      <c r="G570" s="90"/>
      <c r="H570" s="91"/>
      <c r="I570" s="92"/>
    </row>
    <row r="571" spans="2:9" x14ac:dyDescent="0.2">
      <c r="B571" s="89"/>
      <c r="C571" s="90"/>
      <c r="D571" s="90"/>
      <c r="E571" s="90"/>
      <c r="F571" s="90"/>
      <c r="G571" s="90"/>
      <c r="H571" s="91"/>
      <c r="I571" s="92"/>
    </row>
    <row r="572" spans="2:9" x14ac:dyDescent="0.2">
      <c r="B572" s="89"/>
      <c r="C572" s="90"/>
      <c r="D572" s="90"/>
      <c r="E572" s="90"/>
      <c r="F572" s="90"/>
      <c r="G572" s="90"/>
      <c r="H572" s="91"/>
      <c r="I572" s="92"/>
    </row>
    <row r="573" spans="2:9" x14ac:dyDescent="0.2">
      <c r="B573" s="89"/>
      <c r="C573" s="90"/>
      <c r="D573" s="90"/>
      <c r="E573" s="90"/>
      <c r="F573" s="90"/>
      <c r="G573" s="90"/>
      <c r="H573" s="91"/>
      <c r="I573" s="92"/>
    </row>
    <row r="574" spans="2:9" x14ac:dyDescent="0.2">
      <c r="B574" s="89"/>
      <c r="C574" s="90"/>
      <c r="D574" s="90"/>
      <c r="E574" s="90"/>
      <c r="F574" s="90"/>
      <c r="G574" s="90"/>
      <c r="H574" s="91"/>
      <c r="I574" s="92"/>
    </row>
    <row r="575" spans="2:9" x14ac:dyDescent="0.2">
      <c r="B575" s="89"/>
      <c r="C575" s="90"/>
      <c r="D575" s="90"/>
      <c r="E575" s="90"/>
      <c r="F575" s="90"/>
      <c r="G575" s="90"/>
      <c r="H575" s="91"/>
      <c r="I575" s="92"/>
    </row>
    <row r="576" spans="2:9" x14ac:dyDescent="0.2">
      <c r="B576" s="89"/>
      <c r="C576" s="90"/>
      <c r="D576" s="90"/>
      <c r="E576" s="90"/>
      <c r="F576" s="90"/>
      <c r="G576" s="90"/>
      <c r="H576" s="91"/>
      <c r="I576" s="92"/>
    </row>
    <row r="577" spans="2:9" x14ac:dyDescent="0.2">
      <c r="B577" s="89"/>
      <c r="C577" s="90"/>
      <c r="D577" s="90"/>
      <c r="E577" s="90"/>
      <c r="F577" s="90"/>
      <c r="G577" s="90"/>
      <c r="H577" s="91"/>
      <c r="I577" s="92"/>
    </row>
    <row r="578" spans="2:9" x14ac:dyDescent="0.2">
      <c r="B578" s="89"/>
      <c r="C578" s="90"/>
      <c r="D578" s="90"/>
      <c r="E578" s="90"/>
      <c r="F578" s="90"/>
      <c r="G578" s="90"/>
      <c r="H578" s="91"/>
      <c r="I578" s="92"/>
    </row>
    <row r="579" spans="2:9" x14ac:dyDescent="0.2">
      <c r="B579" s="89"/>
      <c r="C579" s="90"/>
      <c r="D579" s="90"/>
      <c r="E579" s="90"/>
      <c r="F579" s="90"/>
      <c r="G579" s="90"/>
      <c r="H579" s="91"/>
      <c r="I579" s="92"/>
    </row>
    <row r="580" spans="2:9" x14ac:dyDescent="0.2">
      <c r="B580" s="89"/>
      <c r="C580" s="90"/>
      <c r="D580" s="90"/>
      <c r="E580" s="90"/>
      <c r="F580" s="90"/>
      <c r="G580" s="90"/>
      <c r="H580" s="91"/>
      <c r="I580" s="92"/>
    </row>
    <row r="581" spans="2:9" x14ac:dyDescent="0.2">
      <c r="B581" s="89"/>
      <c r="C581" s="90"/>
      <c r="D581" s="90"/>
      <c r="E581" s="90"/>
      <c r="F581" s="90"/>
      <c r="G581" s="90"/>
      <c r="H581" s="91"/>
      <c r="I581" s="92"/>
    </row>
    <row r="582" spans="2:9" x14ac:dyDescent="0.2">
      <c r="B582" s="89"/>
      <c r="C582" s="90"/>
      <c r="D582" s="90"/>
      <c r="E582" s="90"/>
      <c r="F582" s="90"/>
      <c r="G582" s="90"/>
      <c r="H582" s="91"/>
      <c r="I582" s="92"/>
    </row>
    <row r="583" spans="2:9" x14ac:dyDescent="0.2">
      <c r="B583" s="89"/>
      <c r="C583" s="90"/>
      <c r="D583" s="90"/>
      <c r="E583" s="90"/>
      <c r="F583" s="90"/>
      <c r="G583" s="90"/>
      <c r="H583" s="91"/>
      <c r="I583" s="92"/>
    </row>
    <row r="584" spans="2:9" x14ac:dyDescent="0.2">
      <c r="B584" s="89"/>
      <c r="C584" s="90"/>
      <c r="D584" s="90"/>
      <c r="E584" s="90"/>
      <c r="F584" s="90"/>
      <c r="G584" s="90"/>
      <c r="H584" s="91"/>
      <c r="I584" s="92"/>
    </row>
    <row r="585" spans="2:9" x14ac:dyDescent="0.2">
      <c r="B585" s="89"/>
      <c r="C585" s="90"/>
      <c r="D585" s="90"/>
      <c r="E585" s="90"/>
      <c r="F585" s="90"/>
      <c r="G585" s="90"/>
      <c r="H585" s="91"/>
      <c r="I585" s="92"/>
    </row>
    <row r="586" spans="2:9" x14ac:dyDescent="0.2">
      <c r="B586" s="89"/>
      <c r="C586" s="90"/>
      <c r="D586" s="90"/>
      <c r="E586" s="90"/>
      <c r="F586" s="90"/>
      <c r="G586" s="90"/>
      <c r="H586" s="91"/>
      <c r="I586" s="92"/>
    </row>
    <row r="587" spans="2:9" x14ac:dyDescent="0.2">
      <c r="B587" s="89"/>
      <c r="C587" s="90"/>
      <c r="D587" s="90"/>
      <c r="E587" s="90"/>
      <c r="F587" s="90"/>
      <c r="G587" s="90"/>
      <c r="H587" s="91"/>
      <c r="I587" s="92"/>
    </row>
    <row r="588" spans="2:9" x14ac:dyDescent="0.2">
      <c r="B588" s="89"/>
      <c r="C588" s="90"/>
      <c r="D588" s="90"/>
      <c r="E588" s="90"/>
      <c r="F588" s="90"/>
      <c r="G588" s="90"/>
      <c r="H588" s="91"/>
      <c r="I588" s="92"/>
    </row>
    <row r="589" spans="2:9" x14ac:dyDescent="0.2">
      <c r="B589" s="89"/>
      <c r="C589" s="90"/>
      <c r="D589" s="90"/>
      <c r="E589" s="90"/>
      <c r="F589" s="90"/>
      <c r="G589" s="90"/>
      <c r="H589" s="91"/>
      <c r="I589" s="92"/>
    </row>
    <row r="590" spans="2:9" x14ac:dyDescent="0.2">
      <c r="B590" s="89"/>
      <c r="C590" s="90"/>
      <c r="D590" s="90"/>
      <c r="E590" s="90"/>
      <c r="F590" s="90"/>
      <c r="G590" s="90"/>
      <c r="H590" s="91"/>
      <c r="I590" s="92"/>
    </row>
    <row r="591" spans="2:9" x14ac:dyDescent="0.2">
      <c r="B591" s="89"/>
      <c r="C591" s="90"/>
      <c r="D591" s="90"/>
      <c r="E591" s="90"/>
      <c r="F591" s="90"/>
      <c r="G591" s="90"/>
      <c r="H591" s="91"/>
      <c r="I591" s="92"/>
    </row>
    <row r="592" spans="2:9" x14ac:dyDescent="0.2">
      <c r="B592" s="89"/>
      <c r="C592" s="90"/>
      <c r="D592" s="90"/>
      <c r="E592" s="90"/>
      <c r="F592" s="90"/>
      <c r="G592" s="90"/>
      <c r="H592" s="91"/>
      <c r="I592" s="92"/>
    </row>
    <row r="593" spans="2:9" x14ac:dyDescent="0.2">
      <c r="B593" s="89"/>
      <c r="C593" s="90"/>
      <c r="D593" s="90"/>
      <c r="E593" s="90"/>
      <c r="F593" s="90"/>
      <c r="G593" s="90"/>
      <c r="H593" s="91"/>
      <c r="I593" s="92"/>
    </row>
    <row r="594" spans="2:9" x14ac:dyDescent="0.2">
      <c r="B594" s="89"/>
      <c r="C594" s="90"/>
      <c r="D594" s="90"/>
      <c r="E594" s="90"/>
      <c r="F594" s="90"/>
      <c r="G594" s="90"/>
      <c r="H594" s="91"/>
      <c r="I594" s="92"/>
    </row>
    <row r="595" spans="2:9" x14ac:dyDescent="0.2">
      <c r="B595" s="89"/>
      <c r="C595" s="90"/>
      <c r="D595" s="90"/>
      <c r="E595" s="90"/>
      <c r="F595" s="90"/>
      <c r="G595" s="90"/>
      <c r="H595" s="91"/>
      <c r="I595" s="92"/>
    </row>
    <row r="596" spans="2:9" x14ac:dyDescent="0.2">
      <c r="B596" s="89"/>
      <c r="C596" s="90"/>
      <c r="D596" s="90"/>
      <c r="E596" s="90"/>
      <c r="F596" s="90"/>
      <c r="G596" s="90"/>
      <c r="H596" s="91"/>
      <c r="I596" s="92"/>
    </row>
    <row r="597" spans="2:9" x14ac:dyDescent="0.2">
      <c r="B597" s="89"/>
      <c r="C597" s="90"/>
      <c r="D597" s="90"/>
      <c r="E597" s="90"/>
      <c r="F597" s="90"/>
      <c r="G597" s="90"/>
      <c r="H597" s="91"/>
      <c r="I597" s="92"/>
    </row>
    <row r="598" spans="2:9" x14ac:dyDescent="0.2">
      <c r="B598" s="89"/>
      <c r="C598" s="90"/>
      <c r="D598" s="90"/>
      <c r="E598" s="90"/>
      <c r="F598" s="90"/>
      <c r="G598" s="90"/>
      <c r="H598" s="91"/>
      <c r="I598" s="92"/>
    </row>
    <row r="599" spans="2:9" x14ac:dyDescent="0.2">
      <c r="B599" s="89"/>
      <c r="C599" s="90"/>
      <c r="D599" s="90"/>
      <c r="E599" s="90"/>
      <c r="F599" s="90"/>
      <c r="G599" s="90"/>
      <c r="H599" s="91"/>
      <c r="I599" s="92"/>
    </row>
    <row r="600" spans="2:9" x14ac:dyDescent="0.2">
      <c r="B600" s="89"/>
      <c r="C600" s="90"/>
      <c r="D600" s="90"/>
      <c r="E600" s="90"/>
      <c r="F600" s="90"/>
      <c r="G600" s="90"/>
      <c r="H600" s="91"/>
      <c r="I600" s="92"/>
    </row>
    <row r="601" spans="2:9" x14ac:dyDescent="0.2">
      <c r="B601" s="89"/>
      <c r="C601" s="90"/>
      <c r="D601" s="90"/>
      <c r="E601" s="90"/>
      <c r="F601" s="90"/>
      <c r="G601" s="90"/>
      <c r="H601" s="91"/>
      <c r="I601" s="92"/>
    </row>
    <row r="602" spans="2:9" x14ac:dyDescent="0.2">
      <c r="B602" s="89"/>
      <c r="C602" s="90"/>
      <c r="D602" s="90"/>
      <c r="E602" s="90"/>
      <c r="F602" s="90"/>
      <c r="G602" s="90"/>
      <c r="H602" s="91"/>
      <c r="I602" s="92"/>
    </row>
    <row r="603" spans="2:9" x14ac:dyDescent="0.2">
      <c r="B603" s="89"/>
      <c r="C603" s="90"/>
      <c r="D603" s="90"/>
      <c r="E603" s="90"/>
      <c r="F603" s="90"/>
      <c r="G603" s="90"/>
      <c r="H603" s="91"/>
      <c r="I603" s="92"/>
    </row>
    <row r="604" spans="2:9" x14ac:dyDescent="0.2">
      <c r="B604" s="89"/>
      <c r="C604" s="90"/>
      <c r="D604" s="90"/>
      <c r="E604" s="90"/>
      <c r="F604" s="90"/>
      <c r="G604" s="90"/>
      <c r="H604" s="91"/>
      <c r="I604" s="92"/>
    </row>
    <row r="605" spans="2:9" x14ac:dyDescent="0.2">
      <c r="B605" s="89"/>
      <c r="C605" s="90"/>
      <c r="D605" s="90"/>
      <c r="E605" s="90"/>
      <c r="F605" s="90"/>
      <c r="G605" s="90"/>
      <c r="H605" s="91"/>
      <c r="I605" s="92"/>
    </row>
    <row r="606" spans="2:9" x14ac:dyDescent="0.2">
      <c r="B606" s="89"/>
      <c r="C606" s="90"/>
      <c r="D606" s="90"/>
      <c r="E606" s="90"/>
      <c r="F606" s="90"/>
      <c r="G606" s="90"/>
      <c r="H606" s="91"/>
      <c r="I606" s="92"/>
    </row>
    <row r="607" spans="2:9" x14ac:dyDescent="0.2">
      <c r="B607" s="89"/>
      <c r="C607" s="90"/>
      <c r="D607" s="90"/>
      <c r="E607" s="90"/>
      <c r="F607" s="90"/>
      <c r="G607" s="90"/>
      <c r="H607" s="91"/>
      <c r="I607" s="92"/>
    </row>
    <row r="608" spans="2:9" x14ac:dyDescent="0.2">
      <c r="B608" s="89"/>
      <c r="C608" s="90"/>
      <c r="D608" s="90"/>
      <c r="E608" s="90"/>
      <c r="F608" s="90"/>
      <c r="G608" s="90"/>
      <c r="H608" s="91"/>
      <c r="I608" s="92"/>
    </row>
    <row r="609" spans="2:9" x14ac:dyDescent="0.2">
      <c r="B609" s="89"/>
      <c r="C609" s="90"/>
      <c r="D609" s="90"/>
      <c r="E609" s="90"/>
      <c r="F609" s="90"/>
      <c r="G609" s="90"/>
      <c r="H609" s="91"/>
      <c r="I609" s="92"/>
    </row>
    <row r="610" spans="2:9" x14ac:dyDescent="0.2">
      <c r="B610" s="89"/>
      <c r="C610" s="90"/>
      <c r="D610" s="90"/>
      <c r="E610" s="90"/>
      <c r="F610" s="90"/>
      <c r="G610" s="90"/>
      <c r="H610" s="91"/>
      <c r="I610" s="92"/>
    </row>
    <row r="611" spans="2:9" x14ac:dyDescent="0.2">
      <c r="B611" s="89"/>
      <c r="C611" s="90"/>
      <c r="D611" s="90"/>
      <c r="E611" s="90"/>
      <c r="F611" s="90"/>
      <c r="G611" s="90"/>
      <c r="H611" s="91"/>
      <c r="I611" s="92"/>
    </row>
    <row r="612" spans="2:9" x14ac:dyDescent="0.2">
      <c r="B612" s="89"/>
      <c r="C612" s="90"/>
      <c r="D612" s="90"/>
      <c r="E612" s="90"/>
      <c r="F612" s="90"/>
      <c r="G612" s="90"/>
      <c r="H612" s="91"/>
      <c r="I612" s="92"/>
    </row>
    <row r="613" spans="2:9" x14ac:dyDescent="0.2">
      <c r="B613" s="89"/>
      <c r="C613" s="90"/>
      <c r="D613" s="90"/>
      <c r="E613" s="90"/>
      <c r="F613" s="90"/>
      <c r="G613" s="90"/>
      <c r="H613" s="91"/>
      <c r="I613" s="92"/>
    </row>
    <row r="614" spans="2:9" x14ac:dyDescent="0.2">
      <c r="B614" s="89"/>
      <c r="C614" s="90"/>
      <c r="D614" s="90"/>
      <c r="E614" s="90"/>
      <c r="F614" s="90"/>
      <c r="G614" s="90"/>
      <c r="H614" s="91"/>
      <c r="I614" s="92"/>
    </row>
    <row r="615" spans="2:9" x14ac:dyDescent="0.2">
      <c r="B615" s="89"/>
      <c r="C615" s="90"/>
      <c r="D615" s="90"/>
      <c r="E615" s="90"/>
      <c r="F615" s="90"/>
      <c r="G615" s="90"/>
      <c r="H615" s="91"/>
      <c r="I615" s="92"/>
    </row>
    <row r="616" spans="2:9" x14ac:dyDescent="0.2">
      <c r="B616" s="89"/>
      <c r="C616" s="90"/>
      <c r="D616" s="90"/>
      <c r="E616" s="90"/>
      <c r="F616" s="90"/>
      <c r="G616" s="90"/>
      <c r="H616" s="91"/>
      <c r="I616" s="92"/>
    </row>
    <row r="617" spans="2:9" x14ac:dyDescent="0.2">
      <c r="B617" s="89"/>
      <c r="C617" s="90"/>
      <c r="D617" s="90"/>
      <c r="E617" s="90"/>
      <c r="F617" s="90"/>
      <c r="G617" s="90"/>
      <c r="H617" s="91"/>
      <c r="I617" s="92"/>
    </row>
    <row r="618" spans="2:9" x14ac:dyDescent="0.2">
      <c r="B618" s="89"/>
      <c r="C618" s="90"/>
      <c r="D618" s="90"/>
      <c r="E618" s="90"/>
      <c r="F618" s="90"/>
      <c r="G618" s="90"/>
      <c r="H618" s="91"/>
      <c r="I618" s="92"/>
    </row>
    <row r="619" spans="2:9" x14ac:dyDescent="0.2">
      <c r="B619" s="89"/>
      <c r="C619" s="90"/>
      <c r="D619" s="90"/>
      <c r="E619" s="90"/>
      <c r="F619" s="90"/>
      <c r="G619" s="90"/>
      <c r="H619" s="91"/>
      <c r="I619" s="92"/>
    </row>
    <row r="620" spans="2:9" x14ac:dyDescent="0.2">
      <c r="B620" s="89"/>
      <c r="C620" s="90"/>
      <c r="D620" s="90"/>
      <c r="E620" s="90"/>
      <c r="F620" s="90"/>
      <c r="G620" s="90"/>
      <c r="H620" s="91"/>
      <c r="I620" s="92"/>
    </row>
    <row r="621" spans="2:9" x14ac:dyDescent="0.2">
      <c r="B621" s="89"/>
      <c r="C621" s="90"/>
      <c r="D621" s="90"/>
      <c r="E621" s="90"/>
      <c r="F621" s="90"/>
      <c r="G621" s="90"/>
      <c r="H621" s="91"/>
      <c r="I621" s="92"/>
    </row>
    <row r="622" spans="2:9" x14ac:dyDescent="0.2">
      <c r="B622" s="89"/>
      <c r="C622" s="90"/>
      <c r="D622" s="90"/>
      <c r="E622" s="90"/>
      <c r="F622" s="90"/>
      <c r="G622" s="90"/>
      <c r="H622" s="91"/>
      <c r="I622" s="92"/>
    </row>
    <row r="623" spans="2:9" x14ac:dyDescent="0.2">
      <c r="B623" s="89"/>
      <c r="C623" s="90"/>
      <c r="D623" s="90"/>
      <c r="E623" s="90"/>
      <c r="F623" s="90"/>
      <c r="G623" s="90"/>
      <c r="H623" s="91"/>
      <c r="I623" s="92"/>
    </row>
    <row r="624" spans="2:9" x14ac:dyDescent="0.2">
      <c r="B624" s="89"/>
      <c r="C624" s="90"/>
      <c r="D624" s="90"/>
      <c r="E624" s="90"/>
      <c r="F624" s="90"/>
      <c r="G624" s="90"/>
      <c r="H624" s="91"/>
      <c r="I624" s="92"/>
    </row>
    <row r="625" spans="2:9" x14ac:dyDescent="0.2">
      <c r="B625" s="89"/>
      <c r="C625" s="90"/>
      <c r="D625" s="90"/>
      <c r="E625" s="90"/>
      <c r="F625" s="90"/>
      <c r="G625" s="90"/>
      <c r="H625" s="91"/>
      <c r="I625" s="92"/>
    </row>
    <row r="626" spans="2:9" x14ac:dyDescent="0.2">
      <c r="B626" s="89"/>
      <c r="C626" s="90"/>
      <c r="D626" s="90"/>
      <c r="E626" s="90"/>
      <c r="F626" s="90"/>
      <c r="G626" s="90"/>
      <c r="H626" s="91"/>
      <c r="I626" s="92"/>
    </row>
    <row r="627" spans="2:9" x14ac:dyDescent="0.2">
      <c r="B627" s="89"/>
      <c r="C627" s="90"/>
      <c r="D627" s="90"/>
      <c r="E627" s="90"/>
      <c r="F627" s="90"/>
      <c r="G627" s="90"/>
      <c r="H627" s="91"/>
      <c r="I627" s="92"/>
    </row>
    <row r="628" spans="2:9" x14ac:dyDescent="0.2">
      <c r="B628" s="89"/>
      <c r="C628" s="90"/>
      <c r="D628" s="90"/>
      <c r="E628" s="90"/>
      <c r="F628" s="90"/>
      <c r="G628" s="90"/>
      <c r="H628" s="91"/>
      <c r="I628" s="92"/>
    </row>
    <row r="629" spans="2:9" x14ac:dyDescent="0.2">
      <c r="B629" s="89"/>
      <c r="C629" s="90"/>
      <c r="D629" s="90"/>
      <c r="E629" s="90"/>
      <c r="F629" s="90"/>
      <c r="G629" s="90"/>
      <c r="H629" s="91"/>
      <c r="I629" s="92"/>
    </row>
    <row r="630" spans="2:9" x14ac:dyDescent="0.2">
      <c r="B630" s="89"/>
      <c r="C630" s="90"/>
      <c r="D630" s="90"/>
      <c r="E630" s="90"/>
      <c r="F630" s="90"/>
      <c r="G630" s="90"/>
      <c r="H630" s="91"/>
      <c r="I630" s="92"/>
    </row>
    <row r="631" spans="2:9" x14ac:dyDescent="0.2">
      <c r="B631" s="89"/>
      <c r="C631" s="90"/>
      <c r="D631" s="90"/>
      <c r="E631" s="90"/>
      <c r="F631" s="90"/>
      <c r="G631" s="90"/>
      <c r="H631" s="91"/>
      <c r="I631" s="92"/>
    </row>
    <row r="632" spans="2:9" x14ac:dyDescent="0.2">
      <c r="B632" s="89"/>
      <c r="C632" s="90"/>
      <c r="D632" s="90"/>
      <c r="E632" s="90"/>
      <c r="F632" s="90"/>
      <c r="G632" s="90"/>
      <c r="H632" s="91"/>
      <c r="I632" s="92"/>
    </row>
    <row r="633" spans="2:9" x14ac:dyDescent="0.2">
      <c r="B633" s="89"/>
      <c r="C633" s="90"/>
      <c r="D633" s="90"/>
      <c r="E633" s="90"/>
      <c r="F633" s="90"/>
      <c r="G633" s="90"/>
      <c r="H633" s="91"/>
      <c r="I633" s="92"/>
    </row>
    <row r="634" spans="2:9" x14ac:dyDescent="0.2">
      <c r="B634" s="89"/>
      <c r="C634" s="90"/>
      <c r="D634" s="90"/>
      <c r="E634" s="90"/>
      <c r="F634" s="90"/>
      <c r="G634" s="90"/>
      <c r="H634" s="91"/>
      <c r="I634" s="92"/>
    </row>
    <row r="635" spans="2:9" x14ac:dyDescent="0.2">
      <c r="B635" s="89"/>
      <c r="C635" s="90"/>
      <c r="D635" s="90"/>
      <c r="E635" s="90"/>
      <c r="F635" s="90"/>
      <c r="G635" s="90"/>
      <c r="H635" s="91"/>
      <c r="I635" s="92"/>
    </row>
    <row r="636" spans="2:9" x14ac:dyDescent="0.2">
      <c r="B636" s="89"/>
      <c r="C636" s="90"/>
      <c r="D636" s="90"/>
      <c r="E636" s="90"/>
      <c r="F636" s="90"/>
      <c r="G636" s="90"/>
      <c r="H636" s="91"/>
      <c r="I636" s="92"/>
    </row>
    <row r="637" spans="2:9" x14ac:dyDescent="0.2">
      <c r="B637" s="89"/>
      <c r="C637" s="90"/>
      <c r="D637" s="90"/>
      <c r="E637" s="90"/>
      <c r="F637" s="90"/>
      <c r="G637" s="90"/>
      <c r="H637" s="91"/>
      <c r="I637" s="92"/>
    </row>
    <row r="638" spans="2:9" x14ac:dyDescent="0.2">
      <c r="B638" s="89"/>
      <c r="C638" s="90"/>
      <c r="D638" s="90"/>
      <c r="E638" s="90"/>
      <c r="F638" s="90"/>
      <c r="G638" s="90"/>
      <c r="H638" s="91"/>
      <c r="I638" s="92"/>
    </row>
    <row r="639" spans="2:9" x14ac:dyDescent="0.2">
      <c r="B639" s="89"/>
      <c r="C639" s="90"/>
      <c r="D639" s="90"/>
      <c r="E639" s="90"/>
      <c r="F639" s="90"/>
      <c r="G639" s="90"/>
      <c r="H639" s="91"/>
      <c r="I639" s="92"/>
    </row>
    <row r="640" spans="2:9" x14ac:dyDescent="0.2">
      <c r="B640" s="89"/>
      <c r="C640" s="90"/>
      <c r="D640" s="90"/>
      <c r="E640" s="90"/>
      <c r="F640" s="90"/>
      <c r="G640" s="90"/>
      <c r="H640" s="91"/>
      <c r="I640" s="92"/>
    </row>
    <row r="641" spans="2:9" x14ac:dyDescent="0.2">
      <c r="B641" s="89"/>
      <c r="C641" s="90"/>
      <c r="D641" s="90"/>
      <c r="E641" s="90"/>
      <c r="F641" s="90"/>
      <c r="G641" s="90"/>
      <c r="H641" s="91"/>
      <c r="I641" s="92"/>
    </row>
    <row r="642" spans="2:9" x14ac:dyDescent="0.2">
      <c r="B642" s="89"/>
      <c r="C642" s="90"/>
      <c r="D642" s="90"/>
      <c r="E642" s="90"/>
      <c r="F642" s="90"/>
      <c r="G642" s="90"/>
      <c r="H642" s="91"/>
      <c r="I642" s="92"/>
    </row>
    <row r="643" spans="2:9" x14ac:dyDescent="0.2">
      <c r="B643" s="89"/>
      <c r="C643" s="90"/>
      <c r="D643" s="90"/>
      <c r="E643" s="90"/>
      <c r="F643" s="90"/>
      <c r="G643" s="90"/>
      <c r="H643" s="91"/>
      <c r="I643" s="92"/>
    </row>
    <row r="644" spans="2:9" x14ac:dyDescent="0.2">
      <c r="B644" s="89"/>
      <c r="C644" s="90"/>
      <c r="D644" s="90"/>
      <c r="E644" s="90"/>
      <c r="F644" s="90"/>
      <c r="G644" s="90"/>
      <c r="H644" s="91"/>
      <c r="I644" s="92"/>
    </row>
    <row r="645" spans="2:9" x14ac:dyDescent="0.2">
      <c r="B645" s="89"/>
      <c r="C645" s="90"/>
      <c r="D645" s="90"/>
      <c r="E645" s="90"/>
      <c r="F645" s="90"/>
      <c r="G645" s="90"/>
      <c r="H645" s="91"/>
      <c r="I645" s="92"/>
    </row>
    <row r="646" spans="2:9" x14ac:dyDescent="0.2">
      <c r="B646" s="89"/>
      <c r="C646" s="90"/>
      <c r="D646" s="90"/>
      <c r="E646" s="90"/>
      <c r="F646" s="90"/>
      <c r="G646" s="90"/>
      <c r="H646" s="91"/>
      <c r="I646" s="92"/>
    </row>
    <row r="647" spans="2:9" x14ac:dyDescent="0.2">
      <c r="B647" s="89"/>
      <c r="C647" s="90"/>
      <c r="D647" s="90"/>
      <c r="E647" s="90"/>
      <c r="F647" s="90"/>
      <c r="G647" s="90"/>
      <c r="H647" s="91"/>
      <c r="I647" s="92"/>
    </row>
    <row r="648" spans="2:9" x14ac:dyDescent="0.2">
      <c r="B648" s="89"/>
      <c r="C648" s="90"/>
      <c r="D648" s="90"/>
      <c r="E648" s="90"/>
      <c r="F648" s="90"/>
      <c r="G648" s="90"/>
      <c r="H648" s="91"/>
      <c r="I648" s="92"/>
    </row>
    <row r="649" spans="2:9" x14ac:dyDescent="0.2">
      <c r="B649" s="89"/>
      <c r="C649" s="90"/>
      <c r="D649" s="90"/>
      <c r="E649" s="90"/>
      <c r="F649" s="90"/>
      <c r="G649" s="90"/>
      <c r="H649" s="91"/>
      <c r="I649" s="92"/>
    </row>
    <row r="650" spans="2:9" x14ac:dyDescent="0.2">
      <c r="B650" s="89"/>
      <c r="C650" s="90"/>
      <c r="D650" s="90"/>
      <c r="E650" s="90"/>
      <c r="F650" s="90"/>
      <c r="G650" s="90"/>
      <c r="H650" s="91"/>
      <c r="I650" s="92"/>
    </row>
    <row r="651" spans="2:9" x14ac:dyDescent="0.2">
      <c r="B651" s="89"/>
      <c r="C651" s="90"/>
      <c r="D651" s="90"/>
      <c r="E651" s="90"/>
      <c r="F651" s="90"/>
      <c r="G651" s="90"/>
      <c r="H651" s="91"/>
      <c r="I651" s="92"/>
    </row>
    <row r="652" spans="2:9" x14ac:dyDescent="0.2">
      <c r="B652" s="89"/>
      <c r="C652" s="90"/>
      <c r="D652" s="90"/>
      <c r="E652" s="90"/>
      <c r="F652" s="90"/>
      <c r="G652" s="90"/>
      <c r="H652" s="91"/>
      <c r="I652" s="92"/>
    </row>
    <row r="653" spans="2:9" x14ac:dyDescent="0.2">
      <c r="B653" s="89"/>
      <c r="C653" s="90"/>
      <c r="D653" s="90"/>
      <c r="E653" s="90"/>
      <c r="F653" s="90"/>
      <c r="G653" s="90"/>
      <c r="H653" s="91"/>
      <c r="I653" s="92"/>
    </row>
    <row r="654" spans="2:9" x14ac:dyDescent="0.2">
      <c r="B654" s="89"/>
      <c r="C654" s="90"/>
      <c r="D654" s="90"/>
      <c r="E654" s="90"/>
      <c r="F654" s="90"/>
      <c r="G654" s="90"/>
      <c r="H654" s="91"/>
      <c r="I654" s="92"/>
    </row>
    <row r="655" spans="2:9" x14ac:dyDescent="0.2">
      <c r="B655" s="89"/>
      <c r="C655" s="90"/>
      <c r="D655" s="90"/>
      <c r="E655" s="90"/>
      <c r="F655" s="90"/>
      <c r="G655" s="90"/>
      <c r="H655" s="91"/>
      <c r="I655" s="92"/>
    </row>
    <row r="656" spans="2:9" x14ac:dyDescent="0.2">
      <c r="B656" s="89"/>
      <c r="C656" s="90"/>
      <c r="D656" s="90"/>
      <c r="E656" s="90"/>
      <c r="F656" s="90"/>
      <c r="G656" s="90"/>
      <c r="H656" s="91"/>
      <c r="I656" s="92"/>
    </row>
    <row r="657" spans="2:9" x14ac:dyDescent="0.2">
      <c r="B657" s="89"/>
      <c r="C657" s="90"/>
      <c r="D657" s="90"/>
      <c r="E657" s="90"/>
      <c r="F657" s="90"/>
      <c r="G657" s="90"/>
      <c r="H657" s="91"/>
      <c r="I657" s="92"/>
    </row>
    <row r="658" spans="2:9" x14ac:dyDescent="0.2">
      <c r="B658" s="89"/>
      <c r="C658" s="90"/>
      <c r="D658" s="90"/>
      <c r="E658" s="90"/>
      <c r="F658" s="90"/>
      <c r="G658" s="90"/>
      <c r="H658" s="91"/>
      <c r="I658" s="92"/>
    </row>
    <row r="659" spans="2:9" x14ac:dyDescent="0.2">
      <c r="B659" s="89"/>
      <c r="C659" s="90"/>
      <c r="D659" s="90"/>
      <c r="E659" s="90"/>
      <c r="F659" s="90"/>
      <c r="G659" s="90"/>
      <c r="H659" s="91"/>
      <c r="I659" s="92"/>
    </row>
    <row r="660" spans="2:9" x14ac:dyDescent="0.2">
      <c r="B660" s="89"/>
      <c r="C660" s="90"/>
      <c r="D660" s="90"/>
      <c r="E660" s="90"/>
      <c r="F660" s="90"/>
      <c r="G660" s="90"/>
      <c r="H660" s="91"/>
      <c r="I660" s="92"/>
    </row>
    <row r="661" spans="2:9" x14ac:dyDescent="0.2">
      <c r="B661" s="89"/>
      <c r="C661" s="90"/>
      <c r="D661" s="90"/>
      <c r="E661" s="90"/>
      <c r="F661" s="90"/>
      <c r="G661" s="90"/>
      <c r="H661" s="91"/>
      <c r="I661" s="92"/>
    </row>
    <row r="662" spans="2:9" x14ac:dyDescent="0.2">
      <c r="B662" s="89"/>
      <c r="C662" s="90"/>
      <c r="D662" s="90"/>
      <c r="E662" s="90"/>
      <c r="F662" s="90"/>
      <c r="G662" s="90"/>
      <c r="H662" s="91"/>
      <c r="I662" s="92"/>
    </row>
    <row r="663" spans="2:9" x14ac:dyDescent="0.2">
      <c r="B663" s="89"/>
      <c r="C663" s="90"/>
      <c r="D663" s="90"/>
      <c r="E663" s="90"/>
      <c r="F663" s="90"/>
      <c r="G663" s="90"/>
      <c r="H663" s="91"/>
      <c r="I663" s="92"/>
    </row>
    <row r="664" spans="2:9" x14ac:dyDescent="0.2">
      <c r="B664" s="89"/>
      <c r="C664" s="90"/>
      <c r="D664" s="90"/>
      <c r="E664" s="90"/>
      <c r="F664" s="90"/>
      <c r="G664" s="90"/>
      <c r="H664" s="91"/>
      <c r="I664" s="92"/>
    </row>
    <row r="665" spans="2:9" x14ac:dyDescent="0.2">
      <c r="B665" s="89"/>
      <c r="C665" s="90"/>
      <c r="D665" s="90"/>
      <c r="E665" s="90"/>
      <c r="F665" s="90"/>
      <c r="G665" s="90"/>
      <c r="H665" s="91"/>
      <c r="I665" s="92"/>
    </row>
    <row r="666" spans="2:9" x14ac:dyDescent="0.2">
      <c r="B666" s="89"/>
      <c r="C666" s="90"/>
      <c r="D666" s="90"/>
      <c r="E666" s="90"/>
      <c r="F666" s="90"/>
      <c r="G666" s="90"/>
      <c r="H666" s="91"/>
      <c r="I666" s="92"/>
    </row>
    <row r="667" spans="2:9" x14ac:dyDescent="0.2">
      <c r="B667" s="89"/>
      <c r="C667" s="90"/>
      <c r="D667" s="90"/>
      <c r="E667" s="90"/>
      <c r="F667" s="90"/>
      <c r="G667" s="90"/>
      <c r="H667" s="91"/>
      <c r="I667" s="92"/>
    </row>
    <row r="668" spans="2:9" x14ac:dyDescent="0.2">
      <c r="B668" s="89"/>
      <c r="C668" s="90"/>
      <c r="D668" s="90"/>
      <c r="E668" s="90"/>
      <c r="F668" s="90"/>
      <c r="G668" s="90"/>
      <c r="H668" s="91"/>
      <c r="I668" s="92"/>
    </row>
    <row r="669" spans="2:9" x14ac:dyDescent="0.2">
      <c r="B669" s="89"/>
      <c r="C669" s="90"/>
      <c r="D669" s="90"/>
      <c r="E669" s="90"/>
      <c r="F669" s="90"/>
      <c r="G669" s="90"/>
      <c r="H669" s="91"/>
      <c r="I669" s="92"/>
    </row>
    <row r="670" spans="2:9" x14ac:dyDescent="0.2">
      <c r="B670" s="89"/>
      <c r="C670" s="90"/>
      <c r="D670" s="90"/>
      <c r="E670" s="90"/>
      <c r="F670" s="90"/>
      <c r="G670" s="90"/>
      <c r="H670" s="91"/>
      <c r="I670" s="92"/>
    </row>
    <row r="671" spans="2:9" x14ac:dyDescent="0.2">
      <c r="B671" s="89"/>
      <c r="C671" s="90"/>
      <c r="D671" s="90"/>
      <c r="E671" s="90"/>
      <c r="F671" s="90"/>
      <c r="G671" s="90"/>
      <c r="H671" s="91"/>
      <c r="I671" s="92"/>
    </row>
    <row r="672" spans="2:9" x14ac:dyDescent="0.2">
      <c r="B672" s="89"/>
      <c r="C672" s="90"/>
      <c r="D672" s="90"/>
      <c r="E672" s="90"/>
      <c r="F672" s="90"/>
      <c r="G672" s="90"/>
      <c r="H672" s="91"/>
      <c r="I672" s="92"/>
    </row>
    <row r="673" spans="2:9" x14ac:dyDescent="0.2">
      <c r="B673" s="89"/>
      <c r="C673" s="90"/>
      <c r="D673" s="90"/>
      <c r="E673" s="90"/>
      <c r="F673" s="90"/>
      <c r="G673" s="90"/>
      <c r="H673" s="91"/>
      <c r="I673" s="92"/>
    </row>
    <row r="674" spans="2:9" x14ac:dyDescent="0.2">
      <c r="B674" s="89"/>
      <c r="C674" s="90"/>
      <c r="D674" s="90"/>
      <c r="E674" s="90"/>
      <c r="F674" s="90"/>
      <c r="G674" s="90"/>
      <c r="H674" s="91"/>
      <c r="I674" s="92"/>
    </row>
    <row r="675" spans="2:9" x14ac:dyDescent="0.2">
      <c r="B675" s="89"/>
      <c r="C675" s="90"/>
      <c r="D675" s="90"/>
      <c r="E675" s="90"/>
      <c r="F675" s="90"/>
      <c r="G675" s="90"/>
      <c r="H675" s="91"/>
      <c r="I675" s="92"/>
    </row>
    <row r="676" spans="2:9" x14ac:dyDescent="0.2">
      <c r="B676" s="89"/>
      <c r="C676" s="90"/>
      <c r="D676" s="90"/>
      <c r="E676" s="90"/>
      <c r="F676" s="90"/>
      <c r="G676" s="90"/>
      <c r="H676" s="91"/>
      <c r="I676" s="92"/>
    </row>
    <row r="677" spans="2:9" x14ac:dyDescent="0.2">
      <c r="B677" s="89"/>
      <c r="C677" s="90"/>
      <c r="D677" s="90"/>
      <c r="E677" s="90"/>
      <c r="F677" s="90"/>
      <c r="G677" s="90"/>
      <c r="H677" s="91"/>
      <c r="I677" s="92"/>
    </row>
    <row r="678" spans="2:9" x14ac:dyDescent="0.2">
      <c r="B678" s="89"/>
      <c r="C678" s="90"/>
      <c r="D678" s="90"/>
      <c r="E678" s="90"/>
      <c r="F678" s="90"/>
      <c r="G678" s="90"/>
      <c r="H678" s="91"/>
      <c r="I678" s="92"/>
    </row>
    <row r="679" spans="2:9" x14ac:dyDescent="0.2">
      <c r="B679" s="89"/>
      <c r="C679" s="90"/>
      <c r="D679" s="90"/>
      <c r="E679" s="90"/>
      <c r="F679" s="90"/>
      <c r="G679" s="90"/>
      <c r="H679" s="91"/>
      <c r="I679" s="92"/>
    </row>
    <row r="680" spans="2:9" x14ac:dyDescent="0.2">
      <c r="B680" s="89"/>
      <c r="C680" s="90"/>
      <c r="D680" s="90"/>
      <c r="E680" s="90"/>
      <c r="F680" s="90"/>
      <c r="G680" s="90"/>
      <c r="H680" s="91"/>
      <c r="I680" s="92"/>
    </row>
    <row r="681" spans="2:9" x14ac:dyDescent="0.2">
      <c r="B681" s="89"/>
      <c r="C681" s="90"/>
      <c r="D681" s="90"/>
      <c r="E681" s="90"/>
      <c r="F681" s="90"/>
      <c r="G681" s="90"/>
      <c r="H681" s="91"/>
      <c r="I681" s="92"/>
    </row>
    <row r="682" spans="2:9" x14ac:dyDescent="0.2">
      <c r="B682" s="89"/>
      <c r="C682" s="90"/>
      <c r="D682" s="90"/>
      <c r="E682" s="90"/>
      <c r="F682" s="90"/>
      <c r="G682" s="90"/>
      <c r="H682" s="91"/>
      <c r="I682" s="92"/>
    </row>
    <row r="683" spans="2:9" x14ac:dyDescent="0.2">
      <c r="B683" s="89"/>
      <c r="C683" s="90"/>
      <c r="D683" s="90"/>
      <c r="E683" s="90"/>
      <c r="F683" s="90"/>
      <c r="G683" s="90"/>
      <c r="H683" s="91"/>
      <c r="I683" s="92"/>
    </row>
    <row r="684" spans="2:9" x14ac:dyDescent="0.2">
      <c r="B684" s="89"/>
      <c r="C684" s="90"/>
      <c r="D684" s="90"/>
      <c r="E684" s="90"/>
      <c r="F684" s="90"/>
      <c r="G684" s="90"/>
      <c r="H684" s="91"/>
      <c r="I684" s="92"/>
    </row>
    <row r="685" spans="2:9" x14ac:dyDescent="0.2">
      <c r="B685" s="89"/>
      <c r="C685" s="90"/>
      <c r="D685" s="90"/>
      <c r="E685" s="90"/>
      <c r="F685" s="90"/>
      <c r="G685" s="90"/>
      <c r="H685" s="91"/>
      <c r="I685" s="92"/>
    </row>
    <row r="686" spans="2:9" x14ac:dyDescent="0.2">
      <c r="B686" s="89"/>
      <c r="C686" s="90"/>
      <c r="D686" s="90"/>
      <c r="E686" s="90"/>
      <c r="F686" s="90"/>
      <c r="G686" s="90"/>
      <c r="H686" s="91"/>
      <c r="I686" s="92"/>
    </row>
    <row r="687" spans="2:9" x14ac:dyDescent="0.2">
      <c r="B687" s="89"/>
      <c r="C687" s="90"/>
      <c r="D687" s="90"/>
      <c r="E687" s="90"/>
      <c r="F687" s="90"/>
      <c r="G687" s="90"/>
      <c r="H687" s="91"/>
      <c r="I687" s="92"/>
    </row>
    <row r="688" spans="2:9" x14ac:dyDescent="0.2">
      <c r="B688" s="89"/>
      <c r="C688" s="90"/>
      <c r="D688" s="90"/>
      <c r="E688" s="90"/>
      <c r="F688" s="90"/>
      <c r="G688" s="90"/>
      <c r="H688" s="91"/>
      <c r="I688" s="92"/>
    </row>
    <row r="689" spans="2:9" x14ac:dyDescent="0.2">
      <c r="B689" s="89"/>
      <c r="C689" s="90"/>
      <c r="D689" s="90"/>
      <c r="E689" s="90"/>
      <c r="F689" s="90"/>
      <c r="G689" s="90"/>
      <c r="H689" s="91"/>
      <c r="I689" s="92"/>
    </row>
    <row r="690" spans="2:9" x14ac:dyDescent="0.2">
      <c r="B690" s="89"/>
      <c r="C690" s="90"/>
      <c r="D690" s="90"/>
      <c r="E690" s="90"/>
      <c r="F690" s="90"/>
      <c r="G690" s="90"/>
      <c r="H690" s="91"/>
      <c r="I690" s="92"/>
    </row>
    <row r="691" spans="2:9" x14ac:dyDescent="0.2">
      <c r="B691" s="89"/>
      <c r="C691" s="90"/>
      <c r="D691" s="90"/>
      <c r="E691" s="90"/>
      <c r="F691" s="90"/>
      <c r="G691" s="90"/>
      <c r="H691" s="91"/>
      <c r="I691" s="92"/>
    </row>
    <row r="692" spans="2:9" x14ac:dyDescent="0.2">
      <c r="B692" s="89"/>
      <c r="C692" s="90"/>
      <c r="D692" s="90"/>
      <c r="E692" s="90"/>
      <c r="F692" s="90"/>
      <c r="G692" s="90"/>
      <c r="H692" s="91"/>
      <c r="I692" s="92"/>
    </row>
    <row r="693" spans="2:9" x14ac:dyDescent="0.2">
      <c r="B693" s="89"/>
      <c r="C693" s="90"/>
      <c r="D693" s="90"/>
      <c r="E693" s="90"/>
      <c r="F693" s="90"/>
      <c r="G693" s="90"/>
      <c r="H693" s="91"/>
      <c r="I693" s="92"/>
    </row>
    <row r="694" spans="2:9" x14ac:dyDescent="0.2">
      <c r="B694" s="89"/>
      <c r="C694" s="90"/>
      <c r="D694" s="90"/>
      <c r="E694" s="90"/>
      <c r="F694" s="90"/>
      <c r="G694" s="90"/>
      <c r="H694" s="91"/>
      <c r="I694" s="92"/>
    </row>
    <row r="695" spans="2:9" x14ac:dyDescent="0.2">
      <c r="B695" s="89"/>
      <c r="C695" s="90"/>
      <c r="D695" s="90"/>
      <c r="E695" s="90"/>
      <c r="F695" s="90"/>
      <c r="G695" s="90"/>
      <c r="H695" s="91"/>
      <c r="I695" s="92"/>
    </row>
    <row r="696" spans="2:9" x14ac:dyDescent="0.2">
      <c r="B696" s="89"/>
      <c r="C696" s="90"/>
      <c r="D696" s="90"/>
      <c r="E696" s="90"/>
      <c r="F696" s="90"/>
      <c r="G696" s="90"/>
      <c r="H696" s="91"/>
      <c r="I696" s="92"/>
    </row>
    <row r="697" spans="2:9" x14ac:dyDescent="0.2">
      <c r="B697" s="89"/>
      <c r="C697" s="90"/>
      <c r="D697" s="90"/>
      <c r="E697" s="90"/>
      <c r="F697" s="90"/>
      <c r="G697" s="90"/>
      <c r="H697" s="91"/>
      <c r="I697" s="92"/>
    </row>
    <row r="698" spans="2:9" x14ac:dyDescent="0.2">
      <c r="B698" s="89"/>
      <c r="C698" s="90"/>
      <c r="D698" s="90"/>
      <c r="E698" s="90"/>
      <c r="F698" s="90"/>
      <c r="G698" s="90"/>
      <c r="H698" s="91"/>
      <c r="I698" s="92"/>
    </row>
    <row r="699" spans="2:9" x14ac:dyDescent="0.2">
      <c r="B699" s="89"/>
      <c r="C699" s="90"/>
      <c r="D699" s="90"/>
      <c r="E699" s="90"/>
      <c r="F699" s="90"/>
      <c r="G699" s="90"/>
      <c r="H699" s="91"/>
      <c r="I699" s="92"/>
    </row>
    <row r="700" spans="2:9" x14ac:dyDescent="0.2">
      <c r="B700" s="89"/>
      <c r="C700" s="90"/>
      <c r="D700" s="90"/>
      <c r="E700" s="90"/>
      <c r="F700" s="90"/>
      <c r="G700" s="90"/>
      <c r="H700" s="91"/>
      <c r="I700" s="92"/>
    </row>
    <row r="701" spans="2:9" x14ac:dyDescent="0.2">
      <c r="B701" s="89"/>
      <c r="C701" s="90"/>
      <c r="D701" s="90"/>
      <c r="E701" s="90"/>
      <c r="F701" s="90"/>
      <c r="G701" s="90"/>
      <c r="H701" s="91"/>
      <c r="I701" s="92"/>
    </row>
    <row r="702" spans="2:9" x14ac:dyDescent="0.2">
      <c r="B702" s="89"/>
      <c r="C702" s="90"/>
      <c r="D702" s="90"/>
      <c r="E702" s="90"/>
      <c r="F702" s="90"/>
      <c r="G702" s="90"/>
      <c r="H702" s="91"/>
      <c r="I702" s="92"/>
    </row>
    <row r="703" spans="2:9" x14ac:dyDescent="0.2">
      <c r="B703" s="89"/>
      <c r="C703" s="90"/>
      <c r="D703" s="90"/>
      <c r="E703" s="90"/>
      <c r="F703" s="90"/>
      <c r="G703" s="90"/>
      <c r="H703" s="91"/>
      <c r="I703" s="92"/>
    </row>
    <row r="704" spans="2:9" x14ac:dyDescent="0.2">
      <c r="B704" s="89"/>
      <c r="C704" s="90"/>
      <c r="D704" s="90"/>
      <c r="E704" s="90"/>
      <c r="F704" s="90"/>
      <c r="G704" s="90"/>
      <c r="H704" s="91"/>
      <c r="I704" s="92"/>
    </row>
    <row r="705" spans="2:9" x14ac:dyDescent="0.2">
      <c r="B705" s="89"/>
      <c r="C705" s="90"/>
      <c r="D705" s="90"/>
      <c r="E705" s="90"/>
      <c r="F705" s="90"/>
      <c r="G705" s="90"/>
      <c r="H705" s="91"/>
      <c r="I705" s="92"/>
    </row>
    <row r="706" spans="2:9" x14ac:dyDescent="0.2">
      <c r="B706" s="89"/>
      <c r="C706" s="90"/>
      <c r="D706" s="90"/>
      <c r="E706" s="90"/>
      <c r="F706" s="90"/>
      <c r="G706" s="90"/>
      <c r="H706" s="91"/>
      <c r="I706" s="92"/>
    </row>
    <row r="707" spans="2:9" x14ac:dyDescent="0.2">
      <c r="B707" s="89"/>
      <c r="C707" s="90"/>
      <c r="D707" s="90"/>
      <c r="E707" s="90"/>
      <c r="F707" s="90"/>
      <c r="G707" s="90"/>
      <c r="H707" s="91"/>
      <c r="I707" s="92"/>
    </row>
    <row r="708" spans="2:9" x14ac:dyDescent="0.2">
      <c r="B708" s="89"/>
      <c r="C708" s="90"/>
      <c r="D708" s="90"/>
      <c r="E708" s="90"/>
      <c r="F708" s="90"/>
      <c r="G708" s="90"/>
      <c r="H708" s="91"/>
      <c r="I708" s="92"/>
    </row>
    <row r="709" spans="2:9" x14ac:dyDescent="0.2">
      <c r="B709" s="89"/>
      <c r="C709" s="90"/>
      <c r="D709" s="90"/>
      <c r="E709" s="90"/>
      <c r="F709" s="90"/>
      <c r="G709" s="90"/>
      <c r="H709" s="91"/>
      <c r="I709" s="92"/>
    </row>
    <row r="710" spans="2:9" x14ac:dyDescent="0.2">
      <c r="B710" s="89"/>
      <c r="C710" s="90"/>
      <c r="D710" s="90"/>
      <c r="E710" s="90"/>
      <c r="F710" s="90"/>
      <c r="G710" s="90"/>
      <c r="H710" s="91"/>
      <c r="I710" s="92"/>
    </row>
    <row r="711" spans="2:9" x14ac:dyDescent="0.2">
      <c r="B711" s="89"/>
      <c r="C711" s="90"/>
      <c r="D711" s="90"/>
      <c r="E711" s="90"/>
      <c r="F711" s="90"/>
      <c r="G711" s="90"/>
      <c r="H711" s="91"/>
      <c r="I711" s="92"/>
    </row>
    <row r="712" spans="2:9" x14ac:dyDescent="0.2">
      <c r="B712" s="89"/>
      <c r="C712" s="90"/>
      <c r="D712" s="90"/>
      <c r="E712" s="90"/>
      <c r="F712" s="90"/>
      <c r="G712" s="90"/>
      <c r="H712" s="91"/>
      <c r="I712" s="92"/>
    </row>
    <row r="713" spans="2:9" x14ac:dyDescent="0.2">
      <c r="B713" s="89"/>
      <c r="C713" s="90"/>
      <c r="D713" s="90"/>
      <c r="E713" s="90"/>
      <c r="F713" s="90"/>
      <c r="G713" s="90"/>
      <c r="H713" s="91"/>
      <c r="I713" s="92"/>
    </row>
    <row r="714" spans="2:9" x14ac:dyDescent="0.2">
      <c r="B714" s="89"/>
      <c r="C714" s="90"/>
      <c r="D714" s="90"/>
      <c r="E714" s="90"/>
      <c r="F714" s="90"/>
      <c r="G714" s="90"/>
      <c r="H714" s="91"/>
      <c r="I714" s="92"/>
    </row>
    <row r="715" spans="2:9" x14ac:dyDescent="0.2">
      <c r="B715" s="89"/>
      <c r="C715" s="90"/>
      <c r="D715" s="90"/>
      <c r="E715" s="90"/>
      <c r="F715" s="90"/>
      <c r="G715" s="90"/>
      <c r="H715" s="91"/>
      <c r="I715" s="92"/>
    </row>
    <row r="716" spans="2:9" x14ac:dyDescent="0.2">
      <c r="B716" s="89"/>
      <c r="C716" s="90"/>
      <c r="D716" s="90"/>
      <c r="E716" s="90"/>
      <c r="F716" s="90"/>
      <c r="G716" s="90"/>
      <c r="H716" s="91"/>
      <c r="I716" s="92"/>
    </row>
    <row r="717" spans="2:9" x14ac:dyDescent="0.2">
      <c r="B717" s="89"/>
      <c r="C717" s="90"/>
      <c r="D717" s="90"/>
      <c r="E717" s="90"/>
      <c r="F717" s="90"/>
      <c r="G717" s="90"/>
      <c r="H717" s="91"/>
      <c r="I717" s="92"/>
    </row>
    <row r="718" spans="2:9" x14ac:dyDescent="0.2">
      <c r="B718" s="89"/>
      <c r="C718" s="90"/>
      <c r="D718" s="90"/>
      <c r="E718" s="90"/>
      <c r="F718" s="90"/>
      <c r="G718" s="90"/>
      <c r="H718" s="91"/>
      <c r="I718" s="92"/>
    </row>
    <row r="719" spans="2:9" x14ac:dyDescent="0.2">
      <c r="B719" s="89"/>
      <c r="C719" s="90"/>
      <c r="D719" s="90"/>
      <c r="E719" s="90"/>
      <c r="F719" s="90"/>
      <c r="G719" s="90"/>
      <c r="H719" s="91"/>
      <c r="I719" s="92"/>
    </row>
    <row r="720" spans="2:9" x14ac:dyDescent="0.2">
      <c r="B720" s="89"/>
      <c r="C720" s="90"/>
      <c r="D720" s="90"/>
      <c r="E720" s="90"/>
      <c r="F720" s="90"/>
      <c r="G720" s="90"/>
      <c r="H720" s="91"/>
      <c r="I720" s="92"/>
    </row>
    <row r="721" spans="2:9" x14ac:dyDescent="0.2">
      <c r="B721" s="89"/>
      <c r="C721" s="90"/>
      <c r="D721" s="90"/>
      <c r="E721" s="90"/>
      <c r="F721" s="90"/>
      <c r="G721" s="90"/>
      <c r="H721" s="91"/>
      <c r="I721" s="92"/>
    </row>
    <row r="722" spans="2:9" x14ac:dyDescent="0.2">
      <c r="B722" s="89"/>
      <c r="C722" s="90"/>
      <c r="D722" s="90"/>
      <c r="E722" s="90"/>
      <c r="F722" s="90"/>
      <c r="G722" s="90"/>
      <c r="H722" s="91"/>
      <c r="I722" s="92"/>
    </row>
    <row r="723" spans="2:9" x14ac:dyDescent="0.2">
      <c r="B723" s="89"/>
      <c r="C723" s="90"/>
      <c r="D723" s="90"/>
      <c r="E723" s="90"/>
      <c r="F723" s="90"/>
      <c r="G723" s="90"/>
      <c r="H723" s="91"/>
      <c r="I723" s="92"/>
    </row>
    <row r="724" spans="2:9" x14ac:dyDescent="0.2">
      <c r="B724" s="89"/>
      <c r="C724" s="90"/>
      <c r="D724" s="90"/>
      <c r="E724" s="90"/>
      <c r="F724" s="90"/>
      <c r="G724" s="90"/>
      <c r="H724" s="91"/>
      <c r="I724" s="92"/>
    </row>
    <row r="725" spans="2:9" x14ac:dyDescent="0.2">
      <c r="B725" s="89"/>
      <c r="C725" s="90"/>
      <c r="D725" s="90"/>
      <c r="E725" s="90"/>
      <c r="F725" s="90"/>
      <c r="G725" s="90"/>
      <c r="H725" s="91"/>
      <c r="I725" s="92"/>
    </row>
    <row r="726" spans="2:9" x14ac:dyDescent="0.2">
      <c r="B726" s="89"/>
      <c r="C726" s="90"/>
      <c r="D726" s="90"/>
      <c r="E726" s="90"/>
      <c r="F726" s="90"/>
      <c r="G726" s="90"/>
      <c r="H726" s="91"/>
      <c r="I726" s="92"/>
    </row>
    <row r="727" spans="2:9" x14ac:dyDescent="0.2">
      <c r="B727" s="89"/>
      <c r="C727" s="90"/>
      <c r="D727" s="90"/>
      <c r="E727" s="90"/>
      <c r="F727" s="90"/>
      <c r="G727" s="90"/>
      <c r="H727" s="91"/>
      <c r="I727" s="92"/>
    </row>
    <row r="728" spans="2:9" x14ac:dyDescent="0.2">
      <c r="B728" s="89"/>
      <c r="C728" s="90"/>
      <c r="D728" s="90"/>
      <c r="E728" s="90"/>
      <c r="F728" s="90"/>
      <c r="G728" s="90"/>
      <c r="H728" s="91"/>
      <c r="I728" s="92"/>
    </row>
    <row r="729" spans="2:9" x14ac:dyDescent="0.2">
      <c r="B729" s="89"/>
      <c r="C729" s="90"/>
      <c r="D729" s="90"/>
      <c r="E729" s="90"/>
      <c r="F729" s="90"/>
      <c r="G729" s="90"/>
      <c r="H729" s="91"/>
      <c r="I729" s="92"/>
    </row>
    <row r="730" spans="2:9" x14ac:dyDescent="0.2">
      <c r="B730" s="89"/>
      <c r="C730" s="90"/>
      <c r="D730" s="90"/>
      <c r="E730" s="90"/>
      <c r="F730" s="90"/>
      <c r="G730" s="90"/>
      <c r="H730" s="91"/>
      <c r="I730" s="92"/>
    </row>
    <row r="731" spans="2:9" x14ac:dyDescent="0.2">
      <c r="B731" s="89"/>
      <c r="C731" s="90"/>
      <c r="D731" s="90"/>
      <c r="E731" s="90"/>
      <c r="F731" s="90"/>
      <c r="G731" s="90"/>
      <c r="H731" s="91"/>
      <c r="I731" s="92"/>
    </row>
    <row r="732" spans="2:9" x14ac:dyDescent="0.2">
      <c r="B732" s="89"/>
      <c r="C732" s="90"/>
      <c r="D732" s="90"/>
      <c r="E732" s="90"/>
      <c r="F732" s="90"/>
      <c r="G732" s="90"/>
      <c r="H732" s="91"/>
      <c r="I732" s="92"/>
    </row>
    <row r="733" spans="2:9" x14ac:dyDescent="0.2">
      <c r="B733" s="89"/>
      <c r="C733" s="90"/>
      <c r="D733" s="90"/>
      <c r="E733" s="90"/>
      <c r="F733" s="90"/>
      <c r="G733" s="90"/>
      <c r="H733" s="91"/>
      <c r="I733" s="92"/>
    </row>
    <row r="734" spans="2:9" x14ac:dyDescent="0.2">
      <c r="B734" s="89"/>
      <c r="C734" s="90"/>
      <c r="D734" s="90"/>
      <c r="E734" s="90"/>
      <c r="F734" s="90"/>
      <c r="G734" s="90"/>
      <c r="H734" s="91"/>
      <c r="I734" s="92"/>
    </row>
    <row r="735" spans="2:9" x14ac:dyDescent="0.2">
      <c r="B735" s="89"/>
      <c r="C735" s="90"/>
      <c r="D735" s="90"/>
      <c r="E735" s="90"/>
      <c r="F735" s="90"/>
      <c r="G735" s="90"/>
      <c r="H735" s="91"/>
      <c r="I735" s="92"/>
    </row>
    <row r="736" spans="2:9" x14ac:dyDescent="0.2">
      <c r="B736" s="89"/>
      <c r="C736" s="90"/>
      <c r="D736" s="90"/>
      <c r="E736" s="90"/>
      <c r="F736" s="90"/>
      <c r="G736" s="90"/>
      <c r="H736" s="91"/>
      <c r="I736" s="92"/>
    </row>
    <row r="737" spans="2:9" x14ac:dyDescent="0.2">
      <c r="B737" s="89"/>
      <c r="C737" s="90"/>
      <c r="D737" s="90"/>
      <c r="E737" s="90"/>
      <c r="F737" s="90"/>
      <c r="G737" s="90"/>
      <c r="H737" s="91"/>
      <c r="I737" s="92"/>
    </row>
    <row r="738" spans="2:9" x14ac:dyDescent="0.2">
      <c r="B738" s="89"/>
      <c r="C738" s="90"/>
      <c r="D738" s="90"/>
      <c r="E738" s="90"/>
      <c r="F738" s="90"/>
      <c r="G738" s="90"/>
      <c r="H738" s="91"/>
      <c r="I738" s="92"/>
    </row>
    <row r="739" spans="2:9" x14ac:dyDescent="0.2">
      <c r="B739" s="89"/>
      <c r="C739" s="90"/>
      <c r="D739" s="90"/>
      <c r="E739" s="90"/>
      <c r="F739" s="90"/>
      <c r="G739" s="90"/>
      <c r="H739" s="91"/>
      <c r="I739" s="92"/>
    </row>
    <row r="740" spans="2:9" x14ac:dyDescent="0.2">
      <c r="B740" s="89"/>
      <c r="C740" s="90"/>
      <c r="D740" s="90"/>
      <c r="E740" s="90"/>
      <c r="F740" s="90"/>
      <c r="G740" s="90"/>
      <c r="H740" s="91"/>
      <c r="I740" s="92"/>
    </row>
    <row r="741" spans="2:9" x14ac:dyDescent="0.2">
      <c r="B741" s="89"/>
      <c r="C741" s="90"/>
      <c r="D741" s="90"/>
      <c r="E741" s="90"/>
      <c r="F741" s="90"/>
      <c r="G741" s="90"/>
      <c r="H741" s="91"/>
      <c r="I741" s="92"/>
    </row>
    <row r="742" spans="2:9" x14ac:dyDescent="0.2">
      <c r="B742" s="89"/>
      <c r="C742" s="90"/>
      <c r="D742" s="90"/>
      <c r="E742" s="90"/>
      <c r="F742" s="90"/>
      <c r="G742" s="90"/>
      <c r="H742" s="91"/>
      <c r="I742" s="92"/>
    </row>
    <row r="743" spans="2:9" x14ac:dyDescent="0.2">
      <c r="B743" s="89"/>
      <c r="C743" s="90"/>
      <c r="D743" s="90"/>
      <c r="E743" s="90"/>
      <c r="F743" s="90"/>
      <c r="G743" s="90"/>
      <c r="H743" s="91"/>
      <c r="I743" s="92"/>
    </row>
    <row r="744" spans="2:9" x14ac:dyDescent="0.2">
      <c r="B744" s="89"/>
      <c r="C744" s="90"/>
      <c r="D744" s="90"/>
      <c r="E744" s="90"/>
      <c r="F744" s="90"/>
      <c r="G744" s="90"/>
      <c r="H744" s="91"/>
      <c r="I744" s="92"/>
    </row>
    <row r="745" spans="2:9" x14ac:dyDescent="0.2">
      <c r="B745" s="89"/>
      <c r="C745" s="90"/>
      <c r="D745" s="90"/>
      <c r="E745" s="90"/>
      <c r="F745" s="90"/>
      <c r="G745" s="90"/>
      <c r="H745" s="91"/>
      <c r="I745" s="92"/>
    </row>
    <row r="746" spans="2:9" x14ac:dyDescent="0.2">
      <c r="B746" s="89"/>
      <c r="C746" s="90"/>
      <c r="D746" s="90"/>
      <c r="E746" s="90"/>
      <c r="F746" s="90"/>
      <c r="G746" s="90"/>
      <c r="H746" s="91"/>
      <c r="I746" s="92"/>
    </row>
    <row r="747" spans="2:9" x14ac:dyDescent="0.2">
      <c r="B747" s="89"/>
      <c r="C747" s="90"/>
      <c r="D747" s="90"/>
      <c r="E747" s="90"/>
      <c r="F747" s="90"/>
      <c r="G747" s="90"/>
      <c r="H747" s="91"/>
      <c r="I747" s="92"/>
    </row>
    <row r="748" spans="2:9" x14ac:dyDescent="0.2">
      <c r="B748" s="89"/>
      <c r="C748" s="90"/>
      <c r="D748" s="90"/>
      <c r="E748" s="90"/>
      <c r="F748" s="90"/>
      <c r="G748" s="90"/>
      <c r="H748" s="91"/>
      <c r="I748" s="92"/>
    </row>
    <row r="749" spans="2:9" x14ac:dyDescent="0.2">
      <c r="B749" s="89"/>
      <c r="C749" s="90"/>
      <c r="D749" s="90"/>
      <c r="E749" s="90"/>
      <c r="F749" s="90"/>
      <c r="G749" s="90"/>
      <c r="H749" s="91"/>
      <c r="I749" s="92"/>
    </row>
    <row r="750" spans="2:9" x14ac:dyDescent="0.2">
      <c r="B750" s="89"/>
      <c r="C750" s="90"/>
      <c r="D750" s="90"/>
      <c r="E750" s="90"/>
      <c r="F750" s="90"/>
      <c r="G750" s="90"/>
      <c r="H750" s="91"/>
      <c r="I750" s="92"/>
    </row>
    <row r="751" spans="2:9" x14ac:dyDescent="0.2">
      <c r="B751" s="89"/>
      <c r="C751" s="90"/>
      <c r="D751" s="90"/>
      <c r="E751" s="90"/>
      <c r="F751" s="90"/>
      <c r="G751" s="90"/>
      <c r="H751" s="91"/>
      <c r="I751" s="92"/>
    </row>
    <row r="752" spans="2:9" x14ac:dyDescent="0.2">
      <c r="B752" s="89"/>
      <c r="C752" s="90"/>
      <c r="D752" s="90"/>
      <c r="E752" s="90"/>
      <c r="F752" s="90"/>
      <c r="G752" s="90"/>
      <c r="H752" s="91"/>
      <c r="I752" s="92"/>
    </row>
    <row r="753" spans="2:9" x14ac:dyDescent="0.2">
      <c r="B753" s="89"/>
      <c r="C753" s="90"/>
      <c r="D753" s="90"/>
      <c r="E753" s="90"/>
      <c r="F753" s="90"/>
      <c r="G753" s="90"/>
      <c r="H753" s="91"/>
      <c r="I753" s="92"/>
    </row>
    <row r="754" spans="2:9" x14ac:dyDescent="0.2">
      <c r="B754" s="89"/>
      <c r="C754" s="90"/>
      <c r="D754" s="90"/>
      <c r="E754" s="90"/>
      <c r="F754" s="90"/>
      <c r="G754" s="90"/>
      <c r="H754" s="91"/>
      <c r="I754" s="92"/>
    </row>
    <row r="755" spans="2:9" x14ac:dyDescent="0.2">
      <c r="B755" s="89"/>
      <c r="C755" s="90"/>
      <c r="D755" s="90"/>
      <c r="E755" s="90"/>
      <c r="F755" s="90"/>
      <c r="G755" s="90"/>
      <c r="H755" s="91"/>
      <c r="I755" s="92"/>
    </row>
    <row r="756" spans="2:9" x14ac:dyDescent="0.2">
      <c r="B756" s="89"/>
      <c r="C756" s="90"/>
      <c r="D756" s="90"/>
      <c r="E756" s="90"/>
      <c r="F756" s="90"/>
      <c r="G756" s="90"/>
      <c r="H756" s="91"/>
      <c r="I756" s="92"/>
    </row>
    <row r="757" spans="2:9" x14ac:dyDescent="0.2">
      <c r="B757" s="89"/>
      <c r="C757" s="90"/>
      <c r="D757" s="90"/>
      <c r="E757" s="90"/>
      <c r="F757" s="90"/>
      <c r="G757" s="90"/>
      <c r="H757" s="91"/>
      <c r="I757" s="92"/>
    </row>
    <row r="758" spans="2:9" x14ac:dyDescent="0.2">
      <c r="B758" s="89"/>
      <c r="C758" s="90"/>
      <c r="D758" s="90"/>
      <c r="E758" s="90"/>
      <c r="F758" s="90"/>
      <c r="G758" s="90"/>
      <c r="H758" s="91"/>
      <c r="I758" s="92"/>
    </row>
    <row r="759" spans="2:9" x14ac:dyDescent="0.2">
      <c r="B759" s="89"/>
      <c r="C759" s="90"/>
      <c r="D759" s="90"/>
      <c r="E759" s="90"/>
      <c r="F759" s="90"/>
      <c r="G759" s="90"/>
      <c r="H759" s="91"/>
      <c r="I759" s="92"/>
    </row>
    <row r="760" spans="2:9" x14ac:dyDescent="0.2">
      <c r="B760" s="89"/>
      <c r="C760" s="90"/>
      <c r="D760" s="90"/>
      <c r="E760" s="90"/>
      <c r="F760" s="90"/>
      <c r="G760" s="90"/>
      <c r="H760" s="91"/>
      <c r="I760" s="92"/>
    </row>
    <row r="761" spans="2:9" x14ac:dyDescent="0.2">
      <c r="B761" s="89"/>
      <c r="C761" s="90"/>
      <c r="D761" s="90"/>
      <c r="E761" s="90"/>
      <c r="F761" s="90"/>
      <c r="G761" s="90"/>
      <c r="H761" s="91"/>
      <c r="I761" s="92"/>
    </row>
    <row r="762" spans="2:9" x14ac:dyDescent="0.2">
      <c r="B762" s="89"/>
      <c r="C762" s="90"/>
      <c r="D762" s="90"/>
      <c r="E762" s="90"/>
      <c r="F762" s="90"/>
      <c r="G762" s="90"/>
      <c r="H762" s="91"/>
      <c r="I762" s="92"/>
    </row>
    <row r="763" spans="2:9" x14ac:dyDescent="0.2">
      <c r="B763" s="89"/>
      <c r="C763" s="90"/>
      <c r="D763" s="90"/>
      <c r="E763" s="90"/>
      <c r="F763" s="90"/>
      <c r="G763" s="90"/>
      <c r="H763" s="91"/>
      <c r="I763" s="92"/>
    </row>
    <row r="764" spans="2:9" x14ac:dyDescent="0.2">
      <c r="B764" s="89"/>
      <c r="C764" s="90"/>
      <c r="D764" s="90"/>
      <c r="E764" s="90"/>
      <c r="F764" s="90"/>
      <c r="G764" s="90"/>
      <c r="H764" s="91"/>
      <c r="I764" s="92"/>
    </row>
    <row r="765" spans="2:9" x14ac:dyDescent="0.2">
      <c r="B765" s="89"/>
      <c r="C765" s="90"/>
      <c r="D765" s="90"/>
      <c r="E765" s="90"/>
      <c r="F765" s="90"/>
      <c r="G765" s="90"/>
      <c r="H765" s="91"/>
      <c r="I765" s="92"/>
    </row>
    <row r="766" spans="2:9" x14ac:dyDescent="0.2">
      <c r="B766" s="89"/>
      <c r="C766" s="90"/>
      <c r="D766" s="90"/>
      <c r="E766" s="90"/>
      <c r="F766" s="90"/>
      <c r="G766" s="90"/>
      <c r="H766" s="91"/>
      <c r="I766" s="92"/>
    </row>
    <row r="767" spans="2:9" x14ac:dyDescent="0.2">
      <c r="B767" s="89"/>
      <c r="C767" s="90"/>
      <c r="D767" s="90"/>
      <c r="E767" s="90"/>
      <c r="F767" s="90"/>
      <c r="G767" s="90"/>
      <c r="H767" s="91"/>
      <c r="I767" s="92"/>
    </row>
    <row r="768" spans="2:9" x14ac:dyDescent="0.2">
      <c r="B768" s="89"/>
      <c r="C768" s="90"/>
      <c r="D768" s="90"/>
      <c r="E768" s="90"/>
      <c r="F768" s="90"/>
      <c r="G768" s="90"/>
      <c r="H768" s="91"/>
      <c r="I768" s="92"/>
    </row>
    <row r="769" spans="2:9" x14ac:dyDescent="0.2">
      <c r="B769" s="89"/>
      <c r="C769" s="90"/>
      <c r="D769" s="90"/>
      <c r="E769" s="90"/>
      <c r="F769" s="90"/>
      <c r="G769" s="90"/>
      <c r="H769" s="91"/>
      <c r="I769" s="92"/>
    </row>
    <row r="770" spans="2:9" x14ac:dyDescent="0.2">
      <c r="B770" s="89"/>
      <c r="C770" s="90"/>
      <c r="D770" s="90"/>
      <c r="E770" s="90"/>
      <c r="F770" s="90"/>
      <c r="G770" s="90"/>
      <c r="H770" s="91"/>
      <c r="I770" s="92"/>
    </row>
    <row r="771" spans="2:9" x14ac:dyDescent="0.2">
      <c r="B771" s="89"/>
      <c r="C771" s="90"/>
      <c r="D771" s="90"/>
      <c r="E771" s="90"/>
      <c r="F771" s="90"/>
      <c r="G771" s="90"/>
      <c r="H771" s="91"/>
      <c r="I771" s="92"/>
    </row>
    <row r="772" spans="2:9" x14ac:dyDescent="0.2">
      <c r="B772" s="89"/>
      <c r="C772" s="90"/>
      <c r="D772" s="90"/>
      <c r="E772" s="90"/>
      <c r="F772" s="90"/>
      <c r="G772" s="90"/>
      <c r="H772" s="91"/>
      <c r="I772" s="92"/>
    </row>
    <row r="773" spans="2:9" x14ac:dyDescent="0.2">
      <c r="B773" s="89"/>
      <c r="C773" s="90"/>
      <c r="D773" s="90"/>
      <c r="E773" s="90"/>
      <c r="F773" s="90"/>
      <c r="G773" s="90"/>
      <c r="H773" s="91"/>
      <c r="I773" s="92"/>
    </row>
    <row r="774" spans="2:9" x14ac:dyDescent="0.2">
      <c r="B774" s="89"/>
      <c r="C774" s="90"/>
      <c r="D774" s="90"/>
      <c r="E774" s="90"/>
      <c r="F774" s="90"/>
      <c r="G774" s="90"/>
      <c r="H774" s="91"/>
      <c r="I774" s="92"/>
    </row>
    <row r="775" spans="2:9" x14ac:dyDescent="0.2">
      <c r="B775" s="89"/>
      <c r="C775" s="90"/>
      <c r="D775" s="90"/>
      <c r="E775" s="90"/>
      <c r="F775" s="90"/>
      <c r="G775" s="90"/>
      <c r="H775" s="91"/>
      <c r="I775" s="92"/>
    </row>
    <row r="776" spans="2:9" x14ac:dyDescent="0.2">
      <c r="B776" s="89"/>
      <c r="C776" s="90"/>
      <c r="D776" s="90"/>
      <c r="E776" s="90"/>
      <c r="F776" s="90"/>
      <c r="G776" s="90"/>
      <c r="H776" s="91"/>
      <c r="I776" s="92"/>
    </row>
    <row r="777" spans="2:9" x14ac:dyDescent="0.2">
      <c r="B777" s="89"/>
      <c r="C777" s="90"/>
      <c r="D777" s="90"/>
      <c r="E777" s="90"/>
      <c r="F777" s="90"/>
      <c r="G777" s="90"/>
      <c r="H777" s="91"/>
      <c r="I777" s="92"/>
    </row>
    <row r="778" spans="2:9" x14ac:dyDescent="0.2">
      <c r="B778" s="89"/>
      <c r="C778" s="90"/>
      <c r="D778" s="90"/>
      <c r="E778" s="90"/>
      <c r="F778" s="90"/>
      <c r="G778" s="90"/>
      <c r="H778" s="91"/>
      <c r="I778" s="92"/>
    </row>
    <row r="779" spans="2:9" x14ac:dyDescent="0.2">
      <c r="B779" s="89"/>
      <c r="C779" s="90"/>
      <c r="D779" s="90"/>
      <c r="E779" s="90"/>
      <c r="F779" s="90"/>
      <c r="G779" s="90"/>
      <c r="H779" s="91"/>
      <c r="I779" s="92"/>
    </row>
    <row r="780" spans="2:9" x14ac:dyDescent="0.2">
      <c r="B780" s="89"/>
      <c r="C780" s="90"/>
      <c r="D780" s="90"/>
      <c r="E780" s="90"/>
      <c r="F780" s="90"/>
      <c r="G780" s="90"/>
      <c r="H780" s="91"/>
      <c r="I780" s="92"/>
    </row>
    <row r="781" spans="2:9" x14ac:dyDescent="0.2">
      <c r="B781" s="89"/>
      <c r="C781" s="90"/>
      <c r="D781" s="90"/>
      <c r="E781" s="90"/>
      <c r="F781" s="90"/>
      <c r="G781" s="90"/>
      <c r="H781" s="91"/>
      <c r="I781" s="92"/>
    </row>
    <row r="782" spans="2:9" x14ac:dyDescent="0.2">
      <c r="B782" s="89"/>
      <c r="C782" s="90"/>
      <c r="D782" s="90"/>
      <c r="E782" s="90"/>
      <c r="F782" s="90"/>
      <c r="G782" s="90"/>
      <c r="H782" s="91"/>
      <c r="I782" s="92"/>
    </row>
    <row r="783" spans="2:9" x14ac:dyDescent="0.2">
      <c r="B783" s="89"/>
      <c r="C783" s="90"/>
      <c r="D783" s="90"/>
      <c r="E783" s="90"/>
      <c r="F783" s="90"/>
      <c r="G783" s="90"/>
      <c r="H783" s="91"/>
      <c r="I783" s="92"/>
    </row>
    <row r="784" spans="2:9" x14ac:dyDescent="0.2">
      <c r="B784" s="89"/>
      <c r="C784" s="90"/>
      <c r="D784" s="90"/>
      <c r="E784" s="90"/>
      <c r="F784" s="90"/>
      <c r="G784" s="90"/>
      <c r="H784" s="91"/>
      <c r="I784" s="92"/>
    </row>
    <row r="785" spans="2:9" x14ac:dyDescent="0.2">
      <c r="B785" s="89"/>
      <c r="C785" s="90"/>
      <c r="D785" s="90"/>
      <c r="E785" s="90"/>
      <c r="F785" s="90"/>
      <c r="G785" s="90"/>
      <c r="H785" s="91"/>
      <c r="I785" s="92"/>
    </row>
    <row r="786" spans="2:9" x14ac:dyDescent="0.2">
      <c r="B786" s="89"/>
      <c r="C786" s="90"/>
      <c r="D786" s="90"/>
      <c r="E786" s="90"/>
      <c r="F786" s="90"/>
      <c r="G786" s="90"/>
      <c r="H786" s="91"/>
      <c r="I786" s="92"/>
    </row>
    <row r="787" spans="2:9" x14ac:dyDescent="0.2">
      <c r="B787" s="89"/>
      <c r="C787" s="90"/>
      <c r="D787" s="90"/>
      <c r="E787" s="90"/>
      <c r="F787" s="90"/>
      <c r="G787" s="90"/>
      <c r="H787" s="91"/>
      <c r="I787" s="92"/>
    </row>
    <row r="788" spans="2:9" x14ac:dyDescent="0.2">
      <c r="B788" s="89"/>
      <c r="C788" s="90"/>
      <c r="D788" s="90"/>
      <c r="E788" s="90"/>
      <c r="F788" s="90"/>
      <c r="G788" s="90"/>
      <c r="H788" s="91"/>
      <c r="I788" s="92"/>
    </row>
    <row r="789" spans="2:9" x14ac:dyDescent="0.2">
      <c r="B789" s="89"/>
      <c r="C789" s="90"/>
      <c r="D789" s="90"/>
      <c r="E789" s="90"/>
      <c r="F789" s="90"/>
      <c r="G789" s="90"/>
      <c r="H789" s="91"/>
      <c r="I789" s="92"/>
    </row>
    <row r="790" spans="2:9" x14ac:dyDescent="0.2">
      <c r="B790" s="89"/>
      <c r="C790" s="90"/>
      <c r="D790" s="90"/>
      <c r="E790" s="90"/>
      <c r="F790" s="90"/>
      <c r="G790" s="90"/>
      <c r="H790" s="91"/>
      <c r="I790" s="92"/>
    </row>
    <row r="791" spans="2:9" x14ac:dyDescent="0.2">
      <c r="B791" s="89"/>
      <c r="C791" s="90"/>
      <c r="D791" s="90"/>
      <c r="E791" s="90"/>
      <c r="F791" s="90"/>
      <c r="G791" s="90"/>
      <c r="H791" s="91"/>
      <c r="I791" s="92"/>
    </row>
    <row r="792" spans="2:9" x14ac:dyDescent="0.2">
      <c r="B792" s="89"/>
      <c r="C792" s="90"/>
      <c r="D792" s="90"/>
      <c r="E792" s="90"/>
      <c r="F792" s="90"/>
      <c r="G792" s="90"/>
      <c r="H792" s="91"/>
      <c r="I792" s="92"/>
    </row>
    <row r="793" spans="2:9" x14ac:dyDescent="0.2">
      <c r="B793" s="89"/>
      <c r="C793" s="90"/>
      <c r="D793" s="90"/>
      <c r="E793" s="90"/>
      <c r="F793" s="90"/>
      <c r="G793" s="90"/>
      <c r="H793" s="91"/>
      <c r="I793" s="92"/>
    </row>
    <row r="794" spans="2:9" x14ac:dyDescent="0.2">
      <c r="B794" s="89"/>
      <c r="C794" s="90"/>
      <c r="D794" s="90"/>
      <c r="E794" s="90"/>
      <c r="F794" s="90"/>
      <c r="G794" s="90"/>
      <c r="H794" s="91"/>
      <c r="I794" s="92"/>
    </row>
    <row r="795" spans="2:9" x14ac:dyDescent="0.2">
      <c r="B795" s="89"/>
      <c r="C795" s="90"/>
      <c r="D795" s="90"/>
      <c r="E795" s="90"/>
      <c r="F795" s="90"/>
      <c r="G795" s="90"/>
      <c r="H795" s="91"/>
      <c r="I795" s="92"/>
    </row>
    <row r="796" spans="2:9" x14ac:dyDescent="0.2">
      <c r="B796" s="89"/>
      <c r="C796" s="90"/>
      <c r="D796" s="90"/>
      <c r="E796" s="90"/>
      <c r="F796" s="90"/>
      <c r="G796" s="90"/>
      <c r="H796" s="91"/>
      <c r="I796" s="92"/>
    </row>
    <row r="797" spans="2:9" x14ac:dyDescent="0.2">
      <c r="B797" s="89"/>
      <c r="C797" s="90"/>
      <c r="D797" s="90"/>
      <c r="E797" s="90"/>
      <c r="F797" s="90"/>
      <c r="G797" s="90"/>
      <c r="H797" s="91"/>
      <c r="I797" s="92"/>
    </row>
    <row r="798" spans="2:9" x14ac:dyDescent="0.2">
      <c r="B798" s="89"/>
      <c r="C798" s="90"/>
      <c r="D798" s="90"/>
      <c r="E798" s="90"/>
      <c r="F798" s="90"/>
      <c r="G798" s="90"/>
      <c r="H798" s="91"/>
      <c r="I798" s="92"/>
    </row>
    <row r="799" spans="2:9" x14ac:dyDescent="0.2">
      <c r="B799" s="89"/>
      <c r="C799" s="90"/>
      <c r="D799" s="90"/>
      <c r="E799" s="90"/>
      <c r="F799" s="90"/>
      <c r="G799" s="90"/>
      <c r="H799" s="91"/>
      <c r="I799" s="92"/>
    </row>
    <row r="800" spans="2:9" x14ac:dyDescent="0.2">
      <c r="B800" s="89"/>
      <c r="C800" s="90"/>
      <c r="D800" s="90"/>
      <c r="E800" s="90"/>
      <c r="F800" s="90"/>
      <c r="G800" s="90"/>
      <c r="H800" s="91"/>
      <c r="I800" s="92"/>
    </row>
    <row r="801" spans="2:9" x14ac:dyDescent="0.2">
      <c r="B801" s="89"/>
      <c r="C801" s="90"/>
      <c r="D801" s="90"/>
      <c r="E801" s="90"/>
      <c r="F801" s="90"/>
      <c r="G801" s="90"/>
      <c r="H801" s="91"/>
      <c r="I801" s="92"/>
    </row>
    <row r="802" spans="2:9" x14ac:dyDescent="0.2">
      <c r="B802" s="89"/>
      <c r="C802" s="90"/>
      <c r="D802" s="90"/>
      <c r="E802" s="90"/>
      <c r="F802" s="90"/>
      <c r="G802" s="90"/>
      <c r="H802" s="91"/>
      <c r="I802" s="92"/>
    </row>
    <row r="803" spans="2:9" x14ac:dyDescent="0.2">
      <c r="B803" s="89"/>
      <c r="C803" s="90"/>
      <c r="D803" s="90"/>
      <c r="E803" s="90"/>
      <c r="F803" s="90"/>
      <c r="G803" s="90"/>
      <c r="H803" s="91"/>
      <c r="I803" s="92"/>
    </row>
    <row r="804" spans="2:9" x14ac:dyDescent="0.2">
      <c r="B804" s="89"/>
      <c r="C804" s="90"/>
      <c r="D804" s="90"/>
      <c r="E804" s="90"/>
      <c r="F804" s="90"/>
      <c r="G804" s="90"/>
      <c r="H804" s="91"/>
      <c r="I804" s="92"/>
    </row>
    <row r="805" spans="2:9" x14ac:dyDescent="0.2">
      <c r="B805" s="89"/>
      <c r="C805" s="90"/>
      <c r="D805" s="90"/>
      <c r="E805" s="90"/>
      <c r="F805" s="90"/>
      <c r="G805" s="90"/>
      <c r="H805" s="91"/>
      <c r="I805" s="92"/>
    </row>
    <row r="806" spans="2:9" x14ac:dyDescent="0.2">
      <c r="B806" s="89"/>
      <c r="C806" s="90"/>
      <c r="D806" s="90"/>
      <c r="E806" s="90"/>
      <c r="F806" s="90"/>
      <c r="G806" s="90"/>
      <c r="H806" s="91"/>
      <c r="I806" s="92"/>
    </row>
    <row r="807" spans="2:9" x14ac:dyDescent="0.2">
      <c r="B807" s="89"/>
      <c r="C807" s="90"/>
      <c r="D807" s="90"/>
      <c r="E807" s="90"/>
      <c r="F807" s="90"/>
      <c r="G807" s="90"/>
      <c r="H807" s="91"/>
      <c r="I807" s="92"/>
    </row>
    <row r="808" spans="2:9" x14ac:dyDescent="0.2">
      <c r="B808" s="89"/>
      <c r="C808" s="90"/>
      <c r="D808" s="90"/>
      <c r="E808" s="90"/>
      <c r="F808" s="90"/>
      <c r="G808" s="90"/>
      <c r="H808" s="91"/>
      <c r="I808" s="92"/>
    </row>
    <row r="809" spans="2:9" x14ac:dyDescent="0.2">
      <c r="B809" s="89"/>
      <c r="C809" s="90"/>
      <c r="D809" s="90"/>
      <c r="E809" s="90"/>
      <c r="F809" s="90"/>
      <c r="G809" s="90"/>
      <c r="H809" s="91"/>
      <c r="I809" s="92"/>
    </row>
    <row r="810" spans="2:9" x14ac:dyDescent="0.2">
      <c r="B810" s="89"/>
      <c r="C810" s="90"/>
      <c r="D810" s="90"/>
      <c r="E810" s="90"/>
      <c r="F810" s="90"/>
      <c r="G810" s="90"/>
      <c r="H810" s="91"/>
      <c r="I810" s="92"/>
    </row>
    <row r="811" spans="2:9" x14ac:dyDescent="0.2">
      <c r="B811" s="89"/>
      <c r="C811" s="90"/>
      <c r="D811" s="90"/>
      <c r="E811" s="90"/>
      <c r="F811" s="90"/>
      <c r="G811" s="90"/>
      <c r="H811" s="91"/>
      <c r="I811" s="92"/>
    </row>
    <row r="812" spans="2:9" x14ac:dyDescent="0.2">
      <c r="B812" s="89"/>
      <c r="C812" s="90"/>
      <c r="D812" s="90"/>
      <c r="E812" s="90"/>
      <c r="F812" s="90"/>
      <c r="G812" s="90"/>
      <c r="H812" s="91"/>
      <c r="I812" s="92"/>
    </row>
    <row r="813" spans="2:9" x14ac:dyDescent="0.2">
      <c r="B813" s="89"/>
      <c r="C813" s="90"/>
      <c r="D813" s="90"/>
      <c r="E813" s="90"/>
      <c r="F813" s="90"/>
      <c r="G813" s="90"/>
      <c r="H813" s="91"/>
      <c r="I813" s="92"/>
    </row>
    <row r="814" spans="2:9" x14ac:dyDescent="0.2">
      <c r="B814" s="89"/>
      <c r="C814" s="90"/>
      <c r="D814" s="90"/>
      <c r="E814" s="90"/>
      <c r="F814" s="90"/>
      <c r="G814" s="90"/>
      <c r="H814" s="91"/>
      <c r="I814" s="92"/>
    </row>
    <row r="815" spans="2:9" x14ac:dyDescent="0.2">
      <c r="B815" s="89"/>
      <c r="C815" s="90"/>
      <c r="D815" s="90"/>
      <c r="E815" s="90"/>
      <c r="F815" s="90"/>
      <c r="G815" s="90"/>
      <c r="H815" s="91"/>
      <c r="I815" s="92"/>
    </row>
    <row r="816" spans="2:9" x14ac:dyDescent="0.2">
      <c r="B816" s="89"/>
      <c r="C816" s="90"/>
      <c r="D816" s="90"/>
      <c r="E816" s="90"/>
      <c r="F816" s="90"/>
      <c r="G816" s="90"/>
      <c r="H816" s="91"/>
      <c r="I816" s="92"/>
    </row>
    <row r="817" spans="2:9" x14ac:dyDescent="0.2">
      <c r="B817" s="89"/>
      <c r="C817" s="90"/>
      <c r="D817" s="90"/>
      <c r="E817" s="90"/>
      <c r="F817" s="90"/>
      <c r="G817" s="90"/>
      <c r="H817" s="91"/>
      <c r="I817" s="92"/>
    </row>
    <row r="818" spans="2:9" x14ac:dyDescent="0.2">
      <c r="B818" s="89"/>
      <c r="C818" s="90"/>
      <c r="D818" s="90"/>
      <c r="E818" s="90"/>
      <c r="F818" s="90"/>
      <c r="G818" s="90"/>
      <c r="H818" s="91"/>
      <c r="I818" s="92"/>
    </row>
    <row r="819" spans="2:9" x14ac:dyDescent="0.2">
      <c r="B819" s="89"/>
      <c r="C819" s="90"/>
      <c r="D819" s="90"/>
      <c r="E819" s="90"/>
      <c r="F819" s="90"/>
      <c r="G819" s="90"/>
      <c r="H819" s="91"/>
      <c r="I819" s="92"/>
    </row>
    <row r="820" spans="2:9" x14ac:dyDescent="0.2">
      <c r="B820" s="89"/>
      <c r="C820" s="90"/>
      <c r="D820" s="90"/>
      <c r="E820" s="90"/>
      <c r="F820" s="90"/>
      <c r="G820" s="90"/>
      <c r="H820" s="91"/>
      <c r="I820" s="92"/>
    </row>
    <row r="821" spans="2:9" x14ac:dyDescent="0.2">
      <c r="B821" s="89"/>
      <c r="C821" s="90"/>
      <c r="D821" s="90"/>
      <c r="E821" s="90"/>
      <c r="F821" s="90"/>
      <c r="G821" s="90"/>
      <c r="H821" s="91"/>
      <c r="I821" s="92"/>
    </row>
    <row r="822" spans="2:9" x14ac:dyDescent="0.2">
      <c r="B822" s="89"/>
      <c r="C822" s="90"/>
      <c r="D822" s="90"/>
      <c r="E822" s="90"/>
      <c r="F822" s="90"/>
      <c r="G822" s="90"/>
      <c r="H822" s="91"/>
      <c r="I822" s="92"/>
    </row>
    <row r="823" spans="2:9" x14ac:dyDescent="0.2">
      <c r="B823" s="89"/>
      <c r="C823" s="90"/>
      <c r="D823" s="90"/>
      <c r="E823" s="90"/>
      <c r="F823" s="90"/>
      <c r="G823" s="90"/>
      <c r="H823" s="91"/>
      <c r="I823" s="92"/>
    </row>
    <row r="824" spans="2:9" x14ac:dyDescent="0.2">
      <c r="B824" s="89"/>
      <c r="C824" s="90"/>
      <c r="D824" s="90"/>
      <c r="E824" s="90"/>
      <c r="F824" s="90"/>
      <c r="G824" s="90"/>
      <c r="H824" s="91"/>
      <c r="I824" s="92"/>
    </row>
    <row r="825" spans="2:9" x14ac:dyDescent="0.2">
      <c r="B825" s="89"/>
      <c r="C825" s="90"/>
      <c r="D825" s="90"/>
      <c r="E825" s="90"/>
      <c r="F825" s="90"/>
      <c r="G825" s="90"/>
      <c r="H825" s="91"/>
      <c r="I825" s="92"/>
    </row>
    <row r="826" spans="2:9" x14ac:dyDescent="0.2">
      <c r="B826" s="89"/>
      <c r="C826" s="90"/>
      <c r="D826" s="90"/>
      <c r="E826" s="90"/>
      <c r="F826" s="90"/>
      <c r="G826" s="90"/>
      <c r="H826" s="91"/>
      <c r="I826" s="92"/>
    </row>
    <row r="827" spans="2:9" x14ac:dyDescent="0.2">
      <c r="B827" s="89"/>
      <c r="C827" s="90"/>
      <c r="D827" s="90"/>
      <c r="E827" s="90"/>
      <c r="F827" s="90"/>
      <c r="G827" s="90"/>
      <c r="H827" s="91"/>
      <c r="I827" s="92"/>
    </row>
    <row r="828" spans="2:9" x14ac:dyDescent="0.2">
      <c r="B828" s="89"/>
      <c r="C828" s="90"/>
      <c r="D828" s="90"/>
      <c r="E828" s="90"/>
      <c r="F828" s="90"/>
      <c r="G828" s="90"/>
      <c r="H828" s="91"/>
      <c r="I828" s="92"/>
    </row>
    <row r="829" spans="2:9" x14ac:dyDescent="0.2">
      <c r="B829" s="89"/>
      <c r="C829" s="90"/>
      <c r="D829" s="90"/>
      <c r="E829" s="90"/>
      <c r="F829" s="90"/>
      <c r="G829" s="90"/>
      <c r="H829" s="91"/>
      <c r="I829" s="92"/>
    </row>
    <row r="830" spans="2:9" x14ac:dyDescent="0.2">
      <c r="B830" s="89"/>
      <c r="C830" s="90"/>
      <c r="D830" s="90"/>
      <c r="E830" s="90"/>
      <c r="F830" s="90"/>
      <c r="G830" s="90"/>
      <c r="H830" s="91"/>
      <c r="I830" s="92"/>
    </row>
    <row r="831" spans="2:9" x14ac:dyDescent="0.2">
      <c r="B831" s="89"/>
      <c r="C831" s="90"/>
      <c r="D831" s="90"/>
      <c r="E831" s="90"/>
      <c r="F831" s="90"/>
      <c r="G831" s="90"/>
      <c r="H831" s="91"/>
      <c r="I831" s="92"/>
    </row>
    <row r="832" spans="2:9" x14ac:dyDescent="0.2">
      <c r="B832" s="89"/>
      <c r="C832" s="90"/>
      <c r="D832" s="90"/>
      <c r="E832" s="90"/>
      <c r="F832" s="90"/>
      <c r="G832" s="90"/>
      <c r="H832" s="91"/>
      <c r="I832" s="92"/>
    </row>
    <row r="833" spans="2:9" x14ac:dyDescent="0.2">
      <c r="B833" s="89"/>
      <c r="C833" s="90"/>
      <c r="D833" s="90"/>
      <c r="E833" s="90"/>
      <c r="F833" s="90"/>
      <c r="G833" s="90"/>
      <c r="H833" s="91"/>
      <c r="I833" s="92"/>
    </row>
    <row r="834" spans="2:9" x14ac:dyDescent="0.2">
      <c r="B834" s="89"/>
      <c r="C834" s="90"/>
      <c r="D834" s="90"/>
      <c r="E834" s="90"/>
      <c r="F834" s="90"/>
      <c r="G834" s="90"/>
      <c r="H834" s="91"/>
      <c r="I834" s="92"/>
    </row>
    <row r="835" spans="2:9" x14ac:dyDescent="0.2">
      <c r="B835" s="89"/>
      <c r="C835" s="90"/>
      <c r="D835" s="90"/>
      <c r="E835" s="90"/>
      <c r="F835" s="90"/>
      <c r="G835" s="90"/>
      <c r="H835" s="91"/>
      <c r="I835" s="92"/>
    </row>
    <row r="836" spans="2:9" x14ac:dyDescent="0.2">
      <c r="B836" s="89"/>
      <c r="C836" s="90"/>
      <c r="D836" s="90"/>
      <c r="E836" s="90"/>
      <c r="F836" s="90"/>
      <c r="G836" s="90"/>
      <c r="H836" s="91"/>
      <c r="I836" s="92"/>
    </row>
    <row r="837" spans="2:9" x14ac:dyDescent="0.2">
      <c r="B837" s="89"/>
      <c r="C837" s="90"/>
      <c r="D837" s="90"/>
      <c r="E837" s="90"/>
      <c r="F837" s="90"/>
      <c r="G837" s="90"/>
      <c r="H837" s="91"/>
      <c r="I837" s="92"/>
    </row>
    <row r="838" spans="2:9" x14ac:dyDescent="0.2">
      <c r="B838" s="89"/>
      <c r="C838" s="90"/>
      <c r="D838" s="90"/>
      <c r="E838" s="90"/>
      <c r="F838" s="90"/>
      <c r="G838" s="90"/>
      <c r="H838" s="91"/>
      <c r="I838" s="92"/>
    </row>
    <row r="839" spans="2:9" x14ac:dyDescent="0.2">
      <c r="B839" s="89"/>
      <c r="C839" s="90"/>
      <c r="D839" s="90"/>
      <c r="E839" s="90"/>
      <c r="F839" s="90"/>
      <c r="G839" s="90"/>
      <c r="H839" s="91"/>
      <c r="I839" s="92"/>
    </row>
    <row r="840" spans="2:9" x14ac:dyDescent="0.2">
      <c r="B840" s="89"/>
      <c r="C840" s="90"/>
      <c r="D840" s="90"/>
      <c r="E840" s="90"/>
      <c r="F840" s="90"/>
      <c r="G840" s="90"/>
      <c r="H840" s="91"/>
      <c r="I840" s="92"/>
    </row>
    <row r="841" spans="2:9" x14ac:dyDescent="0.2">
      <c r="B841" s="89"/>
      <c r="C841" s="90"/>
      <c r="D841" s="90"/>
      <c r="E841" s="90"/>
      <c r="F841" s="90"/>
      <c r="G841" s="90"/>
      <c r="H841" s="91"/>
      <c r="I841" s="92"/>
    </row>
    <row r="842" spans="2:9" x14ac:dyDescent="0.2">
      <c r="B842" s="89"/>
      <c r="C842" s="90"/>
      <c r="D842" s="90"/>
      <c r="E842" s="90"/>
      <c r="F842" s="90"/>
      <c r="G842" s="90"/>
      <c r="H842" s="91"/>
      <c r="I842" s="92"/>
    </row>
    <row r="843" spans="2:9" x14ac:dyDescent="0.2">
      <c r="B843" s="89"/>
      <c r="C843" s="90"/>
      <c r="D843" s="90"/>
      <c r="E843" s="90"/>
      <c r="F843" s="90"/>
      <c r="G843" s="90"/>
      <c r="H843" s="91"/>
      <c r="I843" s="92"/>
    </row>
    <row r="844" spans="2:9" x14ac:dyDescent="0.2">
      <c r="B844" s="89"/>
      <c r="C844" s="90"/>
      <c r="D844" s="90"/>
      <c r="E844" s="90"/>
      <c r="F844" s="90"/>
      <c r="G844" s="90"/>
      <c r="H844" s="91"/>
      <c r="I844" s="92"/>
    </row>
    <row r="845" spans="2:9" x14ac:dyDescent="0.2">
      <c r="B845" s="89"/>
      <c r="C845" s="90"/>
      <c r="D845" s="90"/>
      <c r="E845" s="90"/>
      <c r="F845" s="90"/>
      <c r="G845" s="90"/>
      <c r="H845" s="91"/>
      <c r="I845" s="92"/>
    </row>
    <row r="846" spans="2:9" x14ac:dyDescent="0.2">
      <c r="B846" s="89"/>
      <c r="C846" s="90"/>
      <c r="D846" s="90"/>
      <c r="E846" s="90"/>
      <c r="F846" s="90"/>
      <c r="G846" s="90"/>
      <c r="H846" s="91"/>
      <c r="I846" s="92"/>
    </row>
    <row r="847" spans="2:9" x14ac:dyDescent="0.2">
      <c r="B847" s="89"/>
      <c r="C847" s="90"/>
      <c r="D847" s="90"/>
      <c r="E847" s="90"/>
      <c r="F847" s="90"/>
      <c r="G847" s="90"/>
      <c r="H847" s="91"/>
      <c r="I847" s="92"/>
    </row>
    <row r="848" spans="2:9" x14ac:dyDescent="0.2">
      <c r="B848" s="89"/>
      <c r="C848" s="90"/>
      <c r="D848" s="90"/>
      <c r="E848" s="90"/>
      <c r="F848" s="90"/>
      <c r="G848" s="90"/>
      <c r="H848" s="91"/>
      <c r="I848" s="92"/>
    </row>
    <row r="849" spans="2:9" x14ac:dyDescent="0.2">
      <c r="B849" s="89"/>
      <c r="C849" s="90"/>
      <c r="D849" s="90"/>
      <c r="E849" s="90"/>
      <c r="F849" s="90"/>
      <c r="G849" s="90"/>
      <c r="H849" s="91"/>
      <c r="I849" s="92"/>
    </row>
    <row r="850" spans="2:9" x14ac:dyDescent="0.2">
      <c r="B850" s="89"/>
      <c r="C850" s="90"/>
      <c r="D850" s="90"/>
      <c r="E850" s="90"/>
      <c r="F850" s="90"/>
      <c r="G850" s="90"/>
      <c r="H850" s="91"/>
      <c r="I850" s="92"/>
    </row>
    <row r="851" spans="2:9" x14ac:dyDescent="0.2">
      <c r="B851" s="89"/>
      <c r="C851" s="90"/>
      <c r="D851" s="90"/>
      <c r="E851" s="90"/>
      <c r="F851" s="90"/>
      <c r="G851" s="90"/>
      <c r="H851" s="91"/>
      <c r="I851" s="92"/>
    </row>
    <row r="852" spans="2:9" x14ac:dyDescent="0.2">
      <c r="B852" s="89"/>
      <c r="C852" s="90"/>
      <c r="D852" s="90"/>
      <c r="E852" s="90"/>
      <c r="F852" s="90"/>
      <c r="G852" s="90"/>
      <c r="H852" s="91"/>
      <c r="I852" s="92"/>
    </row>
    <row r="853" spans="2:9" x14ac:dyDescent="0.2">
      <c r="B853" s="89"/>
      <c r="C853" s="90"/>
      <c r="D853" s="90"/>
      <c r="E853" s="90"/>
      <c r="F853" s="90"/>
      <c r="G853" s="90"/>
      <c r="H853" s="91"/>
      <c r="I853" s="92"/>
    </row>
    <row r="854" spans="2:9" x14ac:dyDescent="0.2">
      <c r="B854" s="89"/>
      <c r="C854" s="90"/>
      <c r="D854" s="90"/>
      <c r="E854" s="90"/>
      <c r="F854" s="90"/>
      <c r="G854" s="90"/>
      <c r="H854" s="91"/>
      <c r="I854" s="92"/>
    </row>
    <row r="855" spans="2:9" x14ac:dyDescent="0.2">
      <c r="B855" s="89"/>
      <c r="C855" s="90"/>
      <c r="D855" s="90"/>
      <c r="E855" s="90"/>
      <c r="F855" s="90"/>
      <c r="G855" s="90"/>
      <c r="H855" s="91"/>
      <c r="I855" s="92"/>
    </row>
    <row r="856" spans="2:9" x14ac:dyDescent="0.2">
      <c r="B856" s="89"/>
      <c r="C856" s="90"/>
      <c r="D856" s="90"/>
      <c r="E856" s="90"/>
      <c r="F856" s="90"/>
      <c r="G856" s="90"/>
      <c r="H856" s="91"/>
      <c r="I856" s="92"/>
    </row>
    <row r="857" spans="2:9" x14ac:dyDescent="0.2">
      <c r="B857" s="89"/>
      <c r="C857" s="90"/>
      <c r="D857" s="90"/>
      <c r="E857" s="90"/>
      <c r="F857" s="90"/>
      <c r="G857" s="90"/>
      <c r="H857" s="91"/>
      <c r="I857" s="92"/>
    </row>
    <row r="858" spans="2:9" x14ac:dyDescent="0.2">
      <c r="B858" s="89"/>
      <c r="C858" s="90"/>
      <c r="D858" s="90"/>
      <c r="E858" s="90"/>
      <c r="F858" s="90"/>
      <c r="G858" s="90"/>
      <c r="H858" s="91"/>
      <c r="I858" s="92"/>
    </row>
    <row r="859" spans="2:9" x14ac:dyDescent="0.2">
      <c r="B859" s="89"/>
      <c r="C859" s="90"/>
      <c r="D859" s="90"/>
      <c r="E859" s="90"/>
      <c r="F859" s="90"/>
      <c r="G859" s="90"/>
      <c r="H859" s="91"/>
      <c r="I859" s="92"/>
    </row>
    <row r="860" spans="2:9" x14ac:dyDescent="0.2">
      <c r="B860" s="89"/>
      <c r="C860" s="90"/>
      <c r="D860" s="90"/>
      <c r="E860" s="90"/>
      <c r="F860" s="90"/>
      <c r="G860" s="90"/>
      <c r="H860" s="91"/>
      <c r="I860" s="92"/>
    </row>
    <row r="861" spans="2:9" x14ac:dyDescent="0.2">
      <c r="B861" s="89"/>
      <c r="C861" s="90"/>
      <c r="D861" s="90"/>
      <c r="E861" s="90"/>
      <c r="F861" s="90"/>
      <c r="G861" s="90"/>
      <c r="H861" s="91"/>
      <c r="I861" s="92"/>
    </row>
    <row r="862" spans="2:9" x14ac:dyDescent="0.2">
      <c r="B862" s="89"/>
      <c r="C862" s="90"/>
      <c r="D862" s="90"/>
      <c r="E862" s="90"/>
      <c r="F862" s="90"/>
      <c r="G862" s="90"/>
      <c r="H862" s="91"/>
      <c r="I862" s="92"/>
    </row>
    <row r="863" spans="2:9" x14ac:dyDescent="0.2">
      <c r="B863" s="89"/>
      <c r="C863" s="90"/>
      <c r="D863" s="90"/>
      <c r="E863" s="90"/>
      <c r="F863" s="90"/>
      <c r="G863" s="90"/>
      <c r="H863" s="91"/>
      <c r="I863" s="92"/>
    </row>
    <row r="864" spans="2:9" x14ac:dyDescent="0.2">
      <c r="B864" s="89"/>
      <c r="C864" s="90"/>
      <c r="D864" s="90"/>
      <c r="E864" s="90"/>
      <c r="F864" s="90"/>
      <c r="G864" s="90"/>
      <c r="H864" s="91"/>
      <c r="I864" s="92"/>
    </row>
    <row r="865" spans="2:9" x14ac:dyDescent="0.2">
      <c r="B865" s="89"/>
      <c r="C865" s="90"/>
      <c r="D865" s="90"/>
      <c r="E865" s="90"/>
      <c r="F865" s="90"/>
      <c r="G865" s="90"/>
      <c r="H865" s="91"/>
      <c r="I865" s="92"/>
    </row>
    <row r="866" spans="2:9" x14ac:dyDescent="0.2">
      <c r="B866" s="89"/>
      <c r="C866" s="90"/>
      <c r="D866" s="90"/>
      <c r="E866" s="90"/>
      <c r="F866" s="90"/>
      <c r="G866" s="90"/>
      <c r="H866" s="91"/>
      <c r="I866" s="92"/>
    </row>
    <row r="867" spans="2:9" x14ac:dyDescent="0.2">
      <c r="B867" s="89"/>
      <c r="C867" s="90"/>
      <c r="D867" s="90"/>
      <c r="E867" s="90"/>
      <c r="F867" s="90"/>
      <c r="G867" s="90"/>
      <c r="H867" s="91"/>
      <c r="I867" s="92"/>
    </row>
    <row r="868" spans="2:9" x14ac:dyDescent="0.2">
      <c r="B868" s="89"/>
      <c r="C868" s="90"/>
      <c r="D868" s="90"/>
      <c r="E868" s="90"/>
      <c r="F868" s="90"/>
      <c r="G868" s="90"/>
      <c r="H868" s="91"/>
      <c r="I868" s="92"/>
    </row>
    <row r="869" spans="2:9" x14ac:dyDescent="0.2">
      <c r="B869" s="89"/>
      <c r="C869" s="90"/>
      <c r="D869" s="90"/>
      <c r="E869" s="90"/>
      <c r="F869" s="90"/>
      <c r="G869" s="90"/>
      <c r="H869" s="91"/>
      <c r="I869" s="92"/>
    </row>
    <row r="870" spans="2:9" x14ac:dyDescent="0.2">
      <c r="B870" s="89"/>
      <c r="C870" s="90"/>
      <c r="D870" s="90"/>
      <c r="E870" s="90"/>
      <c r="F870" s="90"/>
      <c r="G870" s="90"/>
      <c r="H870" s="91"/>
      <c r="I870" s="92"/>
    </row>
    <row r="871" spans="2:9" x14ac:dyDescent="0.2">
      <c r="B871" s="89"/>
      <c r="C871" s="90"/>
      <c r="D871" s="90"/>
      <c r="E871" s="90"/>
      <c r="F871" s="90"/>
      <c r="G871" s="90"/>
      <c r="H871" s="91"/>
      <c r="I871" s="92"/>
    </row>
    <row r="872" spans="2:9" x14ac:dyDescent="0.2">
      <c r="B872" s="89"/>
      <c r="C872" s="90"/>
      <c r="D872" s="90"/>
      <c r="E872" s="90"/>
      <c r="F872" s="90"/>
      <c r="G872" s="90"/>
      <c r="H872" s="91"/>
      <c r="I872" s="92"/>
    </row>
    <row r="873" spans="2:9" x14ac:dyDescent="0.2">
      <c r="B873" s="89"/>
      <c r="C873" s="90"/>
      <c r="D873" s="90"/>
      <c r="E873" s="90"/>
      <c r="F873" s="90"/>
      <c r="G873" s="90"/>
      <c r="H873" s="91"/>
      <c r="I873" s="92"/>
    </row>
    <row r="874" spans="2:9" x14ac:dyDescent="0.2">
      <c r="B874" s="89"/>
      <c r="C874" s="90"/>
      <c r="D874" s="90"/>
      <c r="E874" s="90"/>
      <c r="F874" s="90"/>
      <c r="G874" s="90"/>
      <c r="H874" s="91"/>
      <c r="I874" s="92"/>
    </row>
    <row r="875" spans="2:9" x14ac:dyDescent="0.2">
      <c r="B875" s="89"/>
      <c r="C875" s="90"/>
      <c r="D875" s="90"/>
      <c r="E875" s="90"/>
      <c r="F875" s="90"/>
      <c r="G875" s="90"/>
      <c r="H875" s="91"/>
      <c r="I875" s="92"/>
    </row>
    <row r="876" spans="2:9" x14ac:dyDescent="0.2">
      <c r="B876" s="89"/>
      <c r="C876" s="90"/>
      <c r="D876" s="90"/>
      <c r="E876" s="90"/>
      <c r="F876" s="90"/>
      <c r="G876" s="90"/>
      <c r="H876" s="91"/>
      <c r="I876" s="92"/>
    </row>
    <row r="877" spans="2:9" x14ac:dyDescent="0.2">
      <c r="B877" s="89"/>
      <c r="C877" s="90"/>
      <c r="D877" s="90"/>
      <c r="E877" s="90"/>
      <c r="F877" s="90"/>
      <c r="G877" s="90"/>
      <c r="H877" s="91"/>
      <c r="I877" s="92"/>
    </row>
    <row r="878" spans="2:9" x14ac:dyDescent="0.2">
      <c r="B878" s="89"/>
      <c r="C878" s="90"/>
      <c r="D878" s="90"/>
      <c r="E878" s="90"/>
      <c r="F878" s="90"/>
      <c r="G878" s="90"/>
      <c r="H878" s="91"/>
      <c r="I878" s="92"/>
    </row>
    <row r="879" spans="2:9" x14ac:dyDescent="0.2">
      <c r="B879" s="89"/>
      <c r="C879" s="90"/>
      <c r="D879" s="90"/>
      <c r="E879" s="90"/>
      <c r="F879" s="90"/>
      <c r="G879" s="90"/>
      <c r="H879" s="91"/>
      <c r="I879" s="92"/>
    </row>
    <row r="880" spans="2:9" x14ac:dyDescent="0.2">
      <c r="B880" s="89"/>
      <c r="C880" s="90"/>
      <c r="D880" s="90"/>
      <c r="E880" s="90"/>
      <c r="F880" s="90"/>
      <c r="G880" s="90"/>
      <c r="H880" s="91"/>
      <c r="I880" s="92"/>
    </row>
    <row r="881" spans="2:9" x14ac:dyDescent="0.2">
      <c r="B881" s="89"/>
      <c r="C881" s="90"/>
      <c r="D881" s="90"/>
      <c r="E881" s="90"/>
      <c r="F881" s="90"/>
      <c r="G881" s="90"/>
      <c r="H881" s="91"/>
      <c r="I881" s="92"/>
    </row>
    <row r="882" spans="2:9" x14ac:dyDescent="0.2">
      <c r="B882" s="89"/>
      <c r="C882" s="90"/>
      <c r="D882" s="90"/>
      <c r="E882" s="90"/>
      <c r="F882" s="90"/>
      <c r="G882" s="90"/>
      <c r="H882" s="91"/>
      <c r="I882" s="92"/>
    </row>
    <row r="883" spans="2:9" x14ac:dyDescent="0.2">
      <c r="B883" s="89"/>
      <c r="C883" s="90"/>
      <c r="D883" s="90"/>
      <c r="E883" s="90"/>
      <c r="F883" s="90"/>
      <c r="G883" s="90"/>
      <c r="H883" s="91"/>
      <c r="I883" s="92"/>
    </row>
    <row r="884" spans="2:9" x14ac:dyDescent="0.2">
      <c r="B884" s="89"/>
      <c r="C884" s="90"/>
      <c r="D884" s="90"/>
      <c r="E884" s="90"/>
      <c r="F884" s="90"/>
      <c r="G884" s="90"/>
      <c r="H884" s="91"/>
      <c r="I884" s="92"/>
    </row>
    <row r="885" spans="2:9" x14ac:dyDescent="0.2">
      <c r="B885" s="89"/>
      <c r="C885" s="90"/>
      <c r="D885" s="90"/>
      <c r="E885" s="90"/>
      <c r="F885" s="90"/>
      <c r="G885" s="90"/>
      <c r="H885" s="91"/>
      <c r="I885" s="92"/>
    </row>
    <row r="886" spans="2:9" x14ac:dyDescent="0.2">
      <c r="B886" s="89"/>
      <c r="C886" s="90"/>
      <c r="D886" s="90"/>
      <c r="E886" s="90"/>
      <c r="F886" s="90"/>
      <c r="G886" s="90"/>
      <c r="H886" s="91"/>
      <c r="I886" s="92"/>
    </row>
    <row r="887" spans="2:9" x14ac:dyDescent="0.2">
      <c r="B887" s="89"/>
      <c r="C887" s="90"/>
      <c r="D887" s="90"/>
      <c r="E887" s="90"/>
      <c r="F887" s="90"/>
      <c r="G887" s="90"/>
      <c r="H887" s="91"/>
      <c r="I887" s="92"/>
    </row>
    <row r="888" spans="2:9" x14ac:dyDescent="0.2">
      <c r="B888" s="89"/>
      <c r="C888" s="90"/>
      <c r="D888" s="90"/>
      <c r="E888" s="90"/>
      <c r="F888" s="90"/>
      <c r="G888" s="90"/>
      <c r="H888" s="91"/>
      <c r="I888" s="92"/>
    </row>
    <row r="889" spans="2:9" x14ac:dyDescent="0.2">
      <c r="B889" s="89"/>
      <c r="C889" s="90"/>
      <c r="D889" s="90"/>
      <c r="E889" s="90"/>
      <c r="F889" s="90"/>
      <c r="G889" s="90"/>
      <c r="H889" s="91"/>
      <c r="I889" s="92"/>
    </row>
    <row r="890" spans="2:9" x14ac:dyDescent="0.2">
      <c r="B890" s="89"/>
      <c r="C890" s="90"/>
      <c r="D890" s="90"/>
      <c r="E890" s="90"/>
      <c r="F890" s="90"/>
      <c r="G890" s="90"/>
      <c r="H890" s="91"/>
      <c r="I890" s="92"/>
    </row>
    <row r="891" spans="2:9" x14ac:dyDescent="0.2">
      <c r="B891" s="89"/>
      <c r="C891" s="90"/>
      <c r="D891" s="90"/>
      <c r="E891" s="90"/>
      <c r="F891" s="90"/>
      <c r="G891" s="90"/>
      <c r="H891" s="91"/>
      <c r="I891" s="92"/>
    </row>
    <row r="892" spans="2:9" x14ac:dyDescent="0.2">
      <c r="B892" s="89"/>
      <c r="C892" s="90"/>
      <c r="D892" s="90"/>
      <c r="E892" s="90"/>
      <c r="F892" s="90"/>
      <c r="G892" s="90"/>
      <c r="H892" s="91"/>
      <c r="I892" s="92"/>
    </row>
    <row r="893" spans="2:9" x14ac:dyDescent="0.2">
      <c r="B893" s="89"/>
      <c r="C893" s="90"/>
      <c r="D893" s="90"/>
      <c r="E893" s="90"/>
      <c r="F893" s="90"/>
      <c r="G893" s="90"/>
      <c r="H893" s="91"/>
      <c r="I893" s="92"/>
    </row>
    <row r="894" spans="2:9" x14ac:dyDescent="0.2">
      <c r="B894" s="89"/>
      <c r="C894" s="90"/>
      <c r="D894" s="90"/>
      <c r="E894" s="90"/>
      <c r="F894" s="90"/>
      <c r="G894" s="90"/>
      <c r="H894" s="91"/>
      <c r="I894" s="92"/>
    </row>
    <row r="895" spans="2:9" x14ac:dyDescent="0.2">
      <c r="B895" s="89"/>
      <c r="C895" s="90"/>
      <c r="D895" s="90"/>
      <c r="E895" s="90"/>
      <c r="F895" s="90"/>
      <c r="G895" s="90"/>
      <c r="H895" s="91"/>
      <c r="I895" s="92"/>
    </row>
    <row r="896" spans="2:9" x14ac:dyDescent="0.2">
      <c r="B896" s="89"/>
      <c r="C896" s="90"/>
      <c r="D896" s="90"/>
      <c r="E896" s="90"/>
      <c r="F896" s="90"/>
      <c r="G896" s="90"/>
      <c r="H896" s="91"/>
      <c r="I896" s="92"/>
    </row>
    <row r="897" spans="2:9" x14ac:dyDescent="0.2">
      <c r="B897" s="89"/>
      <c r="C897" s="90"/>
      <c r="D897" s="90"/>
      <c r="E897" s="90"/>
      <c r="F897" s="90"/>
      <c r="G897" s="90"/>
      <c r="H897" s="91"/>
      <c r="I897" s="92"/>
    </row>
    <row r="898" spans="2:9" x14ac:dyDescent="0.2">
      <c r="B898" s="89"/>
      <c r="C898" s="90"/>
      <c r="D898" s="90"/>
      <c r="E898" s="90"/>
      <c r="F898" s="90"/>
      <c r="G898" s="90"/>
      <c r="H898" s="91"/>
      <c r="I898" s="92"/>
    </row>
    <row r="899" spans="2:9" x14ac:dyDescent="0.2">
      <c r="B899" s="89"/>
      <c r="C899" s="90"/>
      <c r="D899" s="90"/>
      <c r="E899" s="90"/>
      <c r="F899" s="90"/>
      <c r="G899" s="90"/>
      <c r="H899" s="91"/>
      <c r="I899" s="92"/>
    </row>
    <row r="900" spans="2:9" x14ac:dyDescent="0.2">
      <c r="B900" s="89"/>
      <c r="C900" s="90"/>
      <c r="D900" s="90"/>
      <c r="E900" s="90"/>
      <c r="F900" s="90"/>
      <c r="G900" s="90"/>
      <c r="H900" s="91"/>
      <c r="I900" s="92"/>
    </row>
    <row r="901" spans="2:9" x14ac:dyDescent="0.2">
      <c r="B901" s="89"/>
      <c r="C901" s="90"/>
      <c r="D901" s="90"/>
      <c r="E901" s="90"/>
      <c r="F901" s="90"/>
      <c r="G901" s="90"/>
      <c r="H901" s="91"/>
      <c r="I901" s="92"/>
    </row>
    <row r="902" spans="2:9" x14ac:dyDescent="0.2">
      <c r="B902" s="89"/>
      <c r="C902" s="90"/>
      <c r="D902" s="90"/>
      <c r="E902" s="90"/>
      <c r="F902" s="90"/>
      <c r="G902" s="90"/>
      <c r="H902" s="91"/>
      <c r="I902" s="92"/>
    </row>
    <row r="903" spans="2:9" x14ac:dyDescent="0.2">
      <c r="B903" s="89"/>
      <c r="C903" s="90"/>
      <c r="D903" s="90"/>
      <c r="E903" s="90"/>
      <c r="F903" s="90"/>
      <c r="G903" s="90"/>
      <c r="H903" s="91"/>
      <c r="I903" s="92"/>
    </row>
    <row r="904" spans="2:9" x14ac:dyDescent="0.2">
      <c r="B904" s="89"/>
      <c r="C904" s="90"/>
      <c r="D904" s="90"/>
      <c r="E904" s="90"/>
      <c r="F904" s="90"/>
      <c r="G904" s="90"/>
      <c r="H904" s="91"/>
      <c r="I904" s="92"/>
    </row>
    <row r="905" spans="2:9" x14ac:dyDescent="0.2">
      <c r="B905" s="89"/>
      <c r="C905" s="90"/>
      <c r="D905" s="90"/>
      <c r="E905" s="90"/>
      <c r="F905" s="90"/>
      <c r="G905" s="90"/>
      <c r="H905" s="91"/>
      <c r="I905" s="92"/>
    </row>
    <row r="906" spans="2:9" x14ac:dyDescent="0.2">
      <c r="B906" s="89"/>
      <c r="C906" s="90"/>
      <c r="D906" s="90"/>
      <c r="E906" s="90"/>
      <c r="F906" s="90"/>
      <c r="G906" s="90"/>
      <c r="H906" s="91"/>
      <c r="I906" s="92"/>
    </row>
    <row r="907" spans="2:9" x14ac:dyDescent="0.2">
      <c r="B907" s="89"/>
      <c r="C907" s="90"/>
      <c r="D907" s="90"/>
      <c r="E907" s="90"/>
      <c r="F907" s="90"/>
      <c r="G907" s="90"/>
      <c r="H907" s="91"/>
      <c r="I907" s="92"/>
    </row>
    <row r="908" spans="2:9" x14ac:dyDescent="0.2">
      <c r="B908" s="89"/>
      <c r="C908" s="90"/>
      <c r="D908" s="90"/>
      <c r="E908" s="90"/>
      <c r="F908" s="90"/>
      <c r="G908" s="90"/>
      <c r="H908" s="91"/>
      <c r="I908" s="92"/>
    </row>
    <row r="909" spans="2:9" x14ac:dyDescent="0.2">
      <c r="B909" s="89"/>
      <c r="C909" s="90"/>
      <c r="D909" s="90"/>
      <c r="E909" s="90"/>
      <c r="F909" s="90"/>
      <c r="G909" s="90"/>
      <c r="H909" s="91"/>
      <c r="I909" s="92"/>
    </row>
    <row r="910" spans="2:9" x14ac:dyDescent="0.2">
      <c r="B910" s="89"/>
      <c r="C910" s="90"/>
      <c r="D910" s="90"/>
      <c r="E910" s="90"/>
      <c r="F910" s="90"/>
      <c r="G910" s="90"/>
      <c r="H910" s="91"/>
      <c r="I910" s="92"/>
    </row>
    <row r="911" spans="2:9" x14ac:dyDescent="0.2">
      <c r="B911" s="89"/>
      <c r="C911" s="90"/>
      <c r="D911" s="90"/>
      <c r="E911" s="90"/>
      <c r="F911" s="90"/>
      <c r="G911" s="90"/>
      <c r="H911" s="91"/>
      <c r="I911" s="92"/>
    </row>
    <row r="912" spans="2:9" x14ac:dyDescent="0.2">
      <c r="B912" s="89"/>
      <c r="C912" s="90"/>
      <c r="D912" s="90"/>
      <c r="E912" s="90"/>
      <c r="F912" s="90"/>
      <c r="G912" s="90"/>
      <c r="H912" s="91"/>
      <c r="I912" s="92"/>
    </row>
    <row r="913" spans="2:9" x14ac:dyDescent="0.2">
      <c r="B913" s="89"/>
      <c r="C913" s="90"/>
      <c r="D913" s="90"/>
      <c r="E913" s="90"/>
      <c r="F913" s="90"/>
      <c r="G913" s="90"/>
      <c r="H913" s="91"/>
      <c r="I913" s="92"/>
    </row>
    <row r="914" spans="2:9" x14ac:dyDescent="0.2">
      <c r="B914" s="89"/>
      <c r="C914" s="90"/>
      <c r="D914" s="90"/>
      <c r="E914" s="90"/>
      <c r="F914" s="90"/>
      <c r="G914" s="90"/>
      <c r="H914" s="91"/>
      <c r="I914" s="92"/>
    </row>
    <row r="915" spans="2:9" x14ac:dyDescent="0.2">
      <c r="B915" s="89"/>
      <c r="C915" s="90"/>
      <c r="D915" s="90"/>
      <c r="E915" s="90"/>
      <c r="F915" s="90"/>
      <c r="G915" s="90"/>
      <c r="H915" s="91"/>
      <c r="I915" s="92"/>
    </row>
    <row r="916" spans="2:9" x14ac:dyDescent="0.2">
      <c r="B916" s="89"/>
      <c r="C916" s="90"/>
      <c r="D916" s="90"/>
      <c r="E916" s="90"/>
      <c r="F916" s="90"/>
      <c r="G916" s="90"/>
      <c r="H916" s="91"/>
      <c r="I916" s="92"/>
    </row>
    <row r="917" spans="2:9" x14ac:dyDescent="0.2">
      <c r="B917" s="89"/>
      <c r="C917" s="90"/>
      <c r="D917" s="90"/>
      <c r="E917" s="90"/>
      <c r="F917" s="90"/>
      <c r="G917" s="90"/>
      <c r="H917" s="91"/>
      <c r="I917" s="92"/>
    </row>
    <row r="918" spans="2:9" x14ac:dyDescent="0.2">
      <c r="B918" s="89"/>
      <c r="C918" s="90"/>
      <c r="D918" s="90"/>
      <c r="E918" s="90"/>
      <c r="F918" s="90"/>
      <c r="G918" s="90"/>
      <c r="H918" s="91"/>
      <c r="I918" s="92"/>
    </row>
    <row r="919" spans="2:9" x14ac:dyDescent="0.2">
      <c r="B919" s="89"/>
      <c r="C919" s="90"/>
      <c r="D919" s="90"/>
      <c r="E919" s="90"/>
      <c r="F919" s="90"/>
      <c r="G919" s="90"/>
      <c r="H919" s="91"/>
      <c r="I919" s="92"/>
    </row>
    <row r="920" spans="2:9" x14ac:dyDescent="0.2">
      <c r="B920" s="89"/>
      <c r="C920" s="90"/>
      <c r="D920" s="90"/>
      <c r="E920" s="90"/>
      <c r="F920" s="90"/>
      <c r="G920" s="90"/>
      <c r="H920" s="91"/>
      <c r="I920" s="92"/>
    </row>
    <row r="921" spans="2:9" x14ac:dyDescent="0.2">
      <c r="B921" s="89"/>
      <c r="C921" s="90"/>
      <c r="D921" s="90"/>
      <c r="E921" s="90"/>
      <c r="F921" s="90"/>
      <c r="G921" s="90"/>
      <c r="H921" s="91"/>
      <c r="I921" s="92"/>
    </row>
    <row r="922" spans="2:9" x14ac:dyDescent="0.2">
      <c r="B922" s="89"/>
      <c r="C922" s="90"/>
      <c r="D922" s="90"/>
      <c r="E922" s="90"/>
      <c r="F922" s="90"/>
      <c r="G922" s="90"/>
      <c r="H922" s="91"/>
      <c r="I922" s="92"/>
    </row>
    <row r="923" spans="2:9" x14ac:dyDescent="0.2">
      <c r="B923" s="89"/>
      <c r="C923" s="90"/>
      <c r="D923" s="90"/>
      <c r="E923" s="90"/>
      <c r="F923" s="90"/>
      <c r="G923" s="90"/>
      <c r="H923" s="91"/>
      <c r="I923" s="92"/>
    </row>
    <row r="924" spans="2:9" x14ac:dyDescent="0.2">
      <c r="B924" s="89"/>
      <c r="C924" s="90"/>
      <c r="D924" s="90"/>
      <c r="E924" s="90"/>
      <c r="F924" s="90"/>
      <c r="G924" s="90"/>
      <c r="H924" s="91"/>
      <c r="I924" s="92"/>
    </row>
    <row r="925" spans="2:9" x14ac:dyDescent="0.2">
      <c r="B925" s="89"/>
      <c r="C925" s="90"/>
      <c r="D925" s="90"/>
      <c r="E925" s="90"/>
      <c r="F925" s="90"/>
      <c r="G925" s="90"/>
      <c r="H925" s="91"/>
      <c r="I925" s="92"/>
    </row>
    <row r="926" spans="2:9" x14ac:dyDescent="0.2">
      <c r="B926" s="89"/>
      <c r="C926" s="90"/>
      <c r="D926" s="90"/>
      <c r="E926" s="90"/>
      <c r="F926" s="90"/>
      <c r="G926" s="90"/>
      <c r="H926" s="91"/>
      <c r="I926" s="92"/>
    </row>
    <row r="927" spans="2:9" x14ac:dyDescent="0.2">
      <c r="B927" s="89"/>
      <c r="C927" s="90"/>
      <c r="D927" s="90"/>
      <c r="E927" s="90"/>
      <c r="F927" s="90"/>
      <c r="G927" s="90"/>
      <c r="H927" s="91"/>
      <c r="I927" s="92"/>
    </row>
    <row r="928" spans="2:9" x14ac:dyDescent="0.2">
      <c r="B928" s="89"/>
      <c r="C928" s="90"/>
      <c r="D928" s="90"/>
      <c r="E928" s="90"/>
      <c r="F928" s="90"/>
      <c r="G928" s="90"/>
      <c r="H928" s="91"/>
      <c r="I928" s="92"/>
    </row>
    <row r="929" spans="2:9" x14ac:dyDescent="0.2">
      <c r="B929" s="89"/>
      <c r="C929" s="90"/>
      <c r="D929" s="90"/>
      <c r="E929" s="90"/>
      <c r="F929" s="90"/>
      <c r="G929" s="90"/>
      <c r="H929" s="91"/>
      <c r="I929" s="92"/>
    </row>
    <row r="930" spans="2:9" x14ac:dyDescent="0.2">
      <c r="B930" s="89"/>
      <c r="C930" s="90"/>
      <c r="D930" s="90"/>
      <c r="E930" s="90"/>
      <c r="F930" s="90"/>
      <c r="G930" s="90"/>
      <c r="H930" s="91"/>
      <c r="I930" s="92"/>
    </row>
    <row r="931" spans="2:9" x14ac:dyDescent="0.2">
      <c r="B931" s="89"/>
      <c r="C931" s="90"/>
      <c r="D931" s="90"/>
      <c r="E931" s="90"/>
      <c r="F931" s="90"/>
      <c r="G931" s="90"/>
      <c r="H931" s="91"/>
      <c r="I931" s="92"/>
    </row>
    <row r="932" spans="2:9" x14ac:dyDescent="0.2">
      <c r="B932" s="89"/>
      <c r="C932" s="90"/>
      <c r="D932" s="90"/>
      <c r="E932" s="90"/>
      <c r="F932" s="90"/>
      <c r="G932" s="90"/>
      <c r="H932" s="91"/>
      <c r="I932" s="92"/>
    </row>
    <row r="933" spans="2:9" x14ac:dyDescent="0.2">
      <c r="B933" s="89"/>
      <c r="C933" s="90"/>
      <c r="D933" s="90"/>
      <c r="E933" s="90"/>
      <c r="F933" s="90"/>
      <c r="G933" s="90"/>
      <c r="H933" s="91"/>
      <c r="I933" s="92"/>
    </row>
    <row r="934" spans="2:9" x14ac:dyDescent="0.2">
      <c r="B934" s="89"/>
      <c r="C934" s="90"/>
      <c r="D934" s="90"/>
      <c r="E934" s="90"/>
      <c r="F934" s="90"/>
      <c r="G934" s="90"/>
      <c r="H934" s="91"/>
      <c r="I934" s="92"/>
    </row>
    <row r="935" spans="2:9" x14ac:dyDescent="0.2">
      <c r="B935" s="89"/>
      <c r="C935" s="90"/>
      <c r="D935" s="90"/>
      <c r="E935" s="90"/>
      <c r="F935" s="90"/>
      <c r="G935" s="90"/>
      <c r="H935" s="91"/>
      <c r="I935" s="92"/>
    </row>
    <row r="936" spans="2:9" x14ac:dyDescent="0.2">
      <c r="B936" s="89"/>
      <c r="C936" s="90"/>
      <c r="D936" s="90"/>
      <c r="E936" s="90"/>
      <c r="F936" s="90"/>
      <c r="G936" s="90"/>
      <c r="H936" s="91"/>
      <c r="I936" s="92"/>
    </row>
    <row r="937" spans="2:9" x14ac:dyDescent="0.2">
      <c r="B937" s="89"/>
      <c r="C937" s="90"/>
      <c r="D937" s="90"/>
      <c r="E937" s="90"/>
      <c r="F937" s="90"/>
      <c r="G937" s="90"/>
      <c r="H937" s="91"/>
      <c r="I937" s="92"/>
    </row>
    <row r="938" spans="2:9" x14ac:dyDescent="0.2">
      <c r="B938" s="89"/>
      <c r="C938" s="90"/>
      <c r="D938" s="90"/>
      <c r="E938" s="90"/>
      <c r="F938" s="90"/>
      <c r="G938" s="90"/>
      <c r="H938" s="91"/>
      <c r="I938" s="92"/>
    </row>
    <row r="939" spans="2:9" x14ac:dyDescent="0.2">
      <c r="B939" s="89"/>
      <c r="C939" s="90"/>
      <c r="D939" s="90"/>
      <c r="E939" s="90"/>
      <c r="F939" s="90"/>
      <c r="G939" s="90"/>
      <c r="H939" s="91"/>
      <c r="I939" s="92"/>
    </row>
    <row r="940" spans="2:9" x14ac:dyDescent="0.2">
      <c r="B940" s="89"/>
      <c r="C940" s="90"/>
      <c r="D940" s="90"/>
      <c r="E940" s="90"/>
      <c r="F940" s="90"/>
      <c r="G940" s="90"/>
      <c r="H940" s="91"/>
      <c r="I940" s="92"/>
    </row>
    <row r="941" spans="2:9" x14ac:dyDescent="0.2">
      <c r="B941" s="89"/>
      <c r="C941" s="90"/>
      <c r="D941" s="90"/>
      <c r="E941" s="90"/>
      <c r="F941" s="90"/>
      <c r="G941" s="90"/>
      <c r="H941" s="91"/>
      <c r="I941" s="92"/>
    </row>
    <row r="942" spans="2:9" x14ac:dyDescent="0.2">
      <c r="B942" s="89"/>
      <c r="C942" s="90"/>
      <c r="D942" s="90"/>
      <c r="E942" s="90"/>
      <c r="F942" s="90"/>
      <c r="G942" s="90"/>
      <c r="H942" s="91"/>
      <c r="I942" s="92"/>
    </row>
    <row r="943" spans="2:9" x14ac:dyDescent="0.2">
      <c r="B943" s="89"/>
      <c r="C943" s="90"/>
      <c r="D943" s="90"/>
      <c r="E943" s="90"/>
      <c r="F943" s="90"/>
      <c r="G943" s="90"/>
      <c r="H943" s="91"/>
      <c r="I943" s="92"/>
    </row>
    <row r="944" spans="2:9" x14ac:dyDescent="0.2">
      <c r="B944" s="89"/>
      <c r="C944" s="90"/>
      <c r="D944" s="90"/>
      <c r="E944" s="90"/>
      <c r="F944" s="90"/>
      <c r="G944" s="90"/>
      <c r="H944" s="91"/>
      <c r="I944" s="92"/>
    </row>
    <row r="945" spans="2:9" x14ac:dyDescent="0.2">
      <c r="B945" s="89"/>
      <c r="C945" s="90"/>
      <c r="D945" s="90"/>
      <c r="E945" s="90"/>
      <c r="F945" s="90"/>
      <c r="G945" s="90"/>
      <c r="H945" s="91"/>
      <c r="I945" s="92"/>
    </row>
    <row r="946" spans="2:9" x14ac:dyDescent="0.2">
      <c r="B946" s="89"/>
      <c r="C946" s="90"/>
      <c r="D946" s="90"/>
      <c r="E946" s="90"/>
      <c r="F946" s="90"/>
      <c r="G946" s="90"/>
      <c r="H946" s="91"/>
      <c r="I946" s="92"/>
    </row>
    <row r="947" spans="2:9" x14ac:dyDescent="0.2">
      <c r="B947" s="89"/>
      <c r="C947" s="90"/>
      <c r="D947" s="90"/>
      <c r="E947" s="90"/>
      <c r="F947" s="90"/>
      <c r="G947" s="90"/>
      <c r="H947" s="91"/>
      <c r="I947" s="92"/>
    </row>
    <row r="948" spans="2:9" x14ac:dyDescent="0.2">
      <c r="B948" s="89"/>
      <c r="C948" s="90"/>
      <c r="D948" s="90"/>
      <c r="E948" s="90"/>
      <c r="F948" s="90"/>
      <c r="G948" s="90"/>
      <c r="H948" s="91"/>
      <c r="I948" s="92"/>
    </row>
    <row r="949" spans="2:9" x14ac:dyDescent="0.2">
      <c r="B949" s="89"/>
      <c r="C949" s="90"/>
      <c r="D949" s="90"/>
      <c r="E949" s="90"/>
      <c r="F949" s="90"/>
      <c r="G949" s="90"/>
      <c r="H949" s="91"/>
      <c r="I949" s="92"/>
    </row>
    <row r="950" spans="2:9" x14ac:dyDescent="0.2">
      <c r="B950" s="89"/>
      <c r="C950" s="90"/>
      <c r="D950" s="90"/>
      <c r="E950" s="90"/>
      <c r="F950" s="90"/>
      <c r="G950" s="90"/>
      <c r="H950" s="91"/>
      <c r="I950" s="92"/>
    </row>
    <row r="951" spans="2:9" x14ac:dyDescent="0.2">
      <c r="B951" s="89"/>
      <c r="C951" s="90"/>
      <c r="D951" s="90"/>
      <c r="E951" s="90"/>
      <c r="F951" s="90"/>
      <c r="G951" s="90"/>
      <c r="H951" s="91"/>
      <c r="I951" s="92"/>
    </row>
    <row r="952" spans="2:9" x14ac:dyDescent="0.2">
      <c r="B952" s="89"/>
      <c r="C952" s="90"/>
      <c r="D952" s="90"/>
      <c r="E952" s="90"/>
      <c r="F952" s="90"/>
      <c r="G952" s="90"/>
      <c r="H952" s="91"/>
      <c r="I952" s="92"/>
    </row>
    <row r="953" spans="2:9" x14ac:dyDescent="0.2">
      <c r="B953" s="89"/>
      <c r="C953" s="90"/>
      <c r="D953" s="90"/>
      <c r="E953" s="90"/>
      <c r="F953" s="90"/>
      <c r="G953" s="90"/>
      <c r="H953" s="91"/>
      <c r="I953" s="92"/>
    </row>
    <row r="954" spans="2:9" x14ac:dyDescent="0.2">
      <c r="B954" s="89"/>
      <c r="C954" s="90"/>
      <c r="D954" s="90"/>
      <c r="E954" s="90"/>
      <c r="F954" s="90"/>
      <c r="G954" s="90"/>
      <c r="H954" s="91"/>
      <c r="I954" s="92"/>
    </row>
    <row r="955" spans="2:9" x14ac:dyDescent="0.2">
      <c r="B955" s="89"/>
      <c r="C955" s="90"/>
      <c r="D955" s="90"/>
      <c r="E955" s="90"/>
      <c r="F955" s="90"/>
      <c r="G955" s="90"/>
      <c r="H955" s="91"/>
      <c r="I955" s="92"/>
    </row>
    <row r="956" spans="2:9" x14ac:dyDescent="0.2">
      <c r="B956" s="89"/>
      <c r="C956" s="90"/>
      <c r="D956" s="90"/>
      <c r="E956" s="90"/>
      <c r="F956" s="90"/>
      <c r="G956" s="90"/>
      <c r="H956" s="91"/>
      <c r="I956" s="92"/>
    </row>
    <row r="957" spans="2:9" x14ac:dyDescent="0.2">
      <c r="B957" s="89"/>
      <c r="C957" s="90"/>
      <c r="D957" s="90"/>
      <c r="E957" s="90"/>
      <c r="F957" s="90"/>
      <c r="G957" s="90"/>
      <c r="H957" s="91"/>
      <c r="I957" s="92"/>
    </row>
    <row r="958" spans="2:9" x14ac:dyDescent="0.2">
      <c r="B958" s="89"/>
      <c r="C958" s="90"/>
      <c r="D958" s="90"/>
      <c r="E958" s="90"/>
      <c r="F958" s="90"/>
      <c r="G958" s="90"/>
      <c r="H958" s="91"/>
      <c r="I958" s="92"/>
    </row>
    <row r="959" spans="2:9" x14ac:dyDescent="0.2">
      <c r="B959" s="89"/>
      <c r="C959" s="90"/>
      <c r="D959" s="90"/>
      <c r="E959" s="90"/>
      <c r="F959" s="90"/>
      <c r="G959" s="90"/>
      <c r="H959" s="91"/>
      <c r="I959" s="92"/>
    </row>
    <row r="960" spans="2:9" x14ac:dyDescent="0.2">
      <c r="B960" s="89"/>
      <c r="C960" s="90"/>
      <c r="D960" s="90"/>
      <c r="E960" s="90"/>
      <c r="F960" s="90"/>
      <c r="G960" s="90"/>
      <c r="H960" s="91"/>
      <c r="I960" s="92"/>
    </row>
    <row r="961" spans="2:9" x14ac:dyDescent="0.2">
      <c r="B961" s="89"/>
      <c r="C961" s="90"/>
      <c r="D961" s="90"/>
      <c r="E961" s="90"/>
      <c r="F961" s="90"/>
      <c r="G961" s="90"/>
      <c r="H961" s="91"/>
      <c r="I961" s="92"/>
    </row>
    <row r="962" spans="2:9" x14ac:dyDescent="0.2">
      <c r="B962" s="89"/>
      <c r="C962" s="90"/>
      <c r="D962" s="90"/>
      <c r="E962" s="90"/>
      <c r="F962" s="90"/>
      <c r="G962" s="90"/>
      <c r="H962" s="91"/>
      <c r="I962" s="92"/>
    </row>
    <row r="963" spans="2:9" x14ac:dyDescent="0.2">
      <c r="B963" s="89"/>
      <c r="C963" s="90"/>
      <c r="D963" s="90"/>
      <c r="E963" s="90"/>
      <c r="F963" s="90"/>
      <c r="G963" s="90"/>
      <c r="H963" s="91"/>
      <c r="I963" s="92"/>
    </row>
    <row r="964" spans="2:9" x14ac:dyDescent="0.2">
      <c r="B964" s="89"/>
      <c r="C964" s="90"/>
      <c r="D964" s="90"/>
      <c r="E964" s="90"/>
      <c r="F964" s="90"/>
      <c r="G964" s="90"/>
      <c r="H964" s="91"/>
      <c r="I964" s="92"/>
    </row>
    <row r="965" spans="2:9" x14ac:dyDescent="0.2">
      <c r="B965" s="89"/>
      <c r="C965" s="90"/>
      <c r="D965" s="90"/>
      <c r="E965" s="90"/>
      <c r="F965" s="90"/>
      <c r="G965" s="90"/>
      <c r="H965" s="91"/>
      <c r="I965" s="92"/>
    </row>
    <row r="966" spans="2:9" x14ac:dyDescent="0.2">
      <c r="B966" s="89"/>
      <c r="C966" s="90"/>
      <c r="D966" s="90"/>
      <c r="E966" s="90"/>
      <c r="F966" s="90"/>
      <c r="G966" s="90"/>
      <c r="H966" s="91"/>
      <c r="I966" s="92"/>
    </row>
    <row r="967" spans="2:9" x14ac:dyDescent="0.2">
      <c r="B967" s="89"/>
      <c r="C967" s="90"/>
      <c r="D967" s="90"/>
      <c r="E967" s="90"/>
      <c r="F967" s="90"/>
      <c r="G967" s="90"/>
      <c r="H967" s="91"/>
      <c r="I967" s="92"/>
    </row>
    <row r="968" spans="2:9" x14ac:dyDescent="0.2">
      <c r="B968" s="89"/>
      <c r="C968" s="90"/>
      <c r="D968" s="90"/>
      <c r="E968" s="90"/>
      <c r="F968" s="90"/>
      <c r="G968" s="90"/>
      <c r="H968" s="91"/>
      <c r="I968" s="92"/>
    </row>
    <row r="969" spans="2:9" x14ac:dyDescent="0.2">
      <c r="B969" s="89"/>
      <c r="C969" s="90"/>
      <c r="D969" s="90"/>
      <c r="E969" s="90"/>
      <c r="F969" s="90"/>
      <c r="G969" s="90"/>
      <c r="H969" s="91"/>
      <c r="I969" s="92"/>
    </row>
    <row r="970" spans="2:9" x14ac:dyDescent="0.2">
      <c r="B970" s="89"/>
      <c r="C970" s="90"/>
      <c r="D970" s="90"/>
      <c r="E970" s="90"/>
      <c r="F970" s="90"/>
      <c r="G970" s="90"/>
      <c r="H970" s="91"/>
      <c r="I970" s="92"/>
    </row>
    <row r="971" spans="2:9" x14ac:dyDescent="0.2">
      <c r="B971" s="89"/>
      <c r="C971" s="90"/>
      <c r="D971" s="90"/>
      <c r="E971" s="90"/>
      <c r="F971" s="90"/>
      <c r="G971" s="90"/>
      <c r="H971" s="91"/>
      <c r="I971" s="92"/>
    </row>
    <row r="972" spans="2:9" x14ac:dyDescent="0.2">
      <c r="B972" s="89"/>
      <c r="C972" s="90"/>
      <c r="D972" s="90"/>
      <c r="E972" s="90"/>
      <c r="F972" s="90"/>
      <c r="G972" s="90"/>
      <c r="H972" s="91"/>
      <c r="I972" s="92"/>
    </row>
    <row r="973" spans="2:9" x14ac:dyDescent="0.2">
      <c r="B973" s="89"/>
      <c r="C973" s="90"/>
      <c r="D973" s="90"/>
      <c r="E973" s="90"/>
      <c r="F973" s="90"/>
      <c r="G973" s="90"/>
      <c r="H973" s="91"/>
      <c r="I973" s="92"/>
    </row>
    <row r="974" spans="2:9" x14ac:dyDescent="0.2">
      <c r="B974" s="89"/>
      <c r="C974" s="90"/>
      <c r="D974" s="90"/>
      <c r="E974" s="90"/>
      <c r="F974" s="90"/>
      <c r="G974" s="90"/>
      <c r="H974" s="91"/>
      <c r="I974" s="92"/>
    </row>
    <row r="975" spans="2:9" x14ac:dyDescent="0.2">
      <c r="B975" s="89"/>
      <c r="C975" s="90"/>
      <c r="D975" s="90"/>
      <c r="E975" s="90"/>
      <c r="F975" s="90"/>
      <c r="G975" s="90"/>
      <c r="H975" s="91"/>
      <c r="I975" s="92"/>
    </row>
    <row r="976" spans="2:9" x14ac:dyDescent="0.2">
      <c r="B976" s="89"/>
      <c r="C976" s="90"/>
      <c r="D976" s="90"/>
      <c r="E976" s="90"/>
      <c r="F976" s="90"/>
      <c r="G976" s="90"/>
      <c r="H976" s="91"/>
      <c r="I976" s="92"/>
    </row>
    <row r="977" spans="2:9" x14ac:dyDescent="0.2">
      <c r="B977" s="89"/>
      <c r="C977" s="90"/>
      <c r="D977" s="90"/>
      <c r="E977" s="90"/>
      <c r="F977" s="90"/>
      <c r="G977" s="90"/>
      <c r="H977" s="91"/>
      <c r="I977" s="92"/>
    </row>
    <row r="978" spans="2:9" x14ac:dyDescent="0.2">
      <c r="B978" s="89"/>
      <c r="C978" s="90"/>
      <c r="D978" s="90"/>
      <c r="E978" s="90"/>
      <c r="F978" s="90"/>
      <c r="G978" s="90"/>
      <c r="H978" s="91"/>
      <c r="I978" s="92"/>
    </row>
    <row r="979" spans="2:9" x14ac:dyDescent="0.2">
      <c r="B979" s="89"/>
      <c r="C979" s="90"/>
      <c r="D979" s="90"/>
      <c r="E979" s="90"/>
      <c r="F979" s="90"/>
      <c r="G979" s="90"/>
      <c r="H979" s="91"/>
      <c r="I979" s="92"/>
    </row>
    <row r="980" spans="2:9" x14ac:dyDescent="0.2">
      <c r="B980" s="89"/>
      <c r="C980" s="90"/>
      <c r="D980" s="90"/>
      <c r="E980" s="90"/>
      <c r="F980" s="90"/>
      <c r="G980" s="90"/>
      <c r="H980" s="91"/>
      <c r="I980" s="92"/>
    </row>
    <row r="981" spans="2:9" x14ac:dyDescent="0.2">
      <c r="B981" s="89"/>
      <c r="C981" s="90"/>
      <c r="D981" s="90"/>
      <c r="E981" s="90"/>
      <c r="F981" s="90"/>
      <c r="G981" s="90"/>
      <c r="H981" s="91"/>
      <c r="I981" s="92"/>
    </row>
    <row r="982" spans="2:9" x14ac:dyDescent="0.2">
      <c r="B982" s="89"/>
      <c r="C982" s="90"/>
      <c r="D982" s="90"/>
      <c r="E982" s="90"/>
      <c r="F982" s="90"/>
      <c r="G982" s="90"/>
      <c r="H982" s="91"/>
      <c r="I982" s="92"/>
    </row>
    <row r="983" spans="2:9" x14ac:dyDescent="0.2">
      <c r="B983" s="89"/>
      <c r="C983" s="90"/>
      <c r="D983" s="90"/>
      <c r="E983" s="90"/>
      <c r="F983" s="90"/>
      <c r="G983" s="90"/>
      <c r="H983" s="91"/>
      <c r="I983" s="92"/>
    </row>
    <row r="984" spans="2:9" x14ac:dyDescent="0.2">
      <c r="B984" s="89"/>
      <c r="C984" s="90"/>
      <c r="D984" s="90"/>
      <c r="E984" s="90"/>
      <c r="F984" s="90"/>
      <c r="G984" s="90"/>
      <c r="H984" s="91"/>
      <c r="I984" s="92"/>
    </row>
    <row r="985" spans="2:9" x14ac:dyDescent="0.2">
      <c r="B985" s="89"/>
      <c r="C985" s="90"/>
      <c r="D985" s="90"/>
      <c r="E985" s="90"/>
      <c r="F985" s="90"/>
      <c r="G985" s="90"/>
      <c r="H985" s="91"/>
      <c r="I985" s="92"/>
    </row>
    <row r="986" spans="2:9" x14ac:dyDescent="0.2">
      <c r="B986" s="89"/>
      <c r="C986" s="90"/>
      <c r="D986" s="90"/>
      <c r="E986" s="90"/>
      <c r="F986" s="90"/>
      <c r="G986" s="90"/>
      <c r="H986" s="91"/>
      <c r="I986" s="92"/>
    </row>
    <row r="987" spans="2:9" x14ac:dyDescent="0.2">
      <c r="B987" s="89"/>
      <c r="C987" s="90"/>
      <c r="D987" s="90"/>
      <c r="E987" s="90"/>
      <c r="F987" s="90"/>
      <c r="G987" s="90"/>
      <c r="H987" s="91"/>
      <c r="I987" s="92"/>
    </row>
    <row r="988" spans="2:9" x14ac:dyDescent="0.2">
      <c r="B988" s="89"/>
      <c r="C988" s="90"/>
      <c r="D988" s="90"/>
      <c r="E988" s="90"/>
      <c r="F988" s="90"/>
      <c r="G988" s="90"/>
      <c r="H988" s="91"/>
      <c r="I988" s="92"/>
    </row>
    <row r="989" spans="2:9" x14ac:dyDescent="0.2">
      <c r="B989" s="89"/>
      <c r="C989" s="90"/>
      <c r="D989" s="90"/>
      <c r="E989" s="90"/>
      <c r="F989" s="90"/>
      <c r="G989" s="90"/>
      <c r="H989" s="91"/>
      <c r="I989" s="92"/>
    </row>
    <row r="990" spans="2:9" x14ac:dyDescent="0.2">
      <c r="B990" s="89"/>
      <c r="C990" s="90"/>
      <c r="D990" s="90"/>
      <c r="E990" s="90"/>
      <c r="F990" s="90"/>
      <c r="G990" s="90"/>
      <c r="H990" s="91"/>
      <c r="I990" s="92"/>
    </row>
    <row r="991" spans="2:9" x14ac:dyDescent="0.2">
      <c r="B991" s="89"/>
      <c r="C991" s="90"/>
      <c r="D991" s="90"/>
      <c r="E991" s="90"/>
      <c r="F991" s="90"/>
      <c r="G991" s="90"/>
      <c r="H991" s="91"/>
      <c r="I991" s="92"/>
    </row>
    <row r="992" spans="2:9" x14ac:dyDescent="0.2">
      <c r="B992" s="89"/>
      <c r="C992" s="90"/>
      <c r="D992" s="90"/>
      <c r="E992" s="90"/>
      <c r="F992" s="90"/>
      <c r="G992" s="90"/>
      <c r="H992" s="91"/>
      <c r="I992" s="92"/>
    </row>
    <row r="993" spans="2:9" x14ac:dyDescent="0.2">
      <c r="B993" s="89"/>
      <c r="C993" s="90"/>
      <c r="D993" s="90"/>
      <c r="E993" s="90"/>
      <c r="F993" s="90"/>
      <c r="G993" s="90"/>
      <c r="H993" s="91"/>
      <c r="I993" s="92"/>
    </row>
    <row r="994" spans="2:9" x14ac:dyDescent="0.2">
      <c r="B994" s="89"/>
      <c r="C994" s="90"/>
      <c r="D994" s="90"/>
      <c r="E994" s="90"/>
      <c r="F994" s="90"/>
      <c r="G994" s="90"/>
      <c r="H994" s="91"/>
      <c r="I994" s="92"/>
    </row>
    <row r="995" spans="2:9" x14ac:dyDescent="0.2">
      <c r="B995" s="89"/>
      <c r="C995" s="90"/>
      <c r="D995" s="90"/>
      <c r="E995" s="90"/>
      <c r="F995" s="90"/>
      <c r="G995" s="90"/>
      <c r="H995" s="91"/>
      <c r="I995" s="92"/>
    </row>
    <row r="996" spans="2:9" x14ac:dyDescent="0.2">
      <c r="B996" s="89"/>
      <c r="C996" s="90"/>
      <c r="D996" s="90"/>
      <c r="E996" s="90"/>
      <c r="F996" s="90"/>
      <c r="G996" s="90"/>
      <c r="H996" s="91"/>
      <c r="I996" s="92"/>
    </row>
    <row r="997" spans="2:9" x14ac:dyDescent="0.2">
      <c r="B997" s="89"/>
      <c r="C997" s="90"/>
      <c r="D997" s="90"/>
      <c r="E997" s="90"/>
      <c r="F997" s="90"/>
      <c r="G997" s="90"/>
      <c r="H997" s="91"/>
      <c r="I997" s="92"/>
    </row>
    <row r="998" spans="2:9" x14ac:dyDescent="0.2">
      <c r="B998" s="89"/>
      <c r="C998" s="90"/>
      <c r="D998" s="90"/>
      <c r="E998" s="90"/>
      <c r="F998" s="90"/>
      <c r="G998" s="90"/>
      <c r="H998" s="91"/>
      <c r="I998" s="92"/>
    </row>
    <row r="999" spans="2:9" x14ac:dyDescent="0.2">
      <c r="B999" s="89"/>
      <c r="C999" s="90"/>
      <c r="D999" s="90"/>
      <c r="E999" s="90"/>
      <c r="F999" s="90"/>
      <c r="G999" s="90"/>
      <c r="H999" s="91"/>
      <c r="I999" s="92"/>
    </row>
    <row r="1000" spans="2:9" x14ac:dyDescent="0.2">
      <c r="B1000" s="89"/>
      <c r="C1000" s="90"/>
      <c r="D1000" s="90"/>
      <c r="E1000" s="90"/>
      <c r="F1000" s="90"/>
      <c r="G1000" s="90"/>
      <c r="H1000" s="91"/>
      <c r="I1000" s="92"/>
    </row>
    <row r="1001" spans="2:9" x14ac:dyDescent="0.2">
      <c r="B1001" s="89"/>
      <c r="C1001" s="90"/>
      <c r="D1001" s="90"/>
      <c r="E1001" s="90"/>
      <c r="F1001" s="90"/>
      <c r="G1001" s="90"/>
      <c r="H1001" s="91"/>
      <c r="I1001" s="92"/>
    </row>
    <row r="1002" spans="2:9" x14ac:dyDescent="0.2">
      <c r="B1002" s="89"/>
      <c r="C1002" s="90"/>
      <c r="D1002" s="90"/>
      <c r="E1002" s="90"/>
      <c r="F1002" s="90"/>
      <c r="G1002" s="90"/>
      <c r="H1002" s="91"/>
      <c r="I1002" s="92"/>
    </row>
    <row r="1003" spans="2:9" x14ac:dyDescent="0.2">
      <c r="B1003" s="89"/>
      <c r="C1003" s="90"/>
      <c r="D1003" s="90"/>
      <c r="E1003" s="90"/>
      <c r="F1003" s="90"/>
      <c r="G1003" s="90"/>
      <c r="H1003" s="91"/>
      <c r="I1003" s="92"/>
    </row>
    <row r="1004" spans="2:9" x14ac:dyDescent="0.2">
      <c r="B1004" s="89"/>
      <c r="C1004" s="90"/>
      <c r="D1004" s="90"/>
      <c r="E1004" s="90"/>
      <c r="F1004" s="90"/>
      <c r="G1004" s="90"/>
      <c r="H1004" s="91"/>
      <c r="I1004" s="92"/>
    </row>
    <row r="1005" spans="2:9" x14ac:dyDescent="0.2">
      <c r="B1005" s="89"/>
      <c r="C1005" s="90"/>
      <c r="D1005" s="90"/>
      <c r="E1005" s="90"/>
      <c r="F1005" s="90"/>
      <c r="G1005" s="90"/>
      <c r="H1005" s="91"/>
      <c r="I1005" s="92"/>
    </row>
    <row r="1006" spans="2:9" ht="16.5" thickBot="1" x14ac:dyDescent="0.25">
      <c r="B1006" s="89"/>
      <c r="C1006" s="90"/>
      <c r="D1006" s="90"/>
      <c r="E1006" s="90"/>
      <c r="F1006" s="90"/>
      <c r="G1006" s="90"/>
      <c r="H1006" s="91"/>
      <c r="I1006" s="92"/>
    </row>
    <row r="1007" spans="2:9" ht="16.5" thickBot="1" x14ac:dyDescent="0.25">
      <c r="B1007" s="93"/>
      <c r="C1007" s="93"/>
      <c r="D1007" s="93"/>
      <c r="E1007" s="93"/>
      <c r="F1007" s="93"/>
      <c r="G1007" s="93"/>
      <c r="H1007" s="93"/>
      <c r="I1007" s="94"/>
    </row>
  </sheetData>
  <mergeCells count="2">
    <mergeCell ref="D2:G2"/>
    <mergeCell ref="E7:G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C82B-8526-4489-8BD2-4C9561E8E4BA}">
  <dimension ref="B1:I1007"/>
  <sheetViews>
    <sheetView showZeros="0" rightToLeft="1" workbookViewId="0">
      <selection activeCell="L12" sqref="L12"/>
    </sheetView>
  </sheetViews>
  <sheetFormatPr defaultColWidth="8.75" defaultRowHeight="15.75" x14ac:dyDescent="0.2"/>
  <cols>
    <col min="1" max="1" width="8.75" style="70"/>
    <col min="2" max="2" width="18.5" style="70" bestFit="1" customWidth="1"/>
    <col min="3" max="3" width="10" style="70" bestFit="1" customWidth="1"/>
    <col min="4" max="4" width="10.375" style="70" bestFit="1" customWidth="1"/>
    <col min="5" max="5" width="12.625" style="70" customWidth="1"/>
    <col min="6" max="6" width="9" style="70" bestFit="1" customWidth="1"/>
    <col min="7" max="7" width="24.625" style="70" customWidth="1"/>
    <col min="8" max="8" width="5.75" style="70" customWidth="1"/>
    <col min="9" max="9" width="9.875" style="83" bestFit="1" customWidth="1"/>
    <col min="10" max="10" width="6.375" style="70" customWidth="1"/>
    <col min="11" max="16384" width="8.75" style="70"/>
  </cols>
  <sheetData>
    <row r="1" spans="2:9" ht="16.5" thickBot="1" x14ac:dyDescent="0.25"/>
    <row r="2" spans="2:9" ht="21.75" thickTop="1" thickBot="1" x14ac:dyDescent="0.25">
      <c r="C2" s="95"/>
      <c r="D2" s="136" t="s">
        <v>272</v>
      </c>
      <c r="E2" s="137"/>
      <c r="F2" s="137"/>
      <c r="G2" s="138"/>
      <c r="H2" s="95"/>
      <c r="I2" s="70"/>
    </row>
    <row r="3" spans="2:9" ht="21.75" thickTop="1" thickBot="1" x14ac:dyDescent="0.25">
      <c r="C3" s="95"/>
      <c r="D3" s="96"/>
      <c r="E3" s="96"/>
      <c r="F3" s="96"/>
      <c r="G3" s="97"/>
      <c r="H3" s="95"/>
      <c r="I3" s="70"/>
    </row>
    <row r="4" spans="2:9" ht="16.5" thickBot="1" x14ac:dyDescent="0.25">
      <c r="B4" s="71"/>
      <c r="C4" s="72"/>
      <c r="D4" s="72"/>
      <c r="E4" s="72"/>
      <c r="F4" s="72"/>
      <c r="G4" s="72"/>
      <c r="H4" s="72"/>
      <c r="I4" s="73"/>
    </row>
    <row r="5" spans="2:9" ht="16.5" thickBot="1" x14ac:dyDescent="0.25">
      <c r="B5" s="74" t="s">
        <v>270</v>
      </c>
      <c r="C5" s="75">
        <v>301</v>
      </c>
      <c r="D5" s="76" t="s">
        <v>260</v>
      </c>
      <c r="E5" s="77">
        <v>43831</v>
      </c>
      <c r="F5" s="78" t="s">
        <v>261</v>
      </c>
      <c r="G5" s="77">
        <v>44196</v>
      </c>
      <c r="H5" s="78"/>
      <c r="I5" s="79"/>
    </row>
    <row r="6" spans="2:9" ht="16.5" thickBot="1" x14ac:dyDescent="0.25">
      <c r="B6" s="74"/>
      <c r="C6" s="76"/>
      <c r="D6" s="76"/>
      <c r="E6" s="76"/>
      <c r="F6" s="76"/>
      <c r="G6" s="76"/>
      <c r="H6" s="76"/>
      <c r="I6" s="79"/>
    </row>
    <row r="7" spans="2:9" ht="16.5" thickBot="1" x14ac:dyDescent="0.25">
      <c r="B7" s="74" t="s">
        <v>269</v>
      </c>
      <c r="C7" s="75">
        <v>300</v>
      </c>
      <c r="D7" s="76" t="s">
        <v>262</v>
      </c>
      <c r="E7" s="139" t="s">
        <v>276</v>
      </c>
      <c r="F7" s="140"/>
      <c r="G7" s="141"/>
      <c r="H7" s="74"/>
      <c r="I7" s="79"/>
    </row>
    <row r="8" spans="2:9" ht="16.5" thickBot="1" x14ac:dyDescent="0.25">
      <c r="B8" s="80"/>
      <c r="C8" s="81"/>
      <c r="D8" s="81"/>
      <c r="E8" s="81"/>
      <c r="F8" s="81"/>
      <c r="G8" s="81"/>
      <c r="H8" s="81"/>
      <c r="I8" s="82"/>
    </row>
    <row r="11" spans="2:9" x14ac:dyDescent="0.2">
      <c r="B11" s="84" t="s">
        <v>263</v>
      </c>
      <c r="C11" s="84" t="s">
        <v>264</v>
      </c>
      <c r="D11" s="84" t="s">
        <v>265</v>
      </c>
    </row>
    <row r="12" spans="2:9" x14ac:dyDescent="0.2">
      <c r="B12" s="85">
        <f>B15+C12-D12</f>
        <v>-100</v>
      </c>
      <c r="C12" s="85">
        <f>SUM(C15:C1007)</f>
        <v>0</v>
      </c>
      <c r="D12" s="85">
        <f>SUM(D15:D1007)</f>
        <v>100</v>
      </c>
    </row>
    <row r="14" spans="2:9" ht="24.95" customHeight="1" thickBot="1" x14ac:dyDescent="0.25">
      <c r="B14" s="84" t="s">
        <v>101</v>
      </c>
      <c r="C14" s="84" t="s">
        <v>1</v>
      </c>
      <c r="D14" s="84" t="s">
        <v>2</v>
      </c>
      <c r="E14" s="84" t="s">
        <v>266</v>
      </c>
      <c r="F14" s="84" t="s">
        <v>267</v>
      </c>
      <c r="G14" s="84" t="s">
        <v>4</v>
      </c>
      <c r="H14" s="84" t="s">
        <v>268</v>
      </c>
      <c r="I14" s="84" t="s">
        <v>0</v>
      </c>
    </row>
    <row r="15" spans="2:9" x14ac:dyDescent="0.2">
      <c r="B15" s="86"/>
      <c r="C15" s="87"/>
      <c r="D15" s="87">
        <v>100</v>
      </c>
      <c r="E15" s="87">
        <v>301</v>
      </c>
      <c r="F15" s="87">
        <v>100</v>
      </c>
      <c r="G15" s="87" t="s">
        <v>273</v>
      </c>
      <c r="H15" s="88">
        <v>1</v>
      </c>
      <c r="I15" s="152">
        <v>43831</v>
      </c>
    </row>
    <row r="16" spans="2:9" ht="15.75" customHeight="1" x14ac:dyDescent="0.2">
      <c r="B16" s="89"/>
      <c r="C16" s="90"/>
      <c r="D16" s="90"/>
      <c r="E16" s="90"/>
      <c r="F16" s="90"/>
      <c r="G16" s="90"/>
      <c r="H16" s="91"/>
      <c r="I16" s="92"/>
    </row>
    <row r="17" spans="2:9" ht="15.75" customHeight="1" x14ac:dyDescent="0.2">
      <c r="B17" s="89"/>
      <c r="C17" s="90"/>
      <c r="D17" s="90"/>
      <c r="E17" s="90"/>
      <c r="F17" s="90"/>
      <c r="G17" s="90"/>
      <c r="H17" s="91"/>
      <c r="I17" s="92"/>
    </row>
    <row r="18" spans="2:9" ht="15.75" customHeight="1" x14ac:dyDescent="0.2">
      <c r="B18" s="89"/>
      <c r="C18" s="90"/>
      <c r="D18" s="90"/>
      <c r="E18" s="90"/>
      <c r="F18" s="90"/>
      <c r="G18" s="90"/>
      <c r="H18" s="91"/>
      <c r="I18" s="92"/>
    </row>
    <row r="19" spans="2:9" ht="15.75" customHeight="1" x14ac:dyDescent="0.2">
      <c r="B19" s="89"/>
      <c r="C19" s="90"/>
      <c r="D19" s="90"/>
      <c r="E19" s="90"/>
      <c r="F19" s="90"/>
      <c r="G19" s="90"/>
      <c r="H19" s="91"/>
      <c r="I19" s="92"/>
    </row>
    <row r="20" spans="2:9" ht="15.75" customHeight="1" x14ac:dyDescent="0.2">
      <c r="B20" s="89"/>
      <c r="C20" s="90"/>
      <c r="D20" s="90"/>
      <c r="E20" s="90"/>
      <c r="F20" s="90"/>
      <c r="G20" s="90"/>
      <c r="H20" s="91"/>
      <c r="I20" s="92"/>
    </row>
    <row r="21" spans="2:9" ht="15.75" customHeight="1" x14ac:dyDescent="0.2">
      <c r="B21" s="89"/>
      <c r="C21" s="90"/>
      <c r="D21" s="90"/>
      <c r="E21" s="90"/>
      <c r="F21" s="90"/>
      <c r="G21" s="90"/>
      <c r="H21" s="91"/>
      <c r="I21" s="92"/>
    </row>
    <row r="22" spans="2:9" ht="15.75" customHeight="1" x14ac:dyDescent="0.2">
      <c r="B22" s="89"/>
      <c r="C22" s="90"/>
      <c r="D22" s="90"/>
      <c r="E22" s="90"/>
      <c r="F22" s="90"/>
      <c r="G22" s="90"/>
      <c r="H22" s="91"/>
      <c r="I22" s="92"/>
    </row>
    <row r="23" spans="2:9" ht="15.75" customHeight="1" x14ac:dyDescent="0.2">
      <c r="B23" s="89"/>
      <c r="C23" s="90"/>
      <c r="D23" s="90"/>
      <c r="E23" s="90"/>
      <c r="F23" s="90"/>
      <c r="G23" s="90"/>
      <c r="H23" s="91"/>
      <c r="I23" s="92"/>
    </row>
    <row r="24" spans="2:9" ht="15.75" customHeight="1" x14ac:dyDescent="0.2">
      <c r="B24" s="89"/>
      <c r="C24" s="90"/>
      <c r="D24" s="90"/>
      <c r="E24" s="90"/>
      <c r="F24" s="90"/>
      <c r="G24" s="90"/>
      <c r="H24" s="91"/>
      <c r="I24" s="92"/>
    </row>
    <row r="25" spans="2:9" ht="15.75" customHeight="1" x14ac:dyDescent="0.2">
      <c r="B25" s="89"/>
      <c r="C25" s="90"/>
      <c r="D25" s="90"/>
      <c r="E25" s="90"/>
      <c r="F25" s="90"/>
      <c r="G25" s="90"/>
      <c r="H25" s="91"/>
      <c r="I25" s="92"/>
    </row>
    <row r="26" spans="2:9" ht="15.75" customHeight="1" x14ac:dyDescent="0.2">
      <c r="B26" s="89"/>
      <c r="C26" s="90"/>
      <c r="D26" s="90"/>
      <c r="E26" s="90"/>
      <c r="F26" s="90"/>
      <c r="G26" s="90"/>
      <c r="H26" s="91"/>
      <c r="I26" s="92"/>
    </row>
    <row r="27" spans="2:9" ht="15.75" customHeight="1" x14ac:dyDescent="0.2">
      <c r="B27" s="89"/>
      <c r="C27" s="90"/>
      <c r="D27" s="90"/>
      <c r="E27" s="90"/>
      <c r="F27" s="90"/>
      <c r="G27" s="90"/>
      <c r="H27" s="91"/>
      <c r="I27" s="92"/>
    </row>
    <row r="28" spans="2:9" ht="15.75" customHeight="1" x14ac:dyDescent="0.2">
      <c r="B28" s="89"/>
      <c r="C28" s="90"/>
      <c r="D28" s="90"/>
      <c r="E28" s="90"/>
      <c r="F28" s="90"/>
      <c r="G28" s="90"/>
      <c r="H28" s="91"/>
      <c r="I28" s="92"/>
    </row>
    <row r="29" spans="2:9" ht="15.75" customHeight="1" x14ac:dyDescent="0.2">
      <c r="B29" s="89"/>
      <c r="C29" s="90"/>
      <c r="D29" s="90"/>
      <c r="E29" s="90"/>
      <c r="F29" s="90"/>
      <c r="G29" s="90"/>
      <c r="H29" s="91"/>
      <c r="I29" s="92"/>
    </row>
    <row r="30" spans="2:9" ht="15.75" customHeight="1" x14ac:dyDescent="0.2">
      <c r="B30" s="89"/>
      <c r="C30" s="90"/>
      <c r="D30" s="90"/>
      <c r="E30" s="90"/>
      <c r="F30" s="90"/>
      <c r="G30" s="90"/>
      <c r="H30" s="91"/>
      <c r="I30" s="92"/>
    </row>
    <row r="31" spans="2:9" ht="15.75" customHeight="1" x14ac:dyDescent="0.2">
      <c r="B31" s="89"/>
      <c r="C31" s="90"/>
      <c r="D31" s="90"/>
      <c r="E31" s="90"/>
      <c r="F31" s="90"/>
      <c r="G31" s="90"/>
      <c r="H31" s="91"/>
      <c r="I31" s="92"/>
    </row>
    <row r="32" spans="2:9" ht="15.75" customHeight="1" x14ac:dyDescent="0.2">
      <c r="B32" s="89"/>
      <c r="C32" s="90"/>
      <c r="D32" s="90"/>
      <c r="E32" s="90"/>
      <c r="F32" s="90"/>
      <c r="G32" s="90"/>
      <c r="H32" s="91"/>
      <c r="I32" s="92"/>
    </row>
    <row r="33" spans="2:9" ht="15.75" customHeight="1" x14ac:dyDescent="0.2">
      <c r="B33" s="89"/>
      <c r="C33" s="90"/>
      <c r="D33" s="90"/>
      <c r="E33" s="90"/>
      <c r="F33" s="90"/>
      <c r="G33" s="90"/>
      <c r="H33" s="91"/>
      <c r="I33" s="92"/>
    </row>
    <row r="34" spans="2:9" ht="15.75" customHeight="1" x14ac:dyDescent="0.2">
      <c r="B34" s="89"/>
      <c r="C34" s="90"/>
      <c r="D34" s="90"/>
      <c r="E34" s="90"/>
      <c r="F34" s="90"/>
      <c r="G34" s="90"/>
      <c r="H34" s="91"/>
      <c r="I34" s="92"/>
    </row>
    <row r="35" spans="2:9" ht="15.75" customHeight="1" x14ac:dyDescent="0.2">
      <c r="B35" s="89"/>
      <c r="C35" s="90"/>
      <c r="D35" s="90"/>
      <c r="E35" s="90"/>
      <c r="F35" s="90"/>
      <c r="G35" s="90"/>
      <c r="H35" s="91"/>
      <c r="I35" s="92"/>
    </row>
    <row r="36" spans="2:9" x14ac:dyDescent="0.2">
      <c r="B36" s="89"/>
      <c r="C36" s="90"/>
      <c r="D36" s="90"/>
      <c r="E36" s="90"/>
      <c r="F36" s="90"/>
      <c r="G36" s="90"/>
      <c r="H36" s="91"/>
      <c r="I36" s="92"/>
    </row>
    <row r="37" spans="2:9" x14ac:dyDescent="0.2">
      <c r="B37" s="89"/>
      <c r="C37" s="90"/>
      <c r="D37" s="90"/>
      <c r="E37" s="90"/>
      <c r="F37" s="90"/>
      <c r="G37" s="90"/>
      <c r="H37" s="91"/>
      <c r="I37" s="92"/>
    </row>
    <row r="38" spans="2:9" x14ac:dyDescent="0.2">
      <c r="B38" s="89"/>
      <c r="C38" s="90"/>
      <c r="D38" s="90"/>
      <c r="E38" s="90"/>
      <c r="F38" s="90"/>
      <c r="G38" s="90"/>
      <c r="H38" s="91"/>
      <c r="I38" s="92"/>
    </row>
    <row r="39" spans="2:9" x14ac:dyDescent="0.2">
      <c r="B39" s="89"/>
      <c r="C39" s="90"/>
      <c r="D39" s="90"/>
      <c r="E39" s="90"/>
      <c r="F39" s="90"/>
      <c r="G39" s="90"/>
      <c r="H39" s="91"/>
      <c r="I39" s="92"/>
    </row>
    <row r="40" spans="2:9" x14ac:dyDescent="0.2">
      <c r="B40" s="89"/>
      <c r="C40" s="90"/>
      <c r="D40" s="90"/>
      <c r="E40" s="90"/>
      <c r="F40" s="90"/>
      <c r="G40" s="90"/>
      <c r="H40" s="91"/>
      <c r="I40" s="92"/>
    </row>
    <row r="41" spans="2:9" x14ac:dyDescent="0.2">
      <c r="B41" s="89"/>
      <c r="C41" s="90"/>
      <c r="D41" s="90"/>
      <c r="E41" s="90"/>
      <c r="F41" s="90"/>
      <c r="G41" s="90"/>
      <c r="H41" s="91"/>
      <c r="I41" s="92"/>
    </row>
    <row r="42" spans="2:9" x14ac:dyDescent="0.2">
      <c r="B42" s="89"/>
      <c r="C42" s="90"/>
      <c r="D42" s="90"/>
      <c r="E42" s="90"/>
      <c r="F42" s="90"/>
      <c r="G42" s="90"/>
      <c r="H42" s="91"/>
      <c r="I42" s="92"/>
    </row>
    <row r="43" spans="2:9" x14ac:dyDescent="0.2">
      <c r="B43" s="89"/>
      <c r="C43" s="90"/>
      <c r="D43" s="90"/>
      <c r="E43" s="90"/>
      <c r="F43" s="90"/>
      <c r="G43" s="90"/>
      <c r="H43" s="91"/>
      <c r="I43" s="92"/>
    </row>
    <row r="44" spans="2:9" x14ac:dyDescent="0.2">
      <c r="B44" s="89"/>
      <c r="C44" s="90"/>
      <c r="D44" s="90"/>
      <c r="E44" s="90"/>
      <c r="F44" s="90"/>
      <c r="G44" s="90"/>
      <c r="H44" s="91"/>
      <c r="I44" s="92"/>
    </row>
    <row r="45" spans="2:9" x14ac:dyDescent="0.2">
      <c r="B45" s="89"/>
      <c r="C45" s="90"/>
      <c r="D45" s="90"/>
      <c r="E45" s="90"/>
      <c r="F45" s="90"/>
      <c r="G45" s="90"/>
      <c r="H45" s="91"/>
      <c r="I45" s="92"/>
    </row>
    <row r="46" spans="2:9" x14ac:dyDescent="0.2">
      <c r="B46" s="89"/>
      <c r="C46" s="90"/>
      <c r="D46" s="90"/>
      <c r="E46" s="90"/>
      <c r="F46" s="90"/>
      <c r="G46" s="90"/>
      <c r="H46" s="91"/>
      <c r="I46" s="92"/>
    </row>
    <row r="47" spans="2:9" x14ac:dyDescent="0.2">
      <c r="B47" s="89"/>
      <c r="C47" s="90"/>
      <c r="D47" s="90"/>
      <c r="E47" s="90"/>
      <c r="F47" s="90"/>
      <c r="G47" s="90"/>
      <c r="H47" s="91"/>
      <c r="I47" s="92"/>
    </row>
    <row r="48" spans="2:9" x14ac:dyDescent="0.2">
      <c r="B48" s="89"/>
      <c r="C48" s="90"/>
      <c r="D48" s="90"/>
      <c r="E48" s="90"/>
      <c r="F48" s="90"/>
      <c r="G48" s="90"/>
      <c r="H48" s="91"/>
      <c r="I48" s="92"/>
    </row>
    <row r="49" spans="2:9" x14ac:dyDescent="0.2">
      <c r="B49" s="89"/>
      <c r="C49" s="90"/>
      <c r="D49" s="90"/>
      <c r="E49" s="90"/>
      <c r="F49" s="90"/>
      <c r="G49" s="90"/>
      <c r="H49" s="91"/>
      <c r="I49" s="92"/>
    </row>
    <row r="50" spans="2:9" x14ac:dyDescent="0.2">
      <c r="B50" s="89"/>
      <c r="C50" s="90"/>
      <c r="D50" s="90"/>
      <c r="E50" s="90"/>
      <c r="F50" s="90"/>
      <c r="G50" s="90"/>
      <c r="H50" s="91"/>
      <c r="I50" s="92"/>
    </row>
    <row r="51" spans="2:9" x14ac:dyDescent="0.2">
      <c r="B51" s="89"/>
      <c r="C51" s="90"/>
      <c r="D51" s="90"/>
      <c r="E51" s="90"/>
      <c r="F51" s="90"/>
      <c r="G51" s="90"/>
      <c r="H51" s="91"/>
      <c r="I51" s="92"/>
    </row>
    <row r="52" spans="2:9" x14ac:dyDescent="0.2">
      <c r="B52" s="89"/>
      <c r="C52" s="90"/>
      <c r="D52" s="90"/>
      <c r="E52" s="90"/>
      <c r="F52" s="90"/>
      <c r="G52" s="90"/>
      <c r="H52" s="91"/>
      <c r="I52" s="92"/>
    </row>
    <row r="53" spans="2:9" x14ac:dyDescent="0.2">
      <c r="B53" s="89"/>
      <c r="C53" s="90"/>
      <c r="D53" s="90"/>
      <c r="E53" s="90"/>
      <c r="F53" s="90"/>
      <c r="G53" s="90"/>
      <c r="H53" s="91"/>
      <c r="I53" s="92"/>
    </row>
    <row r="54" spans="2:9" x14ac:dyDescent="0.2">
      <c r="B54" s="89"/>
      <c r="C54" s="90"/>
      <c r="D54" s="90"/>
      <c r="E54" s="90"/>
      <c r="F54" s="90"/>
      <c r="G54" s="90"/>
      <c r="H54" s="91"/>
      <c r="I54" s="92"/>
    </row>
    <row r="55" spans="2:9" x14ac:dyDescent="0.2">
      <c r="B55" s="89"/>
      <c r="C55" s="90"/>
      <c r="D55" s="90"/>
      <c r="E55" s="90"/>
      <c r="F55" s="90"/>
      <c r="G55" s="90"/>
      <c r="H55" s="91"/>
      <c r="I55" s="92"/>
    </row>
    <row r="56" spans="2:9" x14ac:dyDescent="0.2">
      <c r="B56" s="89"/>
      <c r="C56" s="90"/>
      <c r="D56" s="90"/>
      <c r="E56" s="90"/>
      <c r="F56" s="90"/>
      <c r="G56" s="90"/>
      <c r="H56" s="91"/>
      <c r="I56" s="92"/>
    </row>
    <row r="57" spans="2:9" x14ac:dyDescent="0.2">
      <c r="B57" s="89"/>
      <c r="C57" s="90"/>
      <c r="D57" s="90"/>
      <c r="E57" s="90"/>
      <c r="F57" s="90"/>
      <c r="G57" s="90"/>
      <c r="H57" s="91"/>
      <c r="I57" s="92"/>
    </row>
    <row r="58" spans="2:9" x14ac:dyDescent="0.2">
      <c r="B58" s="89"/>
      <c r="C58" s="90"/>
      <c r="D58" s="90"/>
      <c r="E58" s="90"/>
      <c r="F58" s="90"/>
      <c r="G58" s="90"/>
      <c r="H58" s="91"/>
      <c r="I58" s="92"/>
    </row>
    <row r="59" spans="2:9" x14ac:dyDescent="0.2">
      <c r="B59" s="89"/>
      <c r="C59" s="90"/>
      <c r="D59" s="90"/>
      <c r="E59" s="90"/>
      <c r="F59" s="90"/>
      <c r="G59" s="90"/>
      <c r="H59" s="91"/>
      <c r="I59" s="92"/>
    </row>
    <row r="60" spans="2:9" x14ac:dyDescent="0.2">
      <c r="B60" s="89"/>
      <c r="C60" s="90"/>
      <c r="D60" s="90"/>
      <c r="E60" s="90"/>
      <c r="F60" s="90"/>
      <c r="G60" s="90"/>
      <c r="H60" s="91"/>
      <c r="I60" s="92"/>
    </row>
    <row r="61" spans="2:9" x14ac:dyDescent="0.2">
      <c r="B61" s="89"/>
      <c r="C61" s="90"/>
      <c r="D61" s="90"/>
      <c r="E61" s="90"/>
      <c r="F61" s="90"/>
      <c r="G61" s="90"/>
      <c r="H61" s="91"/>
      <c r="I61" s="92"/>
    </row>
    <row r="62" spans="2:9" x14ac:dyDescent="0.2">
      <c r="B62" s="89"/>
      <c r="C62" s="90"/>
      <c r="D62" s="90"/>
      <c r="E62" s="90"/>
      <c r="F62" s="90"/>
      <c r="G62" s="90"/>
      <c r="H62" s="91"/>
      <c r="I62" s="92"/>
    </row>
    <row r="63" spans="2:9" x14ac:dyDescent="0.2">
      <c r="B63" s="89"/>
      <c r="C63" s="90"/>
      <c r="D63" s="90"/>
      <c r="E63" s="90"/>
      <c r="F63" s="90"/>
      <c r="G63" s="90"/>
      <c r="H63" s="91"/>
      <c r="I63" s="92"/>
    </row>
    <row r="64" spans="2:9" x14ac:dyDescent="0.2">
      <c r="B64" s="89"/>
      <c r="C64" s="90"/>
      <c r="D64" s="90"/>
      <c r="E64" s="90"/>
      <c r="F64" s="90"/>
      <c r="G64" s="90"/>
      <c r="H64" s="91"/>
      <c r="I64" s="92"/>
    </row>
    <row r="65" spans="2:9" x14ac:dyDescent="0.2">
      <c r="B65" s="89"/>
      <c r="C65" s="90"/>
      <c r="D65" s="90"/>
      <c r="E65" s="90"/>
      <c r="F65" s="90"/>
      <c r="G65" s="90"/>
      <c r="H65" s="91"/>
      <c r="I65" s="92"/>
    </row>
    <row r="66" spans="2:9" x14ac:dyDescent="0.2">
      <c r="B66" s="89"/>
      <c r="C66" s="90"/>
      <c r="D66" s="90"/>
      <c r="E66" s="90"/>
      <c r="F66" s="90"/>
      <c r="G66" s="90"/>
      <c r="H66" s="91"/>
      <c r="I66" s="92"/>
    </row>
    <row r="67" spans="2:9" x14ac:dyDescent="0.2">
      <c r="B67" s="89"/>
      <c r="C67" s="90"/>
      <c r="D67" s="90"/>
      <c r="E67" s="90"/>
      <c r="F67" s="90"/>
      <c r="G67" s="90"/>
      <c r="H67" s="91"/>
      <c r="I67" s="92"/>
    </row>
    <row r="68" spans="2:9" x14ac:dyDescent="0.2">
      <c r="B68" s="89"/>
      <c r="C68" s="90"/>
      <c r="D68" s="90"/>
      <c r="E68" s="90"/>
      <c r="F68" s="90"/>
      <c r="G68" s="90"/>
      <c r="H68" s="91"/>
      <c r="I68" s="92"/>
    </row>
    <row r="69" spans="2:9" x14ac:dyDescent="0.2">
      <c r="B69" s="89"/>
      <c r="C69" s="90"/>
      <c r="D69" s="90"/>
      <c r="E69" s="90"/>
      <c r="F69" s="90"/>
      <c r="G69" s="90"/>
      <c r="H69" s="91"/>
      <c r="I69" s="92"/>
    </row>
    <row r="70" spans="2:9" x14ac:dyDescent="0.2">
      <c r="B70" s="89"/>
      <c r="C70" s="90"/>
      <c r="D70" s="90"/>
      <c r="E70" s="90"/>
      <c r="F70" s="90"/>
      <c r="G70" s="90"/>
      <c r="H70" s="91"/>
      <c r="I70" s="92"/>
    </row>
    <row r="71" spans="2:9" x14ac:dyDescent="0.2">
      <c r="B71" s="89"/>
      <c r="C71" s="90"/>
      <c r="D71" s="90"/>
      <c r="E71" s="90"/>
      <c r="F71" s="90"/>
      <c r="G71" s="90"/>
      <c r="H71" s="91"/>
      <c r="I71" s="92"/>
    </row>
    <row r="72" spans="2:9" x14ac:dyDescent="0.2">
      <c r="B72" s="89"/>
      <c r="C72" s="90"/>
      <c r="D72" s="90"/>
      <c r="E72" s="90"/>
      <c r="F72" s="90"/>
      <c r="G72" s="90"/>
      <c r="H72" s="91"/>
      <c r="I72" s="92"/>
    </row>
    <row r="73" spans="2:9" x14ac:dyDescent="0.2">
      <c r="B73" s="89"/>
      <c r="C73" s="90"/>
      <c r="D73" s="90"/>
      <c r="E73" s="90"/>
      <c r="F73" s="90"/>
      <c r="G73" s="90"/>
      <c r="H73" s="91"/>
      <c r="I73" s="92"/>
    </row>
    <row r="74" spans="2:9" x14ac:dyDescent="0.2">
      <c r="B74" s="89"/>
      <c r="C74" s="90"/>
      <c r="D74" s="90"/>
      <c r="E74" s="90"/>
      <c r="F74" s="90"/>
      <c r="G74" s="90"/>
      <c r="H74" s="91"/>
      <c r="I74" s="92"/>
    </row>
    <row r="75" spans="2:9" x14ac:dyDescent="0.2">
      <c r="B75" s="89"/>
      <c r="C75" s="90"/>
      <c r="D75" s="90"/>
      <c r="E75" s="90"/>
      <c r="F75" s="90"/>
      <c r="G75" s="90"/>
      <c r="H75" s="91"/>
      <c r="I75" s="92"/>
    </row>
    <row r="76" spans="2:9" x14ac:dyDescent="0.2">
      <c r="B76" s="89"/>
      <c r="C76" s="90"/>
      <c r="D76" s="90"/>
      <c r="E76" s="90"/>
      <c r="F76" s="90"/>
      <c r="G76" s="90"/>
      <c r="H76" s="91"/>
      <c r="I76" s="92"/>
    </row>
    <row r="77" spans="2:9" x14ac:dyDescent="0.2">
      <c r="B77" s="89"/>
      <c r="C77" s="90"/>
      <c r="D77" s="90"/>
      <c r="E77" s="90"/>
      <c r="F77" s="90"/>
      <c r="G77" s="90"/>
      <c r="H77" s="91"/>
      <c r="I77" s="92"/>
    </row>
    <row r="78" spans="2:9" x14ac:dyDescent="0.2">
      <c r="B78" s="89"/>
      <c r="C78" s="90"/>
      <c r="D78" s="90"/>
      <c r="E78" s="90"/>
      <c r="F78" s="90"/>
      <c r="G78" s="90"/>
      <c r="H78" s="91"/>
      <c r="I78" s="92"/>
    </row>
    <row r="79" spans="2:9" x14ac:dyDescent="0.2">
      <c r="B79" s="89"/>
      <c r="C79" s="90"/>
      <c r="D79" s="90"/>
      <c r="E79" s="90"/>
      <c r="F79" s="90"/>
      <c r="G79" s="90"/>
      <c r="H79" s="91"/>
      <c r="I79" s="92"/>
    </row>
    <row r="80" spans="2:9" x14ac:dyDescent="0.2">
      <c r="B80" s="89"/>
      <c r="C80" s="90"/>
      <c r="D80" s="90"/>
      <c r="E80" s="90"/>
      <c r="F80" s="90"/>
      <c r="G80" s="90"/>
      <c r="H80" s="91"/>
      <c r="I80" s="92"/>
    </row>
    <row r="81" spans="2:9" x14ac:dyDescent="0.2">
      <c r="B81" s="89"/>
      <c r="C81" s="90"/>
      <c r="D81" s="90"/>
      <c r="E81" s="90"/>
      <c r="F81" s="90"/>
      <c r="G81" s="90"/>
      <c r="H81" s="91"/>
      <c r="I81" s="92"/>
    </row>
    <row r="82" spans="2:9" x14ac:dyDescent="0.2">
      <c r="B82" s="89"/>
      <c r="C82" s="90"/>
      <c r="D82" s="90"/>
      <c r="E82" s="90"/>
      <c r="F82" s="90"/>
      <c r="G82" s="90"/>
      <c r="H82" s="91"/>
      <c r="I82" s="92"/>
    </row>
    <row r="83" spans="2:9" x14ac:dyDescent="0.2">
      <c r="B83" s="89"/>
      <c r="C83" s="90"/>
      <c r="D83" s="90"/>
      <c r="E83" s="90"/>
      <c r="F83" s="90"/>
      <c r="G83" s="90"/>
      <c r="H83" s="91"/>
      <c r="I83" s="92"/>
    </row>
    <row r="84" spans="2:9" x14ac:dyDescent="0.2">
      <c r="B84" s="89"/>
      <c r="C84" s="90"/>
      <c r="D84" s="90"/>
      <c r="E84" s="90"/>
      <c r="F84" s="90"/>
      <c r="G84" s="90"/>
      <c r="H84" s="91"/>
      <c r="I84" s="92"/>
    </row>
    <row r="85" spans="2:9" x14ac:dyDescent="0.2">
      <c r="B85" s="89"/>
      <c r="C85" s="90"/>
      <c r="D85" s="90"/>
      <c r="E85" s="90"/>
      <c r="F85" s="90"/>
      <c r="G85" s="90"/>
      <c r="H85" s="91"/>
      <c r="I85" s="92"/>
    </row>
    <row r="86" spans="2:9" x14ac:dyDescent="0.2">
      <c r="B86" s="89"/>
      <c r="C86" s="90"/>
      <c r="D86" s="90"/>
      <c r="E86" s="90"/>
      <c r="F86" s="90"/>
      <c r="G86" s="90"/>
      <c r="H86" s="91"/>
      <c r="I86" s="92"/>
    </row>
    <row r="87" spans="2:9" x14ac:dyDescent="0.2">
      <c r="B87" s="89"/>
      <c r="C87" s="90"/>
      <c r="D87" s="90"/>
      <c r="E87" s="90"/>
      <c r="F87" s="90"/>
      <c r="G87" s="90"/>
      <c r="H87" s="91"/>
      <c r="I87" s="92"/>
    </row>
    <row r="88" spans="2:9" x14ac:dyDescent="0.2">
      <c r="B88" s="89"/>
      <c r="C88" s="90"/>
      <c r="D88" s="90"/>
      <c r="E88" s="90"/>
      <c r="F88" s="90"/>
      <c r="G88" s="90"/>
      <c r="H88" s="91"/>
      <c r="I88" s="92"/>
    </row>
    <row r="89" spans="2:9" x14ac:dyDescent="0.2">
      <c r="B89" s="89"/>
      <c r="C89" s="90"/>
      <c r="D89" s="90"/>
      <c r="E89" s="90"/>
      <c r="F89" s="90"/>
      <c r="G89" s="90"/>
      <c r="H89" s="91"/>
      <c r="I89" s="92"/>
    </row>
    <row r="90" spans="2:9" x14ac:dyDescent="0.2">
      <c r="B90" s="89"/>
      <c r="C90" s="90"/>
      <c r="D90" s="90"/>
      <c r="E90" s="90"/>
      <c r="F90" s="90"/>
      <c r="G90" s="90"/>
      <c r="H90" s="91"/>
      <c r="I90" s="92"/>
    </row>
    <row r="91" spans="2:9" x14ac:dyDescent="0.2">
      <c r="B91" s="89"/>
      <c r="C91" s="90"/>
      <c r="D91" s="90"/>
      <c r="E91" s="90"/>
      <c r="F91" s="90"/>
      <c r="G91" s="90"/>
      <c r="H91" s="91"/>
      <c r="I91" s="92"/>
    </row>
    <row r="92" spans="2:9" x14ac:dyDescent="0.2">
      <c r="B92" s="89"/>
      <c r="C92" s="90"/>
      <c r="D92" s="90"/>
      <c r="E92" s="90"/>
      <c r="F92" s="90"/>
      <c r="G92" s="90"/>
      <c r="H92" s="91"/>
      <c r="I92" s="92"/>
    </row>
    <row r="93" spans="2:9" x14ac:dyDescent="0.2">
      <c r="B93" s="89"/>
      <c r="C93" s="90"/>
      <c r="D93" s="90"/>
      <c r="E93" s="90"/>
      <c r="F93" s="90"/>
      <c r="G93" s="90"/>
      <c r="H93" s="91"/>
      <c r="I93" s="92"/>
    </row>
    <row r="94" spans="2:9" x14ac:dyDescent="0.2">
      <c r="B94" s="89"/>
      <c r="C94" s="90"/>
      <c r="D94" s="90"/>
      <c r="E94" s="90"/>
      <c r="F94" s="90"/>
      <c r="G94" s="90"/>
      <c r="H94" s="91"/>
      <c r="I94" s="92"/>
    </row>
    <row r="95" spans="2:9" x14ac:dyDescent="0.2">
      <c r="B95" s="89"/>
      <c r="C95" s="90"/>
      <c r="D95" s="90"/>
      <c r="E95" s="90"/>
      <c r="F95" s="90"/>
      <c r="G95" s="90"/>
      <c r="H95" s="91"/>
      <c r="I95" s="92"/>
    </row>
    <row r="96" spans="2:9" x14ac:dyDescent="0.2">
      <c r="B96" s="89"/>
      <c r="C96" s="90"/>
      <c r="D96" s="90"/>
      <c r="E96" s="90"/>
      <c r="F96" s="90"/>
      <c r="G96" s="90"/>
      <c r="H96" s="91"/>
      <c r="I96" s="92"/>
    </row>
    <row r="97" spans="2:9" x14ac:dyDescent="0.2">
      <c r="B97" s="89"/>
      <c r="C97" s="90"/>
      <c r="D97" s="90"/>
      <c r="E97" s="90"/>
      <c r="F97" s="90"/>
      <c r="G97" s="90"/>
      <c r="H97" s="91"/>
      <c r="I97" s="92"/>
    </row>
    <row r="98" spans="2:9" x14ac:dyDescent="0.2">
      <c r="B98" s="89"/>
      <c r="C98" s="90"/>
      <c r="D98" s="90"/>
      <c r="E98" s="90"/>
      <c r="F98" s="90"/>
      <c r="G98" s="90"/>
      <c r="H98" s="91"/>
      <c r="I98" s="92"/>
    </row>
    <row r="99" spans="2:9" x14ac:dyDescent="0.2">
      <c r="B99" s="89"/>
      <c r="C99" s="90"/>
      <c r="D99" s="90"/>
      <c r="E99" s="90"/>
      <c r="F99" s="90"/>
      <c r="G99" s="90"/>
      <c r="H99" s="91"/>
      <c r="I99" s="92"/>
    </row>
    <row r="100" spans="2:9" x14ac:dyDescent="0.2">
      <c r="B100" s="89"/>
      <c r="C100" s="90"/>
      <c r="D100" s="90"/>
      <c r="E100" s="90"/>
      <c r="F100" s="90"/>
      <c r="G100" s="90"/>
      <c r="H100" s="91"/>
      <c r="I100" s="92"/>
    </row>
    <row r="101" spans="2:9" x14ac:dyDescent="0.2">
      <c r="B101" s="89"/>
      <c r="C101" s="90"/>
      <c r="D101" s="90"/>
      <c r="E101" s="90"/>
      <c r="F101" s="90"/>
      <c r="G101" s="90"/>
      <c r="H101" s="91"/>
      <c r="I101" s="92"/>
    </row>
    <row r="102" spans="2:9" x14ac:dyDescent="0.2">
      <c r="B102" s="89"/>
      <c r="C102" s="90"/>
      <c r="D102" s="90"/>
      <c r="E102" s="90"/>
      <c r="F102" s="90"/>
      <c r="G102" s="90"/>
      <c r="H102" s="91"/>
      <c r="I102" s="92"/>
    </row>
    <row r="103" spans="2:9" x14ac:dyDescent="0.2">
      <c r="B103" s="89"/>
      <c r="C103" s="90"/>
      <c r="D103" s="90"/>
      <c r="E103" s="90"/>
      <c r="F103" s="90"/>
      <c r="G103" s="90"/>
      <c r="H103" s="91"/>
      <c r="I103" s="92"/>
    </row>
    <row r="104" spans="2:9" x14ac:dyDescent="0.2">
      <c r="B104" s="89"/>
      <c r="C104" s="90"/>
      <c r="D104" s="90"/>
      <c r="E104" s="90"/>
      <c r="F104" s="90"/>
      <c r="G104" s="90"/>
      <c r="H104" s="91"/>
      <c r="I104" s="92"/>
    </row>
    <row r="105" spans="2:9" x14ac:dyDescent="0.2">
      <c r="B105" s="89"/>
      <c r="C105" s="90"/>
      <c r="D105" s="90"/>
      <c r="E105" s="90"/>
      <c r="F105" s="90"/>
      <c r="G105" s="90"/>
      <c r="H105" s="91"/>
      <c r="I105" s="92"/>
    </row>
    <row r="106" spans="2:9" x14ac:dyDescent="0.2">
      <c r="B106" s="89"/>
      <c r="C106" s="90"/>
      <c r="D106" s="90"/>
      <c r="E106" s="90"/>
      <c r="F106" s="90"/>
      <c r="G106" s="90"/>
      <c r="H106" s="91"/>
      <c r="I106" s="92"/>
    </row>
    <row r="107" spans="2:9" x14ac:dyDescent="0.2">
      <c r="B107" s="89"/>
      <c r="C107" s="90"/>
      <c r="D107" s="90"/>
      <c r="E107" s="90"/>
      <c r="F107" s="90"/>
      <c r="G107" s="90"/>
      <c r="H107" s="91"/>
      <c r="I107" s="92"/>
    </row>
    <row r="108" spans="2:9" x14ac:dyDescent="0.2">
      <c r="B108" s="89"/>
      <c r="C108" s="90"/>
      <c r="D108" s="90"/>
      <c r="E108" s="90"/>
      <c r="F108" s="90"/>
      <c r="G108" s="90"/>
      <c r="H108" s="91"/>
      <c r="I108" s="92"/>
    </row>
    <row r="109" spans="2:9" x14ac:dyDescent="0.2">
      <c r="B109" s="89"/>
      <c r="C109" s="90"/>
      <c r="D109" s="90"/>
      <c r="E109" s="90"/>
      <c r="F109" s="90"/>
      <c r="G109" s="90"/>
      <c r="H109" s="91"/>
      <c r="I109" s="92"/>
    </row>
    <row r="110" spans="2:9" x14ac:dyDescent="0.2">
      <c r="B110" s="89"/>
      <c r="C110" s="90"/>
      <c r="D110" s="90"/>
      <c r="E110" s="90"/>
      <c r="F110" s="90"/>
      <c r="G110" s="90"/>
      <c r="H110" s="91"/>
      <c r="I110" s="92"/>
    </row>
    <row r="111" spans="2:9" x14ac:dyDescent="0.2">
      <c r="B111" s="89"/>
      <c r="C111" s="90"/>
      <c r="D111" s="90"/>
      <c r="E111" s="90"/>
      <c r="F111" s="90"/>
      <c r="G111" s="90"/>
      <c r="H111" s="91"/>
      <c r="I111" s="92"/>
    </row>
    <row r="112" spans="2:9" x14ac:dyDescent="0.2">
      <c r="B112" s="89"/>
      <c r="C112" s="90"/>
      <c r="D112" s="90"/>
      <c r="E112" s="90"/>
      <c r="F112" s="90"/>
      <c r="G112" s="90"/>
      <c r="H112" s="91"/>
      <c r="I112" s="92"/>
    </row>
    <row r="113" spans="2:9" x14ac:dyDescent="0.2">
      <c r="B113" s="89"/>
      <c r="C113" s="90"/>
      <c r="D113" s="90"/>
      <c r="E113" s="90"/>
      <c r="F113" s="90"/>
      <c r="G113" s="90"/>
      <c r="H113" s="91"/>
      <c r="I113" s="92"/>
    </row>
    <row r="114" spans="2:9" x14ac:dyDescent="0.2">
      <c r="B114" s="89"/>
      <c r="C114" s="90"/>
      <c r="D114" s="90"/>
      <c r="E114" s="90"/>
      <c r="F114" s="90"/>
      <c r="G114" s="90"/>
      <c r="H114" s="91"/>
      <c r="I114" s="92"/>
    </row>
    <row r="115" spans="2:9" x14ac:dyDescent="0.2">
      <c r="B115" s="89"/>
      <c r="C115" s="90"/>
      <c r="D115" s="90"/>
      <c r="E115" s="90"/>
      <c r="F115" s="90"/>
      <c r="G115" s="90"/>
      <c r="H115" s="91"/>
      <c r="I115" s="92"/>
    </row>
    <row r="116" spans="2:9" x14ac:dyDescent="0.2">
      <c r="B116" s="89"/>
      <c r="C116" s="90"/>
      <c r="D116" s="90"/>
      <c r="E116" s="90"/>
      <c r="F116" s="90"/>
      <c r="G116" s="90"/>
      <c r="H116" s="91"/>
      <c r="I116" s="92"/>
    </row>
    <row r="117" spans="2:9" x14ac:dyDescent="0.2">
      <c r="B117" s="89"/>
      <c r="C117" s="90"/>
      <c r="D117" s="90"/>
      <c r="E117" s="90"/>
      <c r="F117" s="90"/>
      <c r="G117" s="90"/>
      <c r="H117" s="91"/>
      <c r="I117" s="92"/>
    </row>
    <row r="118" spans="2:9" x14ac:dyDescent="0.2">
      <c r="B118" s="89"/>
      <c r="C118" s="90"/>
      <c r="D118" s="90"/>
      <c r="E118" s="90"/>
      <c r="F118" s="90"/>
      <c r="G118" s="90"/>
      <c r="H118" s="91"/>
      <c r="I118" s="92"/>
    </row>
    <row r="119" spans="2:9" x14ac:dyDescent="0.2">
      <c r="B119" s="89"/>
      <c r="C119" s="90"/>
      <c r="D119" s="90"/>
      <c r="E119" s="90"/>
      <c r="F119" s="90"/>
      <c r="G119" s="90"/>
      <c r="H119" s="91"/>
      <c r="I119" s="92"/>
    </row>
    <row r="120" spans="2:9" x14ac:dyDescent="0.2">
      <c r="B120" s="89"/>
      <c r="C120" s="90"/>
      <c r="D120" s="90"/>
      <c r="E120" s="90"/>
      <c r="F120" s="90"/>
      <c r="G120" s="90"/>
      <c r="H120" s="91"/>
      <c r="I120" s="92"/>
    </row>
    <row r="121" spans="2:9" x14ac:dyDescent="0.2">
      <c r="B121" s="89"/>
      <c r="C121" s="90"/>
      <c r="D121" s="90"/>
      <c r="E121" s="90"/>
      <c r="F121" s="90"/>
      <c r="G121" s="90"/>
      <c r="H121" s="91"/>
      <c r="I121" s="92"/>
    </row>
    <row r="122" spans="2:9" x14ac:dyDescent="0.2">
      <c r="B122" s="89"/>
      <c r="C122" s="90"/>
      <c r="D122" s="90"/>
      <c r="E122" s="90"/>
      <c r="F122" s="90"/>
      <c r="G122" s="90"/>
      <c r="H122" s="91"/>
      <c r="I122" s="92"/>
    </row>
    <row r="123" spans="2:9" x14ac:dyDescent="0.2">
      <c r="B123" s="89"/>
      <c r="C123" s="90"/>
      <c r="D123" s="90"/>
      <c r="E123" s="90"/>
      <c r="F123" s="90"/>
      <c r="G123" s="90"/>
      <c r="H123" s="91"/>
      <c r="I123" s="92"/>
    </row>
    <row r="124" spans="2:9" x14ac:dyDescent="0.2">
      <c r="B124" s="89"/>
      <c r="C124" s="90"/>
      <c r="D124" s="90"/>
      <c r="E124" s="90"/>
      <c r="F124" s="90"/>
      <c r="G124" s="90"/>
      <c r="H124" s="91"/>
      <c r="I124" s="92"/>
    </row>
    <row r="125" spans="2:9" x14ac:dyDescent="0.2">
      <c r="B125" s="89"/>
      <c r="C125" s="90"/>
      <c r="D125" s="90"/>
      <c r="E125" s="90"/>
      <c r="F125" s="90"/>
      <c r="G125" s="90"/>
      <c r="H125" s="91"/>
      <c r="I125" s="92"/>
    </row>
    <row r="126" spans="2:9" x14ac:dyDescent="0.2">
      <c r="B126" s="89"/>
      <c r="C126" s="90"/>
      <c r="D126" s="90"/>
      <c r="E126" s="90"/>
      <c r="F126" s="90"/>
      <c r="G126" s="90"/>
      <c r="H126" s="91"/>
      <c r="I126" s="92"/>
    </row>
    <row r="127" spans="2:9" x14ac:dyDescent="0.2">
      <c r="B127" s="89"/>
      <c r="C127" s="90"/>
      <c r="D127" s="90"/>
      <c r="E127" s="90"/>
      <c r="F127" s="90"/>
      <c r="G127" s="90"/>
      <c r="H127" s="91"/>
      <c r="I127" s="92"/>
    </row>
    <row r="128" spans="2:9" x14ac:dyDescent="0.2">
      <c r="B128" s="89"/>
      <c r="C128" s="90"/>
      <c r="D128" s="90"/>
      <c r="E128" s="90"/>
      <c r="F128" s="90"/>
      <c r="G128" s="90"/>
      <c r="H128" s="91"/>
      <c r="I128" s="92"/>
    </row>
    <row r="129" spans="2:9" x14ac:dyDescent="0.2">
      <c r="B129" s="89"/>
      <c r="C129" s="90"/>
      <c r="D129" s="90"/>
      <c r="E129" s="90"/>
      <c r="F129" s="90"/>
      <c r="G129" s="90"/>
      <c r="H129" s="91"/>
      <c r="I129" s="92"/>
    </row>
    <row r="130" spans="2:9" x14ac:dyDescent="0.2">
      <c r="B130" s="89"/>
      <c r="C130" s="90"/>
      <c r="D130" s="90"/>
      <c r="E130" s="90"/>
      <c r="F130" s="90"/>
      <c r="G130" s="90"/>
      <c r="H130" s="91"/>
      <c r="I130" s="92"/>
    </row>
    <row r="131" spans="2:9" x14ac:dyDescent="0.2">
      <c r="B131" s="89"/>
      <c r="C131" s="90"/>
      <c r="D131" s="90"/>
      <c r="E131" s="90"/>
      <c r="F131" s="90"/>
      <c r="G131" s="90"/>
      <c r="H131" s="91"/>
      <c r="I131" s="92"/>
    </row>
    <row r="132" spans="2:9" x14ac:dyDescent="0.2">
      <c r="B132" s="89"/>
      <c r="C132" s="90"/>
      <c r="D132" s="90"/>
      <c r="E132" s="90"/>
      <c r="F132" s="90"/>
      <c r="G132" s="90"/>
      <c r="H132" s="91"/>
      <c r="I132" s="92"/>
    </row>
    <row r="133" spans="2:9" x14ac:dyDescent="0.2">
      <c r="B133" s="89"/>
      <c r="C133" s="90"/>
      <c r="D133" s="90"/>
      <c r="E133" s="90"/>
      <c r="F133" s="90"/>
      <c r="G133" s="90"/>
      <c r="H133" s="91"/>
      <c r="I133" s="92"/>
    </row>
    <row r="134" spans="2:9" x14ac:dyDescent="0.2">
      <c r="B134" s="89"/>
      <c r="C134" s="90"/>
      <c r="D134" s="90"/>
      <c r="E134" s="90"/>
      <c r="F134" s="90"/>
      <c r="G134" s="90"/>
      <c r="H134" s="91"/>
      <c r="I134" s="92"/>
    </row>
    <row r="135" spans="2:9" x14ac:dyDescent="0.2">
      <c r="B135" s="89"/>
      <c r="C135" s="90"/>
      <c r="D135" s="90"/>
      <c r="E135" s="90"/>
      <c r="F135" s="90"/>
      <c r="G135" s="90"/>
      <c r="H135" s="91"/>
      <c r="I135" s="92"/>
    </row>
    <row r="136" spans="2:9" x14ac:dyDescent="0.2">
      <c r="B136" s="89"/>
      <c r="C136" s="90"/>
      <c r="D136" s="90"/>
      <c r="E136" s="90"/>
      <c r="F136" s="90"/>
      <c r="G136" s="90"/>
      <c r="H136" s="91"/>
      <c r="I136" s="92"/>
    </row>
    <row r="137" spans="2:9" x14ac:dyDescent="0.2">
      <c r="B137" s="89"/>
      <c r="C137" s="90"/>
      <c r="D137" s="90"/>
      <c r="E137" s="90"/>
      <c r="F137" s="90"/>
      <c r="G137" s="90"/>
      <c r="H137" s="91"/>
      <c r="I137" s="92"/>
    </row>
    <row r="138" spans="2:9" x14ac:dyDescent="0.2">
      <c r="B138" s="89"/>
      <c r="C138" s="90"/>
      <c r="D138" s="90"/>
      <c r="E138" s="90"/>
      <c r="F138" s="90"/>
      <c r="G138" s="90"/>
      <c r="H138" s="91"/>
      <c r="I138" s="92"/>
    </row>
    <row r="139" spans="2:9" x14ac:dyDescent="0.2">
      <c r="B139" s="89"/>
      <c r="C139" s="90"/>
      <c r="D139" s="90"/>
      <c r="E139" s="90"/>
      <c r="F139" s="90"/>
      <c r="G139" s="90"/>
      <c r="H139" s="91"/>
      <c r="I139" s="92"/>
    </row>
    <row r="140" spans="2:9" x14ac:dyDescent="0.2">
      <c r="B140" s="89"/>
      <c r="C140" s="90"/>
      <c r="D140" s="90"/>
      <c r="E140" s="90"/>
      <c r="F140" s="90"/>
      <c r="G140" s="90"/>
      <c r="H140" s="91"/>
      <c r="I140" s="92"/>
    </row>
    <row r="141" spans="2:9" x14ac:dyDescent="0.2">
      <c r="B141" s="89"/>
      <c r="C141" s="90"/>
      <c r="D141" s="90"/>
      <c r="E141" s="90"/>
      <c r="F141" s="90"/>
      <c r="G141" s="90"/>
      <c r="H141" s="91"/>
      <c r="I141" s="92"/>
    </row>
    <row r="142" spans="2:9" x14ac:dyDescent="0.2">
      <c r="B142" s="89"/>
      <c r="C142" s="90"/>
      <c r="D142" s="90"/>
      <c r="E142" s="90"/>
      <c r="F142" s="90"/>
      <c r="G142" s="90"/>
      <c r="H142" s="91"/>
      <c r="I142" s="92"/>
    </row>
    <row r="143" spans="2:9" x14ac:dyDescent="0.2">
      <c r="B143" s="89"/>
      <c r="C143" s="90"/>
      <c r="D143" s="90"/>
      <c r="E143" s="90"/>
      <c r="F143" s="90"/>
      <c r="G143" s="90"/>
      <c r="H143" s="91"/>
      <c r="I143" s="92"/>
    </row>
    <row r="144" spans="2:9" x14ac:dyDescent="0.2">
      <c r="B144" s="89"/>
      <c r="C144" s="90"/>
      <c r="D144" s="90"/>
      <c r="E144" s="90"/>
      <c r="F144" s="90"/>
      <c r="G144" s="90"/>
      <c r="H144" s="91"/>
      <c r="I144" s="92"/>
    </row>
    <row r="145" spans="2:9" x14ac:dyDescent="0.2">
      <c r="B145" s="89"/>
      <c r="C145" s="90"/>
      <c r="D145" s="90"/>
      <c r="E145" s="90"/>
      <c r="F145" s="90"/>
      <c r="G145" s="90"/>
      <c r="H145" s="91"/>
      <c r="I145" s="92"/>
    </row>
    <row r="146" spans="2:9" x14ac:dyDescent="0.2">
      <c r="B146" s="89"/>
      <c r="C146" s="90"/>
      <c r="D146" s="90"/>
      <c r="E146" s="90"/>
      <c r="F146" s="90"/>
      <c r="G146" s="90"/>
      <c r="H146" s="91"/>
      <c r="I146" s="92"/>
    </row>
    <row r="147" spans="2:9" x14ac:dyDescent="0.2">
      <c r="B147" s="89"/>
      <c r="C147" s="90"/>
      <c r="D147" s="90"/>
      <c r="E147" s="90"/>
      <c r="F147" s="90"/>
      <c r="G147" s="90"/>
      <c r="H147" s="91"/>
      <c r="I147" s="92"/>
    </row>
    <row r="148" spans="2:9" x14ac:dyDescent="0.2">
      <c r="B148" s="89"/>
      <c r="C148" s="90"/>
      <c r="D148" s="90"/>
      <c r="E148" s="90"/>
      <c r="F148" s="90"/>
      <c r="G148" s="90"/>
      <c r="H148" s="91"/>
      <c r="I148" s="92"/>
    </row>
    <row r="149" spans="2:9" x14ac:dyDescent="0.2">
      <c r="B149" s="89"/>
      <c r="C149" s="90"/>
      <c r="D149" s="90"/>
      <c r="E149" s="90"/>
      <c r="F149" s="90"/>
      <c r="G149" s="90"/>
      <c r="H149" s="91"/>
      <c r="I149" s="92"/>
    </row>
    <row r="150" spans="2:9" x14ac:dyDescent="0.2">
      <c r="B150" s="89"/>
      <c r="C150" s="90"/>
      <c r="D150" s="90"/>
      <c r="E150" s="90"/>
      <c r="F150" s="90"/>
      <c r="G150" s="90"/>
      <c r="H150" s="91"/>
      <c r="I150" s="92"/>
    </row>
    <row r="151" spans="2:9" x14ac:dyDescent="0.2">
      <c r="B151" s="89"/>
      <c r="C151" s="90"/>
      <c r="D151" s="90"/>
      <c r="E151" s="90"/>
      <c r="F151" s="90"/>
      <c r="G151" s="90"/>
      <c r="H151" s="91"/>
      <c r="I151" s="92"/>
    </row>
    <row r="152" spans="2:9" x14ac:dyDescent="0.2">
      <c r="B152" s="89"/>
      <c r="C152" s="90"/>
      <c r="D152" s="90"/>
      <c r="E152" s="90"/>
      <c r="F152" s="90"/>
      <c r="G152" s="90"/>
      <c r="H152" s="91"/>
      <c r="I152" s="92"/>
    </row>
    <row r="153" spans="2:9" x14ac:dyDescent="0.2">
      <c r="B153" s="89"/>
      <c r="C153" s="90"/>
      <c r="D153" s="90"/>
      <c r="E153" s="90"/>
      <c r="F153" s="90"/>
      <c r="G153" s="90"/>
      <c r="H153" s="91"/>
      <c r="I153" s="92"/>
    </row>
    <row r="154" spans="2:9" x14ac:dyDescent="0.2">
      <c r="B154" s="89"/>
      <c r="C154" s="90"/>
      <c r="D154" s="90"/>
      <c r="E154" s="90"/>
      <c r="F154" s="90"/>
      <c r="G154" s="90"/>
      <c r="H154" s="91"/>
      <c r="I154" s="92"/>
    </row>
    <row r="155" spans="2:9" x14ac:dyDescent="0.2">
      <c r="B155" s="89"/>
      <c r="C155" s="90"/>
      <c r="D155" s="90"/>
      <c r="E155" s="90"/>
      <c r="F155" s="90"/>
      <c r="G155" s="90"/>
      <c r="H155" s="91"/>
      <c r="I155" s="92"/>
    </row>
    <row r="156" spans="2:9" x14ac:dyDescent="0.2">
      <c r="B156" s="89"/>
      <c r="C156" s="90"/>
      <c r="D156" s="90"/>
      <c r="E156" s="90"/>
      <c r="F156" s="90"/>
      <c r="G156" s="90"/>
      <c r="H156" s="91"/>
      <c r="I156" s="92"/>
    </row>
    <row r="157" spans="2:9" x14ac:dyDescent="0.2">
      <c r="B157" s="89"/>
      <c r="C157" s="90"/>
      <c r="D157" s="90"/>
      <c r="E157" s="90"/>
      <c r="F157" s="90"/>
      <c r="G157" s="90"/>
      <c r="H157" s="91"/>
      <c r="I157" s="92"/>
    </row>
    <row r="158" spans="2:9" x14ac:dyDescent="0.2">
      <c r="B158" s="89"/>
      <c r="C158" s="90"/>
      <c r="D158" s="90"/>
      <c r="E158" s="90"/>
      <c r="F158" s="90"/>
      <c r="G158" s="90"/>
      <c r="H158" s="91"/>
      <c r="I158" s="92"/>
    </row>
    <row r="159" spans="2:9" x14ac:dyDescent="0.2">
      <c r="B159" s="89"/>
      <c r="C159" s="90"/>
      <c r="D159" s="90"/>
      <c r="E159" s="90"/>
      <c r="F159" s="90"/>
      <c r="G159" s="90"/>
      <c r="H159" s="91"/>
      <c r="I159" s="92"/>
    </row>
    <row r="160" spans="2:9" x14ac:dyDescent="0.2">
      <c r="B160" s="89"/>
      <c r="C160" s="90"/>
      <c r="D160" s="90"/>
      <c r="E160" s="90"/>
      <c r="F160" s="90"/>
      <c r="G160" s="90"/>
      <c r="H160" s="91"/>
      <c r="I160" s="92"/>
    </row>
    <row r="161" spans="2:9" x14ac:dyDescent="0.2">
      <c r="B161" s="89"/>
      <c r="C161" s="90"/>
      <c r="D161" s="90"/>
      <c r="E161" s="90"/>
      <c r="F161" s="90"/>
      <c r="G161" s="90"/>
      <c r="H161" s="91"/>
      <c r="I161" s="92"/>
    </row>
    <row r="162" spans="2:9" x14ac:dyDescent="0.2">
      <c r="B162" s="89"/>
      <c r="C162" s="90"/>
      <c r="D162" s="90"/>
      <c r="E162" s="90"/>
      <c r="F162" s="90"/>
      <c r="G162" s="90"/>
      <c r="H162" s="91"/>
      <c r="I162" s="92"/>
    </row>
    <row r="163" spans="2:9" x14ac:dyDescent="0.2">
      <c r="B163" s="89"/>
      <c r="C163" s="90"/>
      <c r="D163" s="90"/>
      <c r="E163" s="90"/>
      <c r="F163" s="90"/>
      <c r="G163" s="90"/>
      <c r="H163" s="91"/>
      <c r="I163" s="92"/>
    </row>
    <row r="164" spans="2:9" x14ac:dyDescent="0.2">
      <c r="B164" s="89"/>
      <c r="C164" s="90"/>
      <c r="D164" s="90"/>
      <c r="E164" s="90"/>
      <c r="F164" s="90"/>
      <c r="G164" s="90"/>
      <c r="H164" s="91"/>
      <c r="I164" s="92"/>
    </row>
    <row r="165" spans="2:9" x14ac:dyDescent="0.2">
      <c r="B165" s="89"/>
      <c r="C165" s="90"/>
      <c r="D165" s="90"/>
      <c r="E165" s="90"/>
      <c r="F165" s="90"/>
      <c r="G165" s="90"/>
      <c r="H165" s="91"/>
      <c r="I165" s="92"/>
    </row>
    <row r="166" spans="2:9" x14ac:dyDescent="0.2">
      <c r="B166" s="89"/>
      <c r="C166" s="90"/>
      <c r="D166" s="90"/>
      <c r="E166" s="90"/>
      <c r="F166" s="90"/>
      <c r="G166" s="90"/>
      <c r="H166" s="91"/>
      <c r="I166" s="92"/>
    </row>
    <row r="167" spans="2:9" x14ac:dyDescent="0.2">
      <c r="B167" s="89"/>
      <c r="C167" s="90"/>
      <c r="D167" s="90"/>
      <c r="E167" s="90"/>
      <c r="F167" s="90"/>
      <c r="G167" s="90"/>
      <c r="H167" s="91"/>
      <c r="I167" s="92"/>
    </row>
    <row r="168" spans="2:9" x14ac:dyDescent="0.2">
      <c r="B168" s="89"/>
      <c r="C168" s="90"/>
      <c r="D168" s="90"/>
      <c r="E168" s="90"/>
      <c r="F168" s="90"/>
      <c r="G168" s="90"/>
      <c r="H168" s="91"/>
      <c r="I168" s="92"/>
    </row>
    <row r="169" spans="2:9" x14ac:dyDescent="0.2">
      <c r="B169" s="89"/>
      <c r="C169" s="90"/>
      <c r="D169" s="90"/>
      <c r="E169" s="90"/>
      <c r="F169" s="90"/>
      <c r="G169" s="90"/>
      <c r="H169" s="91"/>
      <c r="I169" s="92"/>
    </row>
    <row r="170" spans="2:9" x14ac:dyDescent="0.2">
      <c r="B170" s="89"/>
      <c r="C170" s="90"/>
      <c r="D170" s="90"/>
      <c r="E170" s="90"/>
      <c r="F170" s="90"/>
      <c r="G170" s="90"/>
      <c r="H170" s="91"/>
      <c r="I170" s="92"/>
    </row>
    <row r="171" spans="2:9" x14ac:dyDescent="0.2">
      <c r="B171" s="89"/>
      <c r="C171" s="90"/>
      <c r="D171" s="90"/>
      <c r="E171" s="90"/>
      <c r="F171" s="90"/>
      <c r="G171" s="90"/>
      <c r="H171" s="91"/>
      <c r="I171" s="92"/>
    </row>
    <row r="172" spans="2:9" x14ac:dyDescent="0.2">
      <c r="B172" s="89"/>
      <c r="C172" s="90"/>
      <c r="D172" s="90"/>
      <c r="E172" s="90"/>
      <c r="F172" s="90"/>
      <c r="G172" s="90"/>
      <c r="H172" s="91"/>
      <c r="I172" s="92"/>
    </row>
    <row r="173" spans="2:9" x14ac:dyDescent="0.2">
      <c r="B173" s="89"/>
      <c r="C173" s="90"/>
      <c r="D173" s="90"/>
      <c r="E173" s="90"/>
      <c r="F173" s="90"/>
      <c r="G173" s="90"/>
      <c r="H173" s="91"/>
      <c r="I173" s="92"/>
    </row>
    <row r="174" spans="2:9" x14ac:dyDescent="0.2">
      <c r="B174" s="89"/>
      <c r="C174" s="90"/>
      <c r="D174" s="90"/>
      <c r="E174" s="90"/>
      <c r="F174" s="90"/>
      <c r="G174" s="90"/>
      <c r="H174" s="91"/>
      <c r="I174" s="92"/>
    </row>
    <row r="175" spans="2:9" x14ac:dyDescent="0.2">
      <c r="B175" s="89"/>
      <c r="C175" s="90"/>
      <c r="D175" s="90"/>
      <c r="E175" s="90"/>
      <c r="F175" s="90"/>
      <c r="G175" s="90"/>
      <c r="H175" s="91"/>
      <c r="I175" s="92"/>
    </row>
    <row r="176" spans="2:9" x14ac:dyDescent="0.2">
      <c r="B176" s="89"/>
      <c r="C176" s="90"/>
      <c r="D176" s="90"/>
      <c r="E176" s="90"/>
      <c r="F176" s="90"/>
      <c r="G176" s="90"/>
      <c r="H176" s="91"/>
      <c r="I176" s="92"/>
    </row>
    <row r="177" spans="2:9" x14ac:dyDescent="0.2">
      <c r="B177" s="89"/>
      <c r="C177" s="90"/>
      <c r="D177" s="90"/>
      <c r="E177" s="90"/>
      <c r="F177" s="90"/>
      <c r="G177" s="90"/>
      <c r="H177" s="91"/>
      <c r="I177" s="92"/>
    </row>
    <row r="178" spans="2:9" x14ac:dyDescent="0.2">
      <c r="B178" s="89"/>
      <c r="C178" s="90"/>
      <c r="D178" s="90"/>
      <c r="E178" s="90"/>
      <c r="F178" s="90"/>
      <c r="G178" s="90"/>
      <c r="H178" s="91"/>
      <c r="I178" s="92"/>
    </row>
    <row r="179" spans="2:9" x14ac:dyDescent="0.2">
      <c r="B179" s="89"/>
      <c r="C179" s="90"/>
      <c r="D179" s="90"/>
      <c r="E179" s="90"/>
      <c r="F179" s="90"/>
      <c r="G179" s="90"/>
      <c r="H179" s="91"/>
      <c r="I179" s="92"/>
    </row>
    <row r="180" spans="2:9" x14ac:dyDescent="0.2">
      <c r="B180" s="89"/>
      <c r="C180" s="90"/>
      <c r="D180" s="90"/>
      <c r="E180" s="90"/>
      <c r="F180" s="90"/>
      <c r="G180" s="90"/>
      <c r="H180" s="91"/>
      <c r="I180" s="92"/>
    </row>
    <row r="181" spans="2:9" x14ac:dyDescent="0.2">
      <c r="B181" s="89"/>
      <c r="C181" s="90"/>
      <c r="D181" s="90"/>
      <c r="E181" s="90"/>
      <c r="F181" s="90"/>
      <c r="G181" s="90"/>
      <c r="H181" s="91"/>
      <c r="I181" s="92"/>
    </row>
    <row r="182" spans="2:9" x14ac:dyDescent="0.2">
      <c r="B182" s="89"/>
      <c r="C182" s="90"/>
      <c r="D182" s="90"/>
      <c r="E182" s="90"/>
      <c r="F182" s="90"/>
      <c r="G182" s="90"/>
      <c r="H182" s="91"/>
      <c r="I182" s="92"/>
    </row>
    <row r="183" spans="2:9" x14ac:dyDescent="0.2">
      <c r="B183" s="89"/>
      <c r="C183" s="90"/>
      <c r="D183" s="90"/>
      <c r="E183" s="90"/>
      <c r="F183" s="90"/>
      <c r="G183" s="90"/>
      <c r="H183" s="91"/>
      <c r="I183" s="92"/>
    </row>
    <row r="184" spans="2:9" x14ac:dyDescent="0.2">
      <c r="B184" s="89"/>
      <c r="C184" s="90"/>
      <c r="D184" s="90"/>
      <c r="E184" s="90"/>
      <c r="F184" s="90"/>
      <c r="G184" s="90"/>
      <c r="H184" s="91"/>
      <c r="I184" s="92"/>
    </row>
    <row r="185" spans="2:9" x14ac:dyDescent="0.2">
      <c r="B185" s="89"/>
      <c r="C185" s="90"/>
      <c r="D185" s="90"/>
      <c r="E185" s="90"/>
      <c r="F185" s="90"/>
      <c r="G185" s="90"/>
      <c r="H185" s="91"/>
      <c r="I185" s="92"/>
    </row>
    <row r="186" spans="2:9" x14ac:dyDescent="0.2">
      <c r="B186" s="89"/>
      <c r="C186" s="90"/>
      <c r="D186" s="90"/>
      <c r="E186" s="90"/>
      <c r="F186" s="90"/>
      <c r="G186" s="90"/>
      <c r="H186" s="91"/>
      <c r="I186" s="92"/>
    </row>
    <row r="187" spans="2:9" x14ac:dyDescent="0.2">
      <c r="B187" s="89"/>
      <c r="C187" s="90"/>
      <c r="D187" s="90"/>
      <c r="E187" s="90"/>
      <c r="F187" s="90"/>
      <c r="G187" s="90"/>
      <c r="H187" s="91"/>
      <c r="I187" s="92"/>
    </row>
    <row r="188" spans="2:9" x14ac:dyDescent="0.2">
      <c r="B188" s="89"/>
      <c r="C188" s="90"/>
      <c r="D188" s="90"/>
      <c r="E188" s="90"/>
      <c r="F188" s="90"/>
      <c r="G188" s="90"/>
      <c r="H188" s="91"/>
      <c r="I188" s="92"/>
    </row>
    <row r="189" spans="2:9" x14ac:dyDescent="0.2">
      <c r="B189" s="89"/>
      <c r="C189" s="90"/>
      <c r="D189" s="90"/>
      <c r="E189" s="90"/>
      <c r="F189" s="90"/>
      <c r="G189" s="90"/>
      <c r="H189" s="91"/>
      <c r="I189" s="92"/>
    </row>
    <row r="190" spans="2:9" x14ac:dyDescent="0.2">
      <c r="B190" s="89"/>
      <c r="C190" s="90"/>
      <c r="D190" s="90"/>
      <c r="E190" s="90"/>
      <c r="F190" s="90"/>
      <c r="G190" s="90"/>
      <c r="H190" s="91"/>
      <c r="I190" s="92"/>
    </row>
    <row r="191" spans="2:9" x14ac:dyDescent="0.2">
      <c r="B191" s="89"/>
      <c r="C191" s="90"/>
      <c r="D191" s="90"/>
      <c r="E191" s="90"/>
      <c r="F191" s="90"/>
      <c r="G191" s="90"/>
      <c r="H191" s="91"/>
      <c r="I191" s="92"/>
    </row>
    <row r="192" spans="2:9" x14ac:dyDescent="0.2">
      <c r="B192" s="89"/>
      <c r="C192" s="90"/>
      <c r="D192" s="90"/>
      <c r="E192" s="90"/>
      <c r="F192" s="90"/>
      <c r="G192" s="90"/>
      <c r="H192" s="91"/>
      <c r="I192" s="92"/>
    </row>
    <row r="193" spans="2:9" x14ac:dyDescent="0.2">
      <c r="B193" s="89"/>
      <c r="C193" s="90"/>
      <c r="D193" s="90"/>
      <c r="E193" s="90"/>
      <c r="F193" s="90"/>
      <c r="G193" s="90"/>
      <c r="H193" s="91"/>
      <c r="I193" s="92"/>
    </row>
    <row r="194" spans="2:9" x14ac:dyDescent="0.2">
      <c r="B194" s="89"/>
      <c r="C194" s="90"/>
      <c r="D194" s="90"/>
      <c r="E194" s="90"/>
      <c r="F194" s="90"/>
      <c r="G194" s="90"/>
      <c r="H194" s="91"/>
      <c r="I194" s="92"/>
    </row>
    <row r="195" spans="2:9" x14ac:dyDescent="0.2">
      <c r="B195" s="89"/>
      <c r="C195" s="90"/>
      <c r="D195" s="90"/>
      <c r="E195" s="90"/>
      <c r="F195" s="90"/>
      <c r="G195" s="90"/>
      <c r="H195" s="91"/>
      <c r="I195" s="92"/>
    </row>
    <row r="196" spans="2:9" x14ac:dyDescent="0.2">
      <c r="B196" s="89"/>
      <c r="C196" s="90"/>
      <c r="D196" s="90"/>
      <c r="E196" s="90"/>
      <c r="F196" s="90"/>
      <c r="G196" s="90"/>
      <c r="H196" s="91"/>
      <c r="I196" s="92"/>
    </row>
    <row r="197" spans="2:9" x14ac:dyDescent="0.2">
      <c r="B197" s="89"/>
      <c r="C197" s="90"/>
      <c r="D197" s="90"/>
      <c r="E197" s="90"/>
      <c r="F197" s="90"/>
      <c r="G197" s="90"/>
      <c r="H197" s="91"/>
      <c r="I197" s="92"/>
    </row>
    <row r="198" spans="2:9" x14ac:dyDescent="0.2">
      <c r="B198" s="89"/>
      <c r="C198" s="90"/>
      <c r="D198" s="90"/>
      <c r="E198" s="90"/>
      <c r="F198" s="90"/>
      <c r="G198" s="90"/>
      <c r="H198" s="91"/>
      <c r="I198" s="92"/>
    </row>
    <row r="199" spans="2:9" x14ac:dyDescent="0.2">
      <c r="B199" s="89"/>
      <c r="C199" s="90"/>
      <c r="D199" s="90"/>
      <c r="E199" s="90"/>
      <c r="F199" s="90"/>
      <c r="G199" s="90"/>
      <c r="H199" s="91"/>
      <c r="I199" s="92"/>
    </row>
    <row r="200" spans="2:9" x14ac:dyDescent="0.2">
      <c r="B200" s="89"/>
      <c r="C200" s="90"/>
      <c r="D200" s="90"/>
      <c r="E200" s="90"/>
      <c r="F200" s="90"/>
      <c r="G200" s="90"/>
      <c r="H200" s="91"/>
      <c r="I200" s="92"/>
    </row>
    <row r="201" spans="2:9" x14ac:dyDescent="0.2">
      <c r="B201" s="89"/>
      <c r="C201" s="90"/>
      <c r="D201" s="90"/>
      <c r="E201" s="90"/>
      <c r="F201" s="90"/>
      <c r="G201" s="90"/>
      <c r="H201" s="91"/>
      <c r="I201" s="92"/>
    </row>
    <row r="202" spans="2:9" x14ac:dyDescent="0.2">
      <c r="B202" s="89"/>
      <c r="C202" s="90"/>
      <c r="D202" s="90"/>
      <c r="E202" s="90"/>
      <c r="F202" s="90"/>
      <c r="G202" s="90"/>
      <c r="H202" s="91"/>
      <c r="I202" s="92"/>
    </row>
    <row r="203" spans="2:9" x14ac:dyDescent="0.2">
      <c r="B203" s="89"/>
      <c r="C203" s="90"/>
      <c r="D203" s="90"/>
      <c r="E203" s="90"/>
      <c r="F203" s="90"/>
      <c r="G203" s="90"/>
      <c r="H203" s="91"/>
      <c r="I203" s="92"/>
    </row>
    <row r="204" spans="2:9" x14ac:dyDescent="0.2">
      <c r="B204" s="89"/>
      <c r="C204" s="90"/>
      <c r="D204" s="90"/>
      <c r="E204" s="90"/>
      <c r="F204" s="90"/>
      <c r="G204" s="90"/>
      <c r="H204" s="91"/>
      <c r="I204" s="92"/>
    </row>
    <row r="205" spans="2:9" x14ac:dyDescent="0.2">
      <c r="B205" s="89"/>
      <c r="C205" s="90"/>
      <c r="D205" s="90"/>
      <c r="E205" s="90"/>
      <c r="F205" s="90"/>
      <c r="G205" s="90"/>
      <c r="H205" s="91"/>
      <c r="I205" s="92"/>
    </row>
    <row r="206" spans="2:9" x14ac:dyDescent="0.2">
      <c r="B206" s="89"/>
      <c r="C206" s="90"/>
      <c r="D206" s="90"/>
      <c r="E206" s="90"/>
      <c r="F206" s="90"/>
      <c r="G206" s="90"/>
      <c r="H206" s="91"/>
      <c r="I206" s="92"/>
    </row>
    <row r="207" spans="2:9" x14ac:dyDescent="0.2">
      <c r="B207" s="89"/>
      <c r="C207" s="90"/>
      <c r="D207" s="90"/>
      <c r="E207" s="90"/>
      <c r="F207" s="90"/>
      <c r="G207" s="90"/>
      <c r="H207" s="91"/>
      <c r="I207" s="92"/>
    </row>
    <row r="208" spans="2:9" x14ac:dyDescent="0.2">
      <c r="B208" s="89"/>
      <c r="C208" s="90"/>
      <c r="D208" s="90"/>
      <c r="E208" s="90"/>
      <c r="F208" s="90"/>
      <c r="G208" s="90"/>
      <c r="H208" s="91"/>
      <c r="I208" s="92"/>
    </row>
    <row r="209" spans="2:9" x14ac:dyDescent="0.2">
      <c r="B209" s="89"/>
      <c r="C209" s="90"/>
      <c r="D209" s="90"/>
      <c r="E209" s="90"/>
      <c r="F209" s="90"/>
      <c r="G209" s="90"/>
      <c r="H209" s="91"/>
      <c r="I209" s="92"/>
    </row>
    <row r="210" spans="2:9" x14ac:dyDescent="0.2">
      <c r="B210" s="89"/>
      <c r="C210" s="90"/>
      <c r="D210" s="90"/>
      <c r="E210" s="90"/>
      <c r="F210" s="90"/>
      <c r="G210" s="90"/>
      <c r="H210" s="91"/>
      <c r="I210" s="92"/>
    </row>
    <row r="211" spans="2:9" x14ac:dyDescent="0.2">
      <c r="B211" s="89"/>
      <c r="C211" s="90"/>
      <c r="D211" s="90"/>
      <c r="E211" s="90"/>
      <c r="F211" s="90"/>
      <c r="G211" s="90"/>
      <c r="H211" s="91"/>
      <c r="I211" s="92"/>
    </row>
    <row r="212" spans="2:9" x14ac:dyDescent="0.2">
      <c r="B212" s="89"/>
      <c r="C212" s="90"/>
      <c r="D212" s="90"/>
      <c r="E212" s="90"/>
      <c r="F212" s="90"/>
      <c r="G212" s="90"/>
      <c r="H212" s="91"/>
      <c r="I212" s="92"/>
    </row>
    <row r="213" spans="2:9" x14ac:dyDescent="0.2">
      <c r="B213" s="89"/>
      <c r="C213" s="90"/>
      <c r="D213" s="90"/>
      <c r="E213" s="90"/>
      <c r="F213" s="90"/>
      <c r="G213" s="90"/>
      <c r="H213" s="91"/>
      <c r="I213" s="92"/>
    </row>
    <row r="214" spans="2:9" x14ac:dyDescent="0.2">
      <c r="B214" s="89"/>
      <c r="C214" s="90"/>
      <c r="D214" s="90"/>
      <c r="E214" s="90"/>
      <c r="F214" s="90"/>
      <c r="G214" s="90"/>
      <c r="H214" s="91"/>
      <c r="I214" s="92"/>
    </row>
    <row r="215" spans="2:9" x14ac:dyDescent="0.2">
      <c r="B215" s="89"/>
      <c r="C215" s="90"/>
      <c r="D215" s="90"/>
      <c r="E215" s="90"/>
      <c r="F215" s="90"/>
      <c r="G215" s="90"/>
      <c r="H215" s="91"/>
      <c r="I215" s="92"/>
    </row>
    <row r="216" spans="2:9" x14ac:dyDescent="0.2">
      <c r="B216" s="89"/>
      <c r="C216" s="90"/>
      <c r="D216" s="90"/>
      <c r="E216" s="90"/>
      <c r="F216" s="90"/>
      <c r="G216" s="90"/>
      <c r="H216" s="91"/>
      <c r="I216" s="92"/>
    </row>
    <row r="217" spans="2:9" x14ac:dyDescent="0.2">
      <c r="B217" s="89"/>
      <c r="C217" s="90"/>
      <c r="D217" s="90"/>
      <c r="E217" s="90"/>
      <c r="F217" s="90"/>
      <c r="G217" s="90"/>
      <c r="H217" s="91"/>
      <c r="I217" s="92"/>
    </row>
    <row r="218" spans="2:9" x14ac:dyDescent="0.2">
      <c r="B218" s="89"/>
      <c r="C218" s="90"/>
      <c r="D218" s="90"/>
      <c r="E218" s="90"/>
      <c r="F218" s="90"/>
      <c r="G218" s="90"/>
      <c r="H218" s="91"/>
      <c r="I218" s="92"/>
    </row>
    <row r="219" spans="2:9" x14ac:dyDescent="0.2">
      <c r="B219" s="89"/>
      <c r="C219" s="90"/>
      <c r="D219" s="90"/>
      <c r="E219" s="90"/>
      <c r="F219" s="90"/>
      <c r="G219" s="90"/>
      <c r="H219" s="91"/>
      <c r="I219" s="92"/>
    </row>
    <row r="220" spans="2:9" x14ac:dyDescent="0.2">
      <c r="B220" s="89"/>
      <c r="C220" s="90"/>
      <c r="D220" s="90"/>
      <c r="E220" s="90"/>
      <c r="F220" s="90"/>
      <c r="G220" s="90"/>
      <c r="H220" s="91"/>
      <c r="I220" s="92"/>
    </row>
    <row r="221" spans="2:9" x14ac:dyDescent="0.2">
      <c r="B221" s="89"/>
      <c r="C221" s="90"/>
      <c r="D221" s="90"/>
      <c r="E221" s="90"/>
      <c r="F221" s="90"/>
      <c r="G221" s="90"/>
      <c r="H221" s="91"/>
      <c r="I221" s="92"/>
    </row>
    <row r="222" spans="2:9" x14ac:dyDescent="0.2">
      <c r="B222" s="89"/>
      <c r="C222" s="90"/>
      <c r="D222" s="90"/>
      <c r="E222" s="90"/>
      <c r="F222" s="90"/>
      <c r="G222" s="90"/>
      <c r="H222" s="91"/>
      <c r="I222" s="92"/>
    </row>
    <row r="223" spans="2:9" x14ac:dyDescent="0.2">
      <c r="B223" s="89"/>
      <c r="C223" s="90"/>
      <c r="D223" s="90"/>
      <c r="E223" s="90"/>
      <c r="F223" s="90"/>
      <c r="G223" s="90"/>
      <c r="H223" s="91"/>
      <c r="I223" s="92"/>
    </row>
    <row r="224" spans="2:9" x14ac:dyDescent="0.2">
      <c r="B224" s="89"/>
      <c r="C224" s="90"/>
      <c r="D224" s="90"/>
      <c r="E224" s="90"/>
      <c r="F224" s="90"/>
      <c r="G224" s="90"/>
      <c r="H224" s="91"/>
      <c r="I224" s="92"/>
    </row>
    <row r="225" spans="2:9" x14ac:dyDescent="0.2">
      <c r="B225" s="89"/>
      <c r="C225" s="90"/>
      <c r="D225" s="90"/>
      <c r="E225" s="90"/>
      <c r="F225" s="90"/>
      <c r="G225" s="90"/>
      <c r="H225" s="91"/>
      <c r="I225" s="92"/>
    </row>
    <row r="226" spans="2:9" x14ac:dyDescent="0.2">
      <c r="B226" s="89"/>
      <c r="C226" s="90"/>
      <c r="D226" s="90"/>
      <c r="E226" s="90"/>
      <c r="F226" s="90"/>
      <c r="G226" s="90"/>
      <c r="H226" s="91"/>
      <c r="I226" s="92"/>
    </row>
    <row r="227" spans="2:9" x14ac:dyDescent="0.2">
      <c r="B227" s="89"/>
      <c r="C227" s="90"/>
      <c r="D227" s="90"/>
      <c r="E227" s="90"/>
      <c r="F227" s="90"/>
      <c r="G227" s="90"/>
      <c r="H227" s="91"/>
      <c r="I227" s="92"/>
    </row>
    <row r="228" spans="2:9" x14ac:dyDescent="0.2">
      <c r="B228" s="89"/>
      <c r="C228" s="90"/>
      <c r="D228" s="90"/>
      <c r="E228" s="90"/>
      <c r="F228" s="90"/>
      <c r="G228" s="90"/>
      <c r="H228" s="91"/>
      <c r="I228" s="92"/>
    </row>
    <row r="229" spans="2:9" x14ac:dyDescent="0.2">
      <c r="B229" s="89"/>
      <c r="C229" s="90"/>
      <c r="D229" s="90"/>
      <c r="E229" s="90"/>
      <c r="F229" s="90"/>
      <c r="G229" s="90"/>
      <c r="H229" s="91"/>
      <c r="I229" s="92"/>
    </row>
    <row r="230" spans="2:9" x14ac:dyDescent="0.2">
      <c r="B230" s="89"/>
      <c r="C230" s="90"/>
      <c r="D230" s="90"/>
      <c r="E230" s="90"/>
      <c r="F230" s="90"/>
      <c r="G230" s="90"/>
      <c r="H230" s="91"/>
      <c r="I230" s="92"/>
    </row>
    <row r="231" spans="2:9" x14ac:dyDescent="0.2">
      <c r="B231" s="89"/>
      <c r="C231" s="90"/>
      <c r="D231" s="90"/>
      <c r="E231" s="90"/>
      <c r="F231" s="90"/>
      <c r="G231" s="90"/>
      <c r="H231" s="91"/>
      <c r="I231" s="92"/>
    </row>
    <row r="232" spans="2:9" x14ac:dyDescent="0.2">
      <c r="B232" s="89"/>
      <c r="C232" s="90"/>
      <c r="D232" s="90"/>
      <c r="E232" s="90"/>
      <c r="F232" s="90"/>
      <c r="G232" s="90"/>
      <c r="H232" s="91"/>
      <c r="I232" s="92"/>
    </row>
    <row r="233" spans="2:9" x14ac:dyDescent="0.2">
      <c r="B233" s="89"/>
      <c r="C233" s="90"/>
      <c r="D233" s="90"/>
      <c r="E233" s="90"/>
      <c r="F233" s="90"/>
      <c r="G233" s="90"/>
      <c r="H233" s="91"/>
      <c r="I233" s="92"/>
    </row>
    <row r="234" spans="2:9" x14ac:dyDescent="0.2">
      <c r="B234" s="89"/>
      <c r="C234" s="90"/>
      <c r="D234" s="90"/>
      <c r="E234" s="90"/>
      <c r="F234" s="90"/>
      <c r="G234" s="90"/>
      <c r="H234" s="91"/>
      <c r="I234" s="92"/>
    </row>
    <row r="235" spans="2:9" x14ac:dyDescent="0.2">
      <c r="B235" s="89"/>
      <c r="C235" s="90"/>
      <c r="D235" s="90"/>
      <c r="E235" s="90"/>
      <c r="F235" s="90"/>
      <c r="G235" s="90"/>
      <c r="H235" s="91"/>
      <c r="I235" s="92"/>
    </row>
    <row r="236" spans="2:9" x14ac:dyDescent="0.2">
      <c r="B236" s="89"/>
      <c r="C236" s="90"/>
      <c r="D236" s="90"/>
      <c r="E236" s="90"/>
      <c r="F236" s="90"/>
      <c r="G236" s="90"/>
      <c r="H236" s="91"/>
      <c r="I236" s="92"/>
    </row>
    <row r="237" spans="2:9" x14ac:dyDescent="0.2">
      <c r="B237" s="89"/>
      <c r="C237" s="90"/>
      <c r="D237" s="90"/>
      <c r="E237" s="90"/>
      <c r="F237" s="90"/>
      <c r="G237" s="90"/>
      <c r="H237" s="91"/>
      <c r="I237" s="92"/>
    </row>
    <row r="238" spans="2:9" x14ac:dyDescent="0.2">
      <c r="B238" s="89"/>
      <c r="C238" s="90"/>
      <c r="D238" s="90"/>
      <c r="E238" s="90"/>
      <c r="F238" s="90"/>
      <c r="G238" s="90"/>
      <c r="H238" s="91"/>
      <c r="I238" s="92"/>
    </row>
    <row r="239" spans="2:9" x14ac:dyDescent="0.2">
      <c r="B239" s="89"/>
      <c r="C239" s="90"/>
      <c r="D239" s="90"/>
      <c r="E239" s="90"/>
      <c r="F239" s="90"/>
      <c r="G239" s="90"/>
      <c r="H239" s="91"/>
      <c r="I239" s="92"/>
    </row>
    <row r="240" spans="2:9" x14ac:dyDescent="0.2">
      <c r="B240" s="89"/>
      <c r="C240" s="90"/>
      <c r="D240" s="90"/>
      <c r="E240" s="90"/>
      <c r="F240" s="90"/>
      <c r="G240" s="90"/>
      <c r="H240" s="91"/>
      <c r="I240" s="92"/>
    </row>
    <row r="241" spans="2:9" x14ac:dyDescent="0.2">
      <c r="B241" s="89"/>
      <c r="C241" s="90"/>
      <c r="D241" s="90"/>
      <c r="E241" s="90"/>
      <c r="F241" s="90"/>
      <c r="G241" s="90"/>
      <c r="H241" s="91"/>
      <c r="I241" s="92"/>
    </row>
    <row r="242" spans="2:9" x14ac:dyDescent="0.2">
      <c r="B242" s="89"/>
      <c r="C242" s="90"/>
      <c r="D242" s="90"/>
      <c r="E242" s="90"/>
      <c r="F242" s="90"/>
      <c r="G242" s="90"/>
      <c r="H242" s="91"/>
      <c r="I242" s="92"/>
    </row>
    <row r="243" spans="2:9" x14ac:dyDescent="0.2">
      <c r="B243" s="89"/>
      <c r="C243" s="90"/>
      <c r="D243" s="90"/>
      <c r="E243" s="90"/>
      <c r="F243" s="90"/>
      <c r="G243" s="90"/>
      <c r="H243" s="91"/>
      <c r="I243" s="92"/>
    </row>
    <row r="244" spans="2:9" x14ac:dyDescent="0.2">
      <c r="B244" s="89"/>
      <c r="C244" s="90"/>
      <c r="D244" s="90"/>
      <c r="E244" s="90"/>
      <c r="F244" s="90"/>
      <c r="G244" s="90"/>
      <c r="H244" s="91"/>
      <c r="I244" s="92"/>
    </row>
    <row r="245" spans="2:9" x14ac:dyDescent="0.2">
      <c r="B245" s="89"/>
      <c r="C245" s="90"/>
      <c r="D245" s="90"/>
      <c r="E245" s="90"/>
      <c r="F245" s="90"/>
      <c r="G245" s="90"/>
      <c r="H245" s="91"/>
      <c r="I245" s="92"/>
    </row>
    <row r="246" spans="2:9" x14ac:dyDescent="0.2">
      <c r="B246" s="89"/>
      <c r="C246" s="90"/>
      <c r="D246" s="90"/>
      <c r="E246" s="90"/>
      <c r="F246" s="90"/>
      <c r="G246" s="90"/>
      <c r="H246" s="91"/>
      <c r="I246" s="92"/>
    </row>
    <row r="247" spans="2:9" x14ac:dyDescent="0.2">
      <c r="B247" s="89"/>
      <c r="C247" s="90"/>
      <c r="D247" s="90"/>
      <c r="E247" s="90"/>
      <c r="F247" s="90"/>
      <c r="G247" s="90"/>
      <c r="H247" s="91"/>
      <c r="I247" s="92"/>
    </row>
    <row r="248" spans="2:9" x14ac:dyDescent="0.2">
      <c r="B248" s="89"/>
      <c r="C248" s="90"/>
      <c r="D248" s="90"/>
      <c r="E248" s="90"/>
      <c r="F248" s="90"/>
      <c r="G248" s="90"/>
      <c r="H248" s="91"/>
      <c r="I248" s="92"/>
    </row>
    <row r="249" spans="2:9" x14ac:dyDescent="0.2">
      <c r="B249" s="89"/>
      <c r="C249" s="90"/>
      <c r="D249" s="90"/>
      <c r="E249" s="90"/>
      <c r="F249" s="90"/>
      <c r="G249" s="90"/>
      <c r="H249" s="91"/>
      <c r="I249" s="92"/>
    </row>
    <row r="250" spans="2:9" x14ac:dyDescent="0.2">
      <c r="B250" s="89"/>
      <c r="C250" s="90"/>
      <c r="D250" s="90"/>
      <c r="E250" s="90"/>
      <c r="F250" s="90"/>
      <c r="G250" s="90"/>
      <c r="H250" s="91"/>
      <c r="I250" s="92"/>
    </row>
    <row r="251" spans="2:9" x14ac:dyDescent="0.2">
      <c r="B251" s="89"/>
      <c r="C251" s="90"/>
      <c r="D251" s="90"/>
      <c r="E251" s="90"/>
      <c r="F251" s="90"/>
      <c r="G251" s="90"/>
      <c r="H251" s="91"/>
      <c r="I251" s="92"/>
    </row>
    <row r="252" spans="2:9" x14ac:dyDescent="0.2">
      <c r="B252" s="89"/>
      <c r="C252" s="90"/>
      <c r="D252" s="90"/>
      <c r="E252" s="90"/>
      <c r="F252" s="90"/>
      <c r="G252" s="90"/>
      <c r="H252" s="91"/>
      <c r="I252" s="92"/>
    </row>
    <row r="253" spans="2:9" x14ac:dyDescent="0.2">
      <c r="B253" s="89"/>
      <c r="C253" s="90"/>
      <c r="D253" s="90"/>
      <c r="E253" s="90"/>
      <c r="F253" s="90"/>
      <c r="G253" s="90"/>
      <c r="H253" s="91"/>
      <c r="I253" s="92"/>
    </row>
    <row r="254" spans="2:9" x14ac:dyDescent="0.2">
      <c r="B254" s="89"/>
      <c r="C254" s="90"/>
      <c r="D254" s="90"/>
      <c r="E254" s="90"/>
      <c r="F254" s="90"/>
      <c r="G254" s="90"/>
      <c r="H254" s="91"/>
      <c r="I254" s="92"/>
    </row>
    <row r="255" spans="2:9" x14ac:dyDescent="0.2">
      <c r="B255" s="89"/>
      <c r="C255" s="90"/>
      <c r="D255" s="90"/>
      <c r="E255" s="90"/>
      <c r="F255" s="90"/>
      <c r="G255" s="90"/>
      <c r="H255" s="91"/>
      <c r="I255" s="92"/>
    </row>
    <row r="256" spans="2:9" x14ac:dyDescent="0.2">
      <c r="B256" s="89"/>
      <c r="C256" s="90"/>
      <c r="D256" s="90"/>
      <c r="E256" s="90"/>
      <c r="F256" s="90"/>
      <c r="G256" s="90"/>
      <c r="H256" s="91"/>
      <c r="I256" s="92"/>
    </row>
    <row r="257" spans="2:9" x14ac:dyDescent="0.2">
      <c r="B257" s="89"/>
      <c r="C257" s="90"/>
      <c r="D257" s="90"/>
      <c r="E257" s="90"/>
      <c r="F257" s="90"/>
      <c r="G257" s="90"/>
      <c r="H257" s="91"/>
      <c r="I257" s="92"/>
    </row>
    <row r="258" spans="2:9" x14ac:dyDescent="0.2">
      <c r="B258" s="89"/>
      <c r="C258" s="90"/>
      <c r="D258" s="90"/>
      <c r="E258" s="90"/>
      <c r="F258" s="90"/>
      <c r="G258" s="90"/>
      <c r="H258" s="91"/>
      <c r="I258" s="92"/>
    </row>
    <row r="259" spans="2:9" x14ac:dyDescent="0.2">
      <c r="B259" s="89"/>
      <c r="C259" s="90"/>
      <c r="D259" s="90"/>
      <c r="E259" s="90"/>
      <c r="F259" s="90"/>
      <c r="G259" s="90"/>
      <c r="H259" s="91"/>
      <c r="I259" s="92"/>
    </row>
    <row r="260" spans="2:9" x14ac:dyDescent="0.2">
      <c r="B260" s="89"/>
      <c r="C260" s="90"/>
      <c r="D260" s="90"/>
      <c r="E260" s="90"/>
      <c r="F260" s="90"/>
      <c r="G260" s="90"/>
      <c r="H260" s="91"/>
      <c r="I260" s="92"/>
    </row>
    <row r="261" spans="2:9" x14ac:dyDescent="0.2">
      <c r="B261" s="89"/>
      <c r="C261" s="90"/>
      <c r="D261" s="90"/>
      <c r="E261" s="90"/>
      <c r="F261" s="90"/>
      <c r="G261" s="90"/>
      <c r="H261" s="91"/>
      <c r="I261" s="92"/>
    </row>
    <row r="262" spans="2:9" x14ac:dyDescent="0.2">
      <c r="B262" s="89"/>
      <c r="C262" s="90"/>
      <c r="D262" s="90"/>
      <c r="E262" s="90"/>
      <c r="F262" s="90"/>
      <c r="G262" s="90"/>
      <c r="H262" s="91"/>
      <c r="I262" s="92"/>
    </row>
    <row r="263" spans="2:9" x14ac:dyDescent="0.2">
      <c r="B263" s="89"/>
      <c r="C263" s="90"/>
      <c r="D263" s="90"/>
      <c r="E263" s="90"/>
      <c r="F263" s="90"/>
      <c r="G263" s="90"/>
      <c r="H263" s="91"/>
      <c r="I263" s="92"/>
    </row>
    <row r="264" spans="2:9" x14ac:dyDescent="0.2">
      <c r="B264" s="89"/>
      <c r="C264" s="90"/>
      <c r="D264" s="90"/>
      <c r="E264" s="90"/>
      <c r="F264" s="90"/>
      <c r="G264" s="90"/>
      <c r="H264" s="91"/>
      <c r="I264" s="92"/>
    </row>
    <row r="265" spans="2:9" x14ac:dyDescent="0.2">
      <c r="B265" s="89"/>
      <c r="C265" s="90"/>
      <c r="D265" s="90"/>
      <c r="E265" s="90"/>
      <c r="F265" s="90"/>
      <c r="G265" s="90"/>
      <c r="H265" s="91"/>
      <c r="I265" s="92"/>
    </row>
    <row r="266" spans="2:9" x14ac:dyDescent="0.2">
      <c r="B266" s="89"/>
      <c r="C266" s="90"/>
      <c r="D266" s="90"/>
      <c r="E266" s="90"/>
      <c r="F266" s="90"/>
      <c r="G266" s="90"/>
      <c r="H266" s="91"/>
      <c r="I266" s="92"/>
    </row>
    <row r="267" spans="2:9" x14ac:dyDescent="0.2">
      <c r="B267" s="89"/>
      <c r="C267" s="90"/>
      <c r="D267" s="90"/>
      <c r="E267" s="90"/>
      <c r="F267" s="90"/>
      <c r="G267" s="90"/>
      <c r="H267" s="91"/>
      <c r="I267" s="92"/>
    </row>
    <row r="268" spans="2:9" x14ac:dyDescent="0.2">
      <c r="B268" s="89"/>
      <c r="C268" s="90"/>
      <c r="D268" s="90"/>
      <c r="E268" s="90"/>
      <c r="F268" s="90"/>
      <c r="G268" s="90"/>
      <c r="H268" s="91"/>
      <c r="I268" s="92"/>
    </row>
    <row r="269" spans="2:9" x14ac:dyDescent="0.2">
      <c r="B269" s="89"/>
      <c r="C269" s="90"/>
      <c r="D269" s="90"/>
      <c r="E269" s="90"/>
      <c r="F269" s="90"/>
      <c r="G269" s="90"/>
      <c r="H269" s="91"/>
      <c r="I269" s="92"/>
    </row>
    <row r="270" spans="2:9" x14ac:dyDescent="0.2">
      <c r="B270" s="89"/>
      <c r="C270" s="90"/>
      <c r="D270" s="90"/>
      <c r="E270" s="90"/>
      <c r="F270" s="90"/>
      <c r="G270" s="90"/>
      <c r="H270" s="91"/>
      <c r="I270" s="92"/>
    </row>
    <row r="271" spans="2:9" x14ac:dyDescent="0.2">
      <c r="B271" s="89"/>
      <c r="C271" s="90"/>
      <c r="D271" s="90"/>
      <c r="E271" s="90"/>
      <c r="F271" s="90"/>
      <c r="G271" s="90"/>
      <c r="H271" s="91"/>
      <c r="I271" s="92"/>
    </row>
    <row r="272" spans="2:9" x14ac:dyDescent="0.2">
      <c r="B272" s="89"/>
      <c r="C272" s="90"/>
      <c r="D272" s="90"/>
      <c r="E272" s="90"/>
      <c r="F272" s="90"/>
      <c r="G272" s="90"/>
      <c r="H272" s="91"/>
      <c r="I272" s="92"/>
    </row>
    <row r="273" spans="2:9" x14ac:dyDescent="0.2">
      <c r="B273" s="89"/>
      <c r="C273" s="90"/>
      <c r="D273" s="90"/>
      <c r="E273" s="90"/>
      <c r="F273" s="90"/>
      <c r="G273" s="90"/>
      <c r="H273" s="91"/>
      <c r="I273" s="92"/>
    </row>
    <row r="274" spans="2:9" x14ac:dyDescent="0.2">
      <c r="B274" s="89"/>
      <c r="C274" s="90"/>
      <c r="D274" s="90"/>
      <c r="E274" s="90"/>
      <c r="F274" s="90"/>
      <c r="G274" s="90"/>
      <c r="H274" s="91"/>
      <c r="I274" s="92"/>
    </row>
    <row r="275" spans="2:9" x14ac:dyDescent="0.2">
      <c r="B275" s="89"/>
      <c r="C275" s="90"/>
      <c r="D275" s="90"/>
      <c r="E275" s="90"/>
      <c r="F275" s="90"/>
      <c r="G275" s="90"/>
      <c r="H275" s="91"/>
      <c r="I275" s="92"/>
    </row>
    <row r="276" spans="2:9" x14ac:dyDescent="0.2">
      <c r="B276" s="89"/>
      <c r="C276" s="90"/>
      <c r="D276" s="90"/>
      <c r="E276" s="90"/>
      <c r="F276" s="90"/>
      <c r="G276" s="90"/>
      <c r="H276" s="91"/>
      <c r="I276" s="92"/>
    </row>
    <row r="277" spans="2:9" x14ac:dyDescent="0.2">
      <c r="B277" s="89"/>
      <c r="C277" s="90"/>
      <c r="D277" s="90"/>
      <c r="E277" s="90"/>
      <c r="F277" s="90"/>
      <c r="G277" s="90"/>
      <c r="H277" s="91"/>
      <c r="I277" s="92"/>
    </row>
    <row r="278" spans="2:9" x14ac:dyDescent="0.2">
      <c r="B278" s="89"/>
      <c r="C278" s="90"/>
      <c r="D278" s="90"/>
      <c r="E278" s="90"/>
      <c r="F278" s="90"/>
      <c r="G278" s="90"/>
      <c r="H278" s="91"/>
      <c r="I278" s="92"/>
    </row>
    <row r="279" spans="2:9" x14ac:dyDescent="0.2">
      <c r="B279" s="89"/>
      <c r="C279" s="90"/>
      <c r="D279" s="90"/>
      <c r="E279" s="90"/>
      <c r="F279" s="90"/>
      <c r="G279" s="90"/>
      <c r="H279" s="91"/>
      <c r="I279" s="92"/>
    </row>
    <row r="280" spans="2:9" x14ac:dyDescent="0.2">
      <c r="B280" s="89"/>
      <c r="C280" s="90"/>
      <c r="D280" s="90"/>
      <c r="E280" s="90"/>
      <c r="F280" s="90"/>
      <c r="G280" s="90"/>
      <c r="H280" s="91"/>
      <c r="I280" s="92"/>
    </row>
    <row r="281" spans="2:9" x14ac:dyDescent="0.2">
      <c r="B281" s="89"/>
      <c r="C281" s="90"/>
      <c r="D281" s="90"/>
      <c r="E281" s="90"/>
      <c r="F281" s="90"/>
      <c r="G281" s="90"/>
      <c r="H281" s="91"/>
      <c r="I281" s="92"/>
    </row>
    <row r="282" spans="2:9" x14ac:dyDescent="0.2">
      <c r="B282" s="89"/>
      <c r="C282" s="90"/>
      <c r="D282" s="90"/>
      <c r="E282" s="90"/>
      <c r="F282" s="90"/>
      <c r="G282" s="90"/>
      <c r="H282" s="91"/>
      <c r="I282" s="92"/>
    </row>
    <row r="283" spans="2:9" x14ac:dyDescent="0.2">
      <c r="B283" s="89"/>
      <c r="C283" s="90"/>
      <c r="D283" s="90"/>
      <c r="E283" s="90"/>
      <c r="F283" s="90"/>
      <c r="G283" s="90"/>
      <c r="H283" s="91"/>
      <c r="I283" s="92"/>
    </row>
    <row r="284" spans="2:9" x14ac:dyDescent="0.2">
      <c r="B284" s="89"/>
      <c r="C284" s="90"/>
      <c r="D284" s="90"/>
      <c r="E284" s="90"/>
      <c r="F284" s="90"/>
      <c r="G284" s="90"/>
      <c r="H284" s="91"/>
      <c r="I284" s="92"/>
    </row>
    <row r="285" spans="2:9" x14ac:dyDescent="0.2">
      <c r="B285" s="89"/>
      <c r="C285" s="90"/>
      <c r="D285" s="90"/>
      <c r="E285" s="90"/>
      <c r="F285" s="90"/>
      <c r="G285" s="90"/>
      <c r="H285" s="91"/>
      <c r="I285" s="92"/>
    </row>
    <row r="286" spans="2:9" x14ac:dyDescent="0.2">
      <c r="B286" s="89"/>
      <c r="C286" s="90"/>
      <c r="D286" s="90"/>
      <c r="E286" s="90"/>
      <c r="F286" s="90"/>
      <c r="G286" s="90"/>
      <c r="H286" s="91"/>
      <c r="I286" s="92"/>
    </row>
    <row r="287" spans="2:9" x14ac:dyDescent="0.2">
      <c r="B287" s="89"/>
      <c r="C287" s="90"/>
      <c r="D287" s="90"/>
      <c r="E287" s="90"/>
      <c r="F287" s="90"/>
      <c r="G287" s="90"/>
      <c r="H287" s="91"/>
      <c r="I287" s="92"/>
    </row>
    <row r="288" spans="2:9" x14ac:dyDescent="0.2">
      <c r="B288" s="89"/>
      <c r="C288" s="90"/>
      <c r="D288" s="90"/>
      <c r="E288" s="90"/>
      <c r="F288" s="90"/>
      <c r="G288" s="90"/>
      <c r="H288" s="91"/>
      <c r="I288" s="92"/>
    </row>
    <row r="289" spans="2:9" x14ac:dyDescent="0.2">
      <c r="B289" s="89"/>
      <c r="C289" s="90"/>
      <c r="D289" s="90"/>
      <c r="E289" s="90"/>
      <c r="F289" s="90"/>
      <c r="G289" s="90"/>
      <c r="H289" s="91"/>
      <c r="I289" s="92"/>
    </row>
    <row r="290" spans="2:9" x14ac:dyDescent="0.2">
      <c r="B290" s="89"/>
      <c r="C290" s="90"/>
      <c r="D290" s="90"/>
      <c r="E290" s="90"/>
      <c r="F290" s="90"/>
      <c r="G290" s="90"/>
      <c r="H290" s="91"/>
      <c r="I290" s="92"/>
    </row>
    <row r="291" spans="2:9" x14ac:dyDescent="0.2">
      <c r="B291" s="89"/>
      <c r="C291" s="90"/>
      <c r="D291" s="90"/>
      <c r="E291" s="90"/>
      <c r="F291" s="90"/>
      <c r="G291" s="90"/>
      <c r="H291" s="91"/>
      <c r="I291" s="92"/>
    </row>
    <row r="292" spans="2:9" x14ac:dyDescent="0.2">
      <c r="B292" s="89"/>
      <c r="C292" s="90"/>
      <c r="D292" s="90"/>
      <c r="E292" s="90"/>
      <c r="F292" s="90"/>
      <c r="G292" s="90"/>
      <c r="H292" s="91"/>
      <c r="I292" s="92"/>
    </row>
    <row r="293" spans="2:9" x14ac:dyDescent="0.2">
      <c r="B293" s="89"/>
      <c r="C293" s="90"/>
      <c r="D293" s="90"/>
      <c r="E293" s="90"/>
      <c r="F293" s="90"/>
      <c r="G293" s="90"/>
      <c r="H293" s="91"/>
      <c r="I293" s="92"/>
    </row>
    <row r="294" spans="2:9" x14ac:dyDescent="0.2">
      <c r="B294" s="89"/>
      <c r="C294" s="90"/>
      <c r="D294" s="90"/>
      <c r="E294" s="90"/>
      <c r="F294" s="90"/>
      <c r="G294" s="90"/>
      <c r="H294" s="91"/>
      <c r="I294" s="92"/>
    </row>
    <row r="295" spans="2:9" x14ac:dyDescent="0.2">
      <c r="B295" s="89"/>
      <c r="C295" s="90"/>
      <c r="D295" s="90"/>
      <c r="E295" s="90"/>
      <c r="F295" s="90"/>
      <c r="G295" s="90"/>
      <c r="H295" s="91"/>
      <c r="I295" s="92"/>
    </row>
    <row r="296" spans="2:9" x14ac:dyDescent="0.2">
      <c r="B296" s="89"/>
      <c r="C296" s="90"/>
      <c r="D296" s="90"/>
      <c r="E296" s="90"/>
      <c r="F296" s="90"/>
      <c r="G296" s="90"/>
      <c r="H296" s="91"/>
      <c r="I296" s="92"/>
    </row>
    <row r="297" spans="2:9" x14ac:dyDescent="0.2">
      <c r="B297" s="89"/>
      <c r="C297" s="90"/>
      <c r="D297" s="90"/>
      <c r="E297" s="90"/>
      <c r="F297" s="90"/>
      <c r="G297" s="90"/>
      <c r="H297" s="91"/>
      <c r="I297" s="92"/>
    </row>
    <row r="298" spans="2:9" x14ac:dyDescent="0.2">
      <c r="B298" s="89"/>
      <c r="C298" s="90"/>
      <c r="D298" s="90"/>
      <c r="E298" s="90"/>
      <c r="F298" s="90"/>
      <c r="G298" s="90"/>
      <c r="H298" s="91"/>
      <c r="I298" s="92"/>
    </row>
    <row r="299" spans="2:9" x14ac:dyDescent="0.2">
      <c r="B299" s="89"/>
      <c r="C299" s="90"/>
      <c r="D299" s="90"/>
      <c r="E299" s="90"/>
      <c r="F299" s="90"/>
      <c r="G299" s="90"/>
      <c r="H299" s="91"/>
      <c r="I299" s="92"/>
    </row>
    <row r="300" spans="2:9" x14ac:dyDescent="0.2">
      <c r="B300" s="89"/>
      <c r="C300" s="90"/>
      <c r="D300" s="90"/>
      <c r="E300" s="90"/>
      <c r="F300" s="90"/>
      <c r="G300" s="90"/>
      <c r="H300" s="91"/>
      <c r="I300" s="92"/>
    </row>
    <row r="301" spans="2:9" x14ac:dyDescent="0.2">
      <c r="B301" s="89"/>
      <c r="C301" s="90"/>
      <c r="D301" s="90"/>
      <c r="E301" s="90"/>
      <c r="F301" s="90"/>
      <c r="G301" s="90"/>
      <c r="H301" s="91"/>
      <c r="I301" s="92"/>
    </row>
    <row r="302" spans="2:9" x14ac:dyDescent="0.2">
      <c r="B302" s="89"/>
      <c r="C302" s="90"/>
      <c r="D302" s="90"/>
      <c r="E302" s="90"/>
      <c r="F302" s="90"/>
      <c r="G302" s="90"/>
      <c r="H302" s="91"/>
      <c r="I302" s="92"/>
    </row>
    <row r="303" spans="2:9" x14ac:dyDescent="0.2">
      <c r="B303" s="89"/>
      <c r="C303" s="90"/>
      <c r="D303" s="90"/>
      <c r="E303" s="90"/>
      <c r="F303" s="90"/>
      <c r="G303" s="90"/>
      <c r="H303" s="91"/>
      <c r="I303" s="92"/>
    </row>
    <row r="304" spans="2:9" x14ac:dyDescent="0.2">
      <c r="B304" s="89"/>
      <c r="C304" s="90"/>
      <c r="D304" s="90"/>
      <c r="E304" s="90"/>
      <c r="F304" s="90"/>
      <c r="G304" s="90"/>
      <c r="H304" s="91"/>
      <c r="I304" s="92"/>
    </row>
    <row r="305" spans="2:9" x14ac:dyDescent="0.2">
      <c r="B305" s="89"/>
      <c r="C305" s="90"/>
      <c r="D305" s="90"/>
      <c r="E305" s="90"/>
      <c r="F305" s="90"/>
      <c r="G305" s="90"/>
      <c r="H305" s="91"/>
      <c r="I305" s="92"/>
    </row>
    <row r="306" spans="2:9" x14ac:dyDescent="0.2">
      <c r="B306" s="89"/>
      <c r="C306" s="90"/>
      <c r="D306" s="90"/>
      <c r="E306" s="90"/>
      <c r="F306" s="90"/>
      <c r="G306" s="90"/>
      <c r="H306" s="91"/>
      <c r="I306" s="92"/>
    </row>
    <row r="307" spans="2:9" x14ac:dyDescent="0.2">
      <c r="B307" s="89"/>
      <c r="C307" s="90"/>
      <c r="D307" s="90"/>
      <c r="E307" s="90"/>
      <c r="F307" s="90"/>
      <c r="G307" s="90"/>
      <c r="H307" s="91"/>
      <c r="I307" s="92"/>
    </row>
    <row r="308" spans="2:9" x14ac:dyDescent="0.2">
      <c r="B308" s="89"/>
      <c r="C308" s="90"/>
      <c r="D308" s="90"/>
      <c r="E308" s="90"/>
      <c r="F308" s="90"/>
      <c r="G308" s="90"/>
      <c r="H308" s="91"/>
      <c r="I308" s="92"/>
    </row>
    <row r="309" spans="2:9" x14ac:dyDescent="0.2">
      <c r="B309" s="89"/>
      <c r="C309" s="90"/>
      <c r="D309" s="90"/>
      <c r="E309" s="90"/>
      <c r="F309" s="90"/>
      <c r="G309" s="90"/>
      <c r="H309" s="91"/>
      <c r="I309" s="92"/>
    </row>
    <row r="310" spans="2:9" x14ac:dyDescent="0.2">
      <c r="B310" s="89"/>
      <c r="C310" s="90"/>
      <c r="D310" s="90"/>
      <c r="E310" s="90"/>
      <c r="F310" s="90"/>
      <c r="G310" s="90"/>
      <c r="H310" s="91"/>
      <c r="I310" s="92"/>
    </row>
    <row r="311" spans="2:9" x14ac:dyDescent="0.2">
      <c r="B311" s="89"/>
      <c r="C311" s="90"/>
      <c r="D311" s="90"/>
      <c r="E311" s="90"/>
      <c r="F311" s="90"/>
      <c r="G311" s="90"/>
      <c r="H311" s="91"/>
      <c r="I311" s="92"/>
    </row>
    <row r="312" spans="2:9" x14ac:dyDescent="0.2">
      <c r="B312" s="89"/>
      <c r="C312" s="90"/>
      <c r="D312" s="90"/>
      <c r="E312" s="90"/>
      <c r="F312" s="90"/>
      <c r="G312" s="90"/>
      <c r="H312" s="91"/>
      <c r="I312" s="92"/>
    </row>
    <row r="313" spans="2:9" x14ac:dyDescent="0.2">
      <c r="B313" s="89"/>
      <c r="C313" s="90"/>
      <c r="D313" s="90"/>
      <c r="E313" s="90"/>
      <c r="F313" s="90"/>
      <c r="G313" s="90"/>
      <c r="H313" s="91"/>
      <c r="I313" s="92"/>
    </row>
    <row r="314" spans="2:9" x14ac:dyDescent="0.2">
      <c r="B314" s="89"/>
      <c r="C314" s="90"/>
      <c r="D314" s="90"/>
      <c r="E314" s="90"/>
      <c r="F314" s="90"/>
      <c r="G314" s="90"/>
      <c r="H314" s="91"/>
      <c r="I314" s="92"/>
    </row>
    <row r="315" spans="2:9" x14ac:dyDescent="0.2">
      <c r="B315" s="89"/>
      <c r="C315" s="90"/>
      <c r="D315" s="90"/>
      <c r="E315" s="90"/>
      <c r="F315" s="90"/>
      <c r="G315" s="90"/>
      <c r="H315" s="91"/>
      <c r="I315" s="92"/>
    </row>
    <row r="316" spans="2:9" x14ac:dyDescent="0.2">
      <c r="B316" s="89"/>
      <c r="C316" s="90"/>
      <c r="D316" s="90"/>
      <c r="E316" s="90"/>
      <c r="F316" s="90"/>
      <c r="G316" s="90"/>
      <c r="H316" s="91"/>
      <c r="I316" s="92"/>
    </row>
    <row r="317" spans="2:9" x14ac:dyDescent="0.2">
      <c r="B317" s="89"/>
      <c r="C317" s="90"/>
      <c r="D317" s="90"/>
      <c r="E317" s="90"/>
      <c r="F317" s="90"/>
      <c r="G317" s="90"/>
      <c r="H317" s="91"/>
      <c r="I317" s="92"/>
    </row>
    <row r="318" spans="2:9" x14ac:dyDescent="0.2">
      <c r="B318" s="89"/>
      <c r="C318" s="90"/>
      <c r="D318" s="90"/>
      <c r="E318" s="90"/>
      <c r="F318" s="90"/>
      <c r="G318" s="90"/>
      <c r="H318" s="91"/>
      <c r="I318" s="92"/>
    </row>
    <row r="319" spans="2:9" x14ac:dyDescent="0.2">
      <c r="B319" s="89"/>
      <c r="C319" s="90"/>
      <c r="D319" s="90"/>
      <c r="E319" s="90"/>
      <c r="F319" s="90"/>
      <c r="G319" s="90"/>
      <c r="H319" s="91"/>
      <c r="I319" s="92"/>
    </row>
    <row r="320" spans="2:9" x14ac:dyDescent="0.2">
      <c r="B320" s="89"/>
      <c r="C320" s="90"/>
      <c r="D320" s="90"/>
      <c r="E320" s="90"/>
      <c r="F320" s="90"/>
      <c r="G320" s="90"/>
      <c r="H320" s="91"/>
      <c r="I320" s="92"/>
    </row>
    <row r="321" spans="2:9" x14ac:dyDescent="0.2">
      <c r="B321" s="89"/>
      <c r="C321" s="90"/>
      <c r="D321" s="90"/>
      <c r="E321" s="90"/>
      <c r="F321" s="90"/>
      <c r="G321" s="90"/>
      <c r="H321" s="91"/>
      <c r="I321" s="92"/>
    </row>
    <row r="322" spans="2:9" x14ac:dyDescent="0.2">
      <c r="B322" s="89"/>
      <c r="C322" s="90"/>
      <c r="D322" s="90"/>
      <c r="E322" s="90"/>
      <c r="F322" s="90"/>
      <c r="G322" s="90"/>
      <c r="H322" s="91"/>
      <c r="I322" s="92"/>
    </row>
    <row r="323" spans="2:9" x14ac:dyDescent="0.2">
      <c r="B323" s="89"/>
      <c r="C323" s="90"/>
      <c r="D323" s="90"/>
      <c r="E323" s="90"/>
      <c r="F323" s="90"/>
      <c r="G323" s="90"/>
      <c r="H323" s="91"/>
      <c r="I323" s="92"/>
    </row>
    <row r="324" spans="2:9" x14ac:dyDescent="0.2">
      <c r="B324" s="89"/>
      <c r="C324" s="90"/>
      <c r="D324" s="90"/>
      <c r="E324" s="90"/>
      <c r="F324" s="90"/>
      <c r="G324" s="90"/>
      <c r="H324" s="91"/>
      <c r="I324" s="92"/>
    </row>
    <row r="325" spans="2:9" x14ac:dyDescent="0.2">
      <c r="B325" s="89"/>
      <c r="C325" s="90"/>
      <c r="D325" s="90"/>
      <c r="E325" s="90"/>
      <c r="F325" s="90"/>
      <c r="G325" s="90"/>
      <c r="H325" s="91"/>
      <c r="I325" s="92"/>
    </row>
    <row r="326" spans="2:9" x14ac:dyDescent="0.2">
      <c r="B326" s="89"/>
      <c r="C326" s="90"/>
      <c r="D326" s="90"/>
      <c r="E326" s="90"/>
      <c r="F326" s="90"/>
      <c r="G326" s="90"/>
      <c r="H326" s="91"/>
      <c r="I326" s="92"/>
    </row>
    <row r="327" spans="2:9" x14ac:dyDescent="0.2">
      <c r="B327" s="89"/>
      <c r="C327" s="90"/>
      <c r="D327" s="90"/>
      <c r="E327" s="90"/>
      <c r="F327" s="90"/>
      <c r="G327" s="90"/>
      <c r="H327" s="91"/>
      <c r="I327" s="92"/>
    </row>
    <row r="328" spans="2:9" x14ac:dyDescent="0.2">
      <c r="B328" s="89"/>
      <c r="C328" s="90"/>
      <c r="D328" s="90"/>
      <c r="E328" s="90"/>
      <c r="F328" s="90"/>
      <c r="G328" s="90"/>
      <c r="H328" s="91"/>
      <c r="I328" s="92"/>
    </row>
    <row r="329" spans="2:9" x14ac:dyDescent="0.2">
      <c r="B329" s="89"/>
      <c r="C329" s="90"/>
      <c r="D329" s="90"/>
      <c r="E329" s="90"/>
      <c r="F329" s="90"/>
      <c r="G329" s="90"/>
      <c r="H329" s="91"/>
      <c r="I329" s="92"/>
    </row>
    <row r="330" spans="2:9" x14ac:dyDescent="0.2">
      <c r="B330" s="89"/>
      <c r="C330" s="90"/>
      <c r="D330" s="90"/>
      <c r="E330" s="90"/>
      <c r="F330" s="90"/>
      <c r="G330" s="90"/>
      <c r="H330" s="91"/>
      <c r="I330" s="92"/>
    </row>
    <row r="331" spans="2:9" x14ac:dyDescent="0.2">
      <c r="B331" s="89"/>
      <c r="C331" s="90"/>
      <c r="D331" s="90"/>
      <c r="E331" s="90"/>
      <c r="F331" s="90"/>
      <c r="G331" s="90"/>
      <c r="H331" s="91"/>
      <c r="I331" s="92"/>
    </row>
    <row r="332" spans="2:9" x14ac:dyDescent="0.2">
      <c r="B332" s="89"/>
      <c r="C332" s="90"/>
      <c r="D332" s="90"/>
      <c r="E332" s="90"/>
      <c r="F332" s="90"/>
      <c r="G332" s="90"/>
      <c r="H332" s="91"/>
      <c r="I332" s="92"/>
    </row>
    <row r="333" spans="2:9" x14ac:dyDescent="0.2">
      <c r="B333" s="89"/>
      <c r="C333" s="90"/>
      <c r="D333" s="90"/>
      <c r="E333" s="90"/>
      <c r="F333" s="90"/>
      <c r="G333" s="90"/>
      <c r="H333" s="91"/>
      <c r="I333" s="92"/>
    </row>
    <row r="334" spans="2:9" x14ac:dyDescent="0.2">
      <c r="B334" s="89"/>
      <c r="C334" s="90"/>
      <c r="D334" s="90"/>
      <c r="E334" s="90"/>
      <c r="F334" s="90"/>
      <c r="G334" s="90"/>
      <c r="H334" s="91"/>
      <c r="I334" s="92"/>
    </row>
    <row r="335" spans="2:9" x14ac:dyDescent="0.2">
      <c r="B335" s="89"/>
      <c r="C335" s="90"/>
      <c r="D335" s="90"/>
      <c r="E335" s="90"/>
      <c r="F335" s="90"/>
      <c r="G335" s="90"/>
      <c r="H335" s="91"/>
      <c r="I335" s="92"/>
    </row>
    <row r="336" spans="2:9" x14ac:dyDescent="0.2">
      <c r="B336" s="89"/>
      <c r="C336" s="90"/>
      <c r="D336" s="90"/>
      <c r="E336" s="90"/>
      <c r="F336" s="90"/>
      <c r="G336" s="90"/>
      <c r="H336" s="91"/>
      <c r="I336" s="92"/>
    </row>
    <row r="337" spans="2:9" x14ac:dyDescent="0.2">
      <c r="B337" s="89"/>
      <c r="C337" s="90"/>
      <c r="D337" s="90"/>
      <c r="E337" s="90"/>
      <c r="F337" s="90"/>
      <c r="G337" s="90"/>
      <c r="H337" s="91"/>
      <c r="I337" s="92"/>
    </row>
    <row r="338" spans="2:9" x14ac:dyDescent="0.2">
      <c r="B338" s="89"/>
      <c r="C338" s="90"/>
      <c r="D338" s="90"/>
      <c r="E338" s="90"/>
      <c r="F338" s="90"/>
      <c r="G338" s="90"/>
      <c r="H338" s="91"/>
      <c r="I338" s="92"/>
    </row>
    <row r="339" spans="2:9" x14ac:dyDescent="0.2">
      <c r="B339" s="89"/>
      <c r="C339" s="90"/>
      <c r="D339" s="90"/>
      <c r="E339" s="90"/>
      <c r="F339" s="90"/>
      <c r="G339" s="90"/>
      <c r="H339" s="91"/>
      <c r="I339" s="92"/>
    </row>
    <row r="340" spans="2:9" x14ac:dyDescent="0.2">
      <c r="B340" s="89"/>
      <c r="C340" s="90"/>
      <c r="D340" s="90"/>
      <c r="E340" s="90"/>
      <c r="F340" s="90"/>
      <c r="G340" s="90"/>
      <c r="H340" s="91"/>
      <c r="I340" s="92"/>
    </row>
    <row r="341" spans="2:9" x14ac:dyDescent="0.2">
      <c r="B341" s="89"/>
      <c r="C341" s="90"/>
      <c r="D341" s="90"/>
      <c r="E341" s="90"/>
      <c r="F341" s="90"/>
      <c r="G341" s="90"/>
      <c r="H341" s="91"/>
      <c r="I341" s="92"/>
    </row>
    <row r="342" spans="2:9" x14ac:dyDescent="0.2">
      <c r="B342" s="89"/>
      <c r="C342" s="90"/>
      <c r="D342" s="90"/>
      <c r="E342" s="90"/>
      <c r="F342" s="90"/>
      <c r="G342" s="90"/>
      <c r="H342" s="91"/>
      <c r="I342" s="92"/>
    </row>
    <row r="343" spans="2:9" x14ac:dyDescent="0.2">
      <c r="B343" s="89"/>
      <c r="C343" s="90"/>
      <c r="D343" s="90"/>
      <c r="E343" s="90"/>
      <c r="F343" s="90"/>
      <c r="G343" s="90"/>
      <c r="H343" s="91"/>
      <c r="I343" s="92"/>
    </row>
    <row r="344" spans="2:9" x14ac:dyDescent="0.2">
      <c r="B344" s="89"/>
      <c r="C344" s="90"/>
      <c r="D344" s="90"/>
      <c r="E344" s="90"/>
      <c r="F344" s="90"/>
      <c r="G344" s="90"/>
      <c r="H344" s="91"/>
      <c r="I344" s="92"/>
    </row>
    <row r="345" spans="2:9" x14ac:dyDescent="0.2">
      <c r="B345" s="89"/>
      <c r="C345" s="90"/>
      <c r="D345" s="90"/>
      <c r="E345" s="90"/>
      <c r="F345" s="90"/>
      <c r="G345" s="90"/>
      <c r="H345" s="91"/>
      <c r="I345" s="92"/>
    </row>
    <row r="346" spans="2:9" x14ac:dyDescent="0.2">
      <c r="B346" s="89"/>
      <c r="C346" s="90"/>
      <c r="D346" s="90"/>
      <c r="E346" s="90"/>
      <c r="F346" s="90"/>
      <c r="G346" s="90"/>
      <c r="H346" s="91"/>
      <c r="I346" s="92"/>
    </row>
    <row r="347" spans="2:9" x14ac:dyDescent="0.2">
      <c r="B347" s="89"/>
      <c r="C347" s="90"/>
      <c r="D347" s="90"/>
      <c r="E347" s="90"/>
      <c r="F347" s="90"/>
      <c r="G347" s="90"/>
      <c r="H347" s="91"/>
      <c r="I347" s="92"/>
    </row>
    <row r="348" spans="2:9" x14ac:dyDescent="0.2">
      <c r="B348" s="89"/>
      <c r="C348" s="90"/>
      <c r="D348" s="90"/>
      <c r="E348" s="90"/>
      <c r="F348" s="90"/>
      <c r="G348" s="90"/>
      <c r="H348" s="91"/>
      <c r="I348" s="92"/>
    </row>
    <row r="349" spans="2:9" x14ac:dyDescent="0.2">
      <c r="B349" s="89"/>
      <c r="C349" s="90"/>
      <c r="D349" s="90"/>
      <c r="E349" s="90"/>
      <c r="F349" s="90"/>
      <c r="G349" s="90"/>
      <c r="H349" s="91"/>
      <c r="I349" s="92"/>
    </row>
    <row r="350" spans="2:9" x14ac:dyDescent="0.2">
      <c r="B350" s="89"/>
      <c r="C350" s="90"/>
      <c r="D350" s="90"/>
      <c r="E350" s="90"/>
      <c r="F350" s="90"/>
      <c r="G350" s="90"/>
      <c r="H350" s="91"/>
      <c r="I350" s="92"/>
    </row>
    <row r="351" spans="2:9" x14ac:dyDescent="0.2">
      <c r="B351" s="89"/>
      <c r="C351" s="90"/>
      <c r="D351" s="90"/>
      <c r="E351" s="90"/>
      <c r="F351" s="90"/>
      <c r="G351" s="90"/>
      <c r="H351" s="91"/>
      <c r="I351" s="92"/>
    </row>
    <row r="352" spans="2:9" x14ac:dyDescent="0.2">
      <c r="B352" s="89"/>
      <c r="C352" s="90"/>
      <c r="D352" s="90"/>
      <c r="E352" s="90"/>
      <c r="F352" s="90"/>
      <c r="G352" s="90"/>
      <c r="H352" s="91"/>
      <c r="I352" s="92"/>
    </row>
    <row r="353" spans="2:9" x14ac:dyDescent="0.2">
      <c r="B353" s="89"/>
      <c r="C353" s="90"/>
      <c r="D353" s="90"/>
      <c r="E353" s="90"/>
      <c r="F353" s="90"/>
      <c r="G353" s="90"/>
      <c r="H353" s="91"/>
      <c r="I353" s="92"/>
    </row>
    <row r="354" spans="2:9" x14ac:dyDescent="0.2">
      <c r="B354" s="89"/>
      <c r="C354" s="90"/>
      <c r="D354" s="90"/>
      <c r="E354" s="90"/>
      <c r="F354" s="90"/>
      <c r="G354" s="90"/>
      <c r="H354" s="91"/>
      <c r="I354" s="92"/>
    </row>
    <row r="355" spans="2:9" x14ac:dyDescent="0.2">
      <c r="B355" s="89"/>
      <c r="C355" s="90"/>
      <c r="D355" s="90"/>
      <c r="E355" s="90"/>
      <c r="F355" s="90"/>
      <c r="G355" s="90"/>
      <c r="H355" s="91"/>
      <c r="I355" s="92"/>
    </row>
    <row r="356" spans="2:9" x14ac:dyDescent="0.2">
      <c r="B356" s="89"/>
      <c r="C356" s="90"/>
      <c r="D356" s="90"/>
      <c r="E356" s="90"/>
      <c r="F356" s="90"/>
      <c r="G356" s="90"/>
      <c r="H356" s="91"/>
      <c r="I356" s="92"/>
    </row>
    <row r="357" spans="2:9" x14ac:dyDescent="0.2">
      <c r="B357" s="89"/>
      <c r="C357" s="90"/>
      <c r="D357" s="90"/>
      <c r="E357" s="90"/>
      <c r="F357" s="90"/>
      <c r="G357" s="90"/>
      <c r="H357" s="91"/>
      <c r="I357" s="92"/>
    </row>
    <row r="358" spans="2:9" x14ac:dyDescent="0.2">
      <c r="B358" s="89"/>
      <c r="C358" s="90"/>
      <c r="D358" s="90"/>
      <c r="E358" s="90"/>
      <c r="F358" s="90"/>
      <c r="G358" s="90"/>
      <c r="H358" s="91"/>
      <c r="I358" s="92"/>
    </row>
    <row r="359" spans="2:9" x14ac:dyDescent="0.2">
      <c r="B359" s="89"/>
      <c r="C359" s="90"/>
      <c r="D359" s="90"/>
      <c r="E359" s="90"/>
      <c r="F359" s="90"/>
      <c r="G359" s="90"/>
      <c r="H359" s="91"/>
      <c r="I359" s="92"/>
    </row>
    <row r="360" spans="2:9" x14ac:dyDescent="0.2">
      <c r="B360" s="89"/>
      <c r="C360" s="90"/>
      <c r="D360" s="90"/>
      <c r="E360" s="90"/>
      <c r="F360" s="90"/>
      <c r="G360" s="90"/>
      <c r="H360" s="91"/>
      <c r="I360" s="92"/>
    </row>
    <row r="361" spans="2:9" x14ac:dyDescent="0.2">
      <c r="B361" s="89"/>
      <c r="C361" s="90"/>
      <c r="D361" s="90"/>
      <c r="E361" s="90"/>
      <c r="F361" s="90"/>
      <c r="G361" s="90"/>
      <c r="H361" s="91"/>
      <c r="I361" s="92"/>
    </row>
    <row r="362" spans="2:9" x14ac:dyDescent="0.2">
      <c r="B362" s="89"/>
      <c r="C362" s="90"/>
      <c r="D362" s="90"/>
      <c r="E362" s="90"/>
      <c r="F362" s="90"/>
      <c r="G362" s="90"/>
      <c r="H362" s="91"/>
      <c r="I362" s="92"/>
    </row>
    <row r="363" spans="2:9" x14ac:dyDescent="0.2">
      <c r="B363" s="89"/>
      <c r="C363" s="90"/>
      <c r="D363" s="90"/>
      <c r="E363" s="90"/>
      <c r="F363" s="90"/>
      <c r="G363" s="90"/>
      <c r="H363" s="91"/>
      <c r="I363" s="92"/>
    </row>
    <row r="364" spans="2:9" x14ac:dyDescent="0.2">
      <c r="B364" s="89"/>
      <c r="C364" s="90"/>
      <c r="D364" s="90"/>
      <c r="E364" s="90"/>
      <c r="F364" s="90"/>
      <c r="G364" s="90"/>
      <c r="H364" s="91"/>
      <c r="I364" s="92"/>
    </row>
    <row r="365" spans="2:9" x14ac:dyDescent="0.2">
      <c r="B365" s="89"/>
      <c r="C365" s="90"/>
      <c r="D365" s="90"/>
      <c r="E365" s="90"/>
      <c r="F365" s="90"/>
      <c r="G365" s="90"/>
      <c r="H365" s="91"/>
      <c r="I365" s="92"/>
    </row>
    <row r="366" spans="2:9" x14ac:dyDescent="0.2">
      <c r="B366" s="89"/>
      <c r="C366" s="90"/>
      <c r="D366" s="90"/>
      <c r="E366" s="90"/>
      <c r="F366" s="90"/>
      <c r="G366" s="90"/>
      <c r="H366" s="91"/>
      <c r="I366" s="92"/>
    </row>
    <row r="367" spans="2:9" x14ac:dyDescent="0.2">
      <c r="B367" s="89"/>
      <c r="C367" s="90"/>
      <c r="D367" s="90"/>
      <c r="E367" s="90"/>
      <c r="F367" s="90"/>
      <c r="G367" s="90"/>
      <c r="H367" s="91"/>
      <c r="I367" s="92"/>
    </row>
    <row r="368" spans="2:9" x14ac:dyDescent="0.2">
      <c r="B368" s="89"/>
      <c r="C368" s="90"/>
      <c r="D368" s="90"/>
      <c r="E368" s="90"/>
      <c r="F368" s="90"/>
      <c r="G368" s="90"/>
      <c r="H368" s="91"/>
      <c r="I368" s="92"/>
    </row>
    <row r="369" spans="2:9" x14ac:dyDescent="0.2">
      <c r="B369" s="89"/>
      <c r="C369" s="90"/>
      <c r="D369" s="90"/>
      <c r="E369" s="90"/>
      <c r="F369" s="90"/>
      <c r="G369" s="90"/>
      <c r="H369" s="91"/>
      <c r="I369" s="92"/>
    </row>
    <row r="370" spans="2:9" x14ac:dyDescent="0.2">
      <c r="B370" s="89"/>
      <c r="C370" s="90"/>
      <c r="D370" s="90"/>
      <c r="E370" s="90"/>
      <c r="F370" s="90"/>
      <c r="G370" s="90"/>
      <c r="H370" s="91"/>
      <c r="I370" s="92"/>
    </row>
    <row r="371" spans="2:9" x14ac:dyDescent="0.2">
      <c r="B371" s="89"/>
      <c r="C371" s="90"/>
      <c r="D371" s="90"/>
      <c r="E371" s="90"/>
      <c r="F371" s="90"/>
      <c r="G371" s="90"/>
      <c r="H371" s="91"/>
      <c r="I371" s="92"/>
    </row>
    <row r="372" spans="2:9" x14ac:dyDescent="0.2">
      <c r="B372" s="89"/>
      <c r="C372" s="90"/>
      <c r="D372" s="90"/>
      <c r="E372" s="90"/>
      <c r="F372" s="90"/>
      <c r="G372" s="90"/>
      <c r="H372" s="91"/>
      <c r="I372" s="92"/>
    </row>
    <row r="373" spans="2:9" x14ac:dyDescent="0.2">
      <c r="B373" s="89"/>
      <c r="C373" s="90"/>
      <c r="D373" s="90"/>
      <c r="E373" s="90"/>
      <c r="F373" s="90"/>
      <c r="G373" s="90"/>
      <c r="H373" s="91"/>
      <c r="I373" s="92"/>
    </row>
    <row r="374" spans="2:9" x14ac:dyDescent="0.2">
      <c r="B374" s="89"/>
      <c r="C374" s="90"/>
      <c r="D374" s="90"/>
      <c r="E374" s="90"/>
      <c r="F374" s="90"/>
      <c r="G374" s="90"/>
      <c r="H374" s="91"/>
      <c r="I374" s="92"/>
    </row>
    <row r="375" spans="2:9" x14ac:dyDescent="0.2">
      <c r="B375" s="89"/>
      <c r="C375" s="90"/>
      <c r="D375" s="90"/>
      <c r="E375" s="90"/>
      <c r="F375" s="90"/>
      <c r="G375" s="90"/>
      <c r="H375" s="91"/>
      <c r="I375" s="92"/>
    </row>
    <row r="376" spans="2:9" x14ac:dyDescent="0.2">
      <c r="B376" s="89"/>
      <c r="C376" s="90"/>
      <c r="D376" s="90"/>
      <c r="E376" s="90"/>
      <c r="F376" s="90"/>
      <c r="G376" s="90"/>
      <c r="H376" s="91"/>
      <c r="I376" s="92"/>
    </row>
    <row r="377" spans="2:9" x14ac:dyDescent="0.2">
      <c r="B377" s="89"/>
      <c r="C377" s="90"/>
      <c r="D377" s="90"/>
      <c r="E377" s="90"/>
      <c r="F377" s="90"/>
      <c r="G377" s="90"/>
      <c r="H377" s="91"/>
      <c r="I377" s="92"/>
    </row>
    <row r="378" spans="2:9" x14ac:dyDescent="0.2">
      <c r="B378" s="89"/>
      <c r="C378" s="90"/>
      <c r="D378" s="90"/>
      <c r="E378" s="90"/>
      <c r="F378" s="90"/>
      <c r="G378" s="90"/>
      <c r="H378" s="91"/>
      <c r="I378" s="92"/>
    </row>
    <row r="379" spans="2:9" x14ac:dyDescent="0.2">
      <c r="B379" s="89"/>
      <c r="C379" s="90"/>
      <c r="D379" s="90"/>
      <c r="E379" s="90"/>
      <c r="F379" s="90"/>
      <c r="G379" s="90"/>
      <c r="H379" s="91"/>
      <c r="I379" s="92"/>
    </row>
    <row r="380" spans="2:9" x14ac:dyDescent="0.2">
      <c r="B380" s="89"/>
      <c r="C380" s="90"/>
      <c r="D380" s="90"/>
      <c r="E380" s="90"/>
      <c r="F380" s="90"/>
      <c r="G380" s="90"/>
      <c r="H380" s="91"/>
      <c r="I380" s="92"/>
    </row>
    <row r="381" spans="2:9" x14ac:dyDescent="0.2">
      <c r="B381" s="89"/>
      <c r="C381" s="90"/>
      <c r="D381" s="90"/>
      <c r="E381" s="90"/>
      <c r="F381" s="90"/>
      <c r="G381" s="90"/>
      <c r="H381" s="91"/>
      <c r="I381" s="92"/>
    </row>
    <row r="382" spans="2:9" x14ac:dyDescent="0.2">
      <c r="B382" s="89"/>
      <c r="C382" s="90"/>
      <c r="D382" s="90"/>
      <c r="E382" s="90"/>
      <c r="F382" s="90"/>
      <c r="G382" s="90"/>
      <c r="H382" s="91"/>
      <c r="I382" s="92"/>
    </row>
    <row r="383" spans="2:9" x14ac:dyDescent="0.2">
      <c r="B383" s="89"/>
      <c r="C383" s="90"/>
      <c r="D383" s="90"/>
      <c r="E383" s="90"/>
      <c r="F383" s="90"/>
      <c r="G383" s="90"/>
      <c r="H383" s="91"/>
      <c r="I383" s="92"/>
    </row>
    <row r="384" spans="2:9" x14ac:dyDescent="0.2">
      <c r="B384" s="89"/>
      <c r="C384" s="90"/>
      <c r="D384" s="90"/>
      <c r="E384" s="90"/>
      <c r="F384" s="90"/>
      <c r="G384" s="90"/>
      <c r="H384" s="91"/>
      <c r="I384" s="92"/>
    </row>
    <row r="385" spans="2:9" x14ac:dyDescent="0.2">
      <c r="B385" s="89"/>
      <c r="C385" s="90"/>
      <c r="D385" s="90"/>
      <c r="E385" s="90"/>
      <c r="F385" s="90"/>
      <c r="G385" s="90"/>
      <c r="H385" s="91"/>
      <c r="I385" s="92"/>
    </row>
    <row r="386" spans="2:9" x14ac:dyDescent="0.2">
      <c r="B386" s="89"/>
      <c r="C386" s="90"/>
      <c r="D386" s="90"/>
      <c r="E386" s="90"/>
      <c r="F386" s="90"/>
      <c r="G386" s="90"/>
      <c r="H386" s="91"/>
      <c r="I386" s="92"/>
    </row>
    <row r="387" spans="2:9" x14ac:dyDescent="0.2">
      <c r="B387" s="89"/>
      <c r="C387" s="90"/>
      <c r="D387" s="90"/>
      <c r="E387" s="90"/>
      <c r="F387" s="90"/>
      <c r="G387" s="90"/>
      <c r="H387" s="91"/>
      <c r="I387" s="92"/>
    </row>
    <row r="388" spans="2:9" x14ac:dyDescent="0.2">
      <c r="B388" s="89"/>
      <c r="C388" s="90"/>
      <c r="D388" s="90"/>
      <c r="E388" s="90"/>
      <c r="F388" s="90"/>
      <c r="G388" s="90"/>
      <c r="H388" s="91"/>
      <c r="I388" s="92"/>
    </row>
    <row r="389" spans="2:9" x14ac:dyDescent="0.2">
      <c r="B389" s="89"/>
      <c r="C389" s="90"/>
      <c r="D389" s="90"/>
      <c r="E389" s="90"/>
      <c r="F389" s="90"/>
      <c r="G389" s="90"/>
      <c r="H389" s="91"/>
      <c r="I389" s="92"/>
    </row>
    <row r="390" spans="2:9" x14ac:dyDescent="0.2">
      <c r="B390" s="89"/>
      <c r="C390" s="90"/>
      <c r="D390" s="90"/>
      <c r="E390" s="90"/>
      <c r="F390" s="90"/>
      <c r="G390" s="90"/>
      <c r="H390" s="91"/>
      <c r="I390" s="92"/>
    </row>
    <row r="391" spans="2:9" x14ac:dyDescent="0.2">
      <c r="B391" s="89"/>
      <c r="C391" s="90"/>
      <c r="D391" s="90"/>
      <c r="E391" s="90"/>
      <c r="F391" s="90"/>
      <c r="G391" s="90"/>
      <c r="H391" s="91"/>
      <c r="I391" s="92"/>
    </row>
    <row r="392" spans="2:9" x14ac:dyDescent="0.2">
      <c r="B392" s="89"/>
      <c r="C392" s="90"/>
      <c r="D392" s="90"/>
      <c r="E392" s="90"/>
      <c r="F392" s="90"/>
      <c r="G392" s="90"/>
      <c r="H392" s="91"/>
      <c r="I392" s="92"/>
    </row>
    <row r="393" spans="2:9" x14ac:dyDescent="0.2">
      <c r="B393" s="89"/>
      <c r="C393" s="90"/>
      <c r="D393" s="90"/>
      <c r="E393" s="90"/>
      <c r="F393" s="90"/>
      <c r="G393" s="90"/>
      <c r="H393" s="91"/>
      <c r="I393" s="92"/>
    </row>
    <row r="394" spans="2:9" x14ac:dyDescent="0.2">
      <c r="B394" s="89"/>
      <c r="C394" s="90"/>
      <c r="D394" s="90"/>
      <c r="E394" s="90"/>
      <c r="F394" s="90"/>
      <c r="G394" s="90"/>
      <c r="H394" s="91"/>
      <c r="I394" s="92"/>
    </row>
    <row r="395" spans="2:9" x14ac:dyDescent="0.2">
      <c r="B395" s="89"/>
      <c r="C395" s="90"/>
      <c r="D395" s="90"/>
      <c r="E395" s="90"/>
      <c r="F395" s="90"/>
      <c r="G395" s="90"/>
      <c r="H395" s="91"/>
      <c r="I395" s="92"/>
    </row>
    <row r="396" spans="2:9" x14ac:dyDescent="0.2">
      <c r="B396" s="89"/>
      <c r="C396" s="90"/>
      <c r="D396" s="90"/>
      <c r="E396" s="90"/>
      <c r="F396" s="90"/>
      <c r="G396" s="90"/>
      <c r="H396" s="91"/>
      <c r="I396" s="92"/>
    </row>
    <row r="397" spans="2:9" x14ac:dyDescent="0.2">
      <c r="B397" s="89"/>
      <c r="C397" s="90"/>
      <c r="D397" s="90"/>
      <c r="E397" s="90"/>
      <c r="F397" s="90"/>
      <c r="G397" s="90"/>
      <c r="H397" s="91"/>
      <c r="I397" s="92"/>
    </row>
    <row r="398" spans="2:9" x14ac:dyDescent="0.2">
      <c r="B398" s="89"/>
      <c r="C398" s="90"/>
      <c r="D398" s="90"/>
      <c r="E398" s="90"/>
      <c r="F398" s="90"/>
      <c r="G398" s="90"/>
      <c r="H398" s="91"/>
      <c r="I398" s="92"/>
    </row>
    <row r="399" spans="2:9" x14ac:dyDescent="0.2">
      <c r="B399" s="89"/>
      <c r="C399" s="90"/>
      <c r="D399" s="90"/>
      <c r="E399" s="90"/>
      <c r="F399" s="90"/>
      <c r="G399" s="90"/>
      <c r="H399" s="91"/>
      <c r="I399" s="92"/>
    </row>
    <row r="400" spans="2:9" x14ac:dyDescent="0.2">
      <c r="B400" s="89"/>
      <c r="C400" s="90"/>
      <c r="D400" s="90"/>
      <c r="E400" s="90"/>
      <c r="F400" s="90"/>
      <c r="G400" s="90"/>
      <c r="H400" s="91"/>
      <c r="I400" s="92"/>
    </row>
    <row r="401" spans="2:9" x14ac:dyDescent="0.2">
      <c r="B401" s="89"/>
      <c r="C401" s="90"/>
      <c r="D401" s="90"/>
      <c r="E401" s="90"/>
      <c r="F401" s="90"/>
      <c r="G401" s="90"/>
      <c r="H401" s="91"/>
      <c r="I401" s="92"/>
    </row>
    <row r="402" spans="2:9" x14ac:dyDescent="0.2">
      <c r="B402" s="89"/>
      <c r="C402" s="90"/>
      <c r="D402" s="90"/>
      <c r="E402" s="90"/>
      <c r="F402" s="90"/>
      <c r="G402" s="90"/>
      <c r="H402" s="91"/>
      <c r="I402" s="92"/>
    </row>
    <row r="403" spans="2:9" x14ac:dyDescent="0.2">
      <c r="B403" s="89"/>
      <c r="C403" s="90"/>
      <c r="D403" s="90"/>
      <c r="E403" s="90"/>
      <c r="F403" s="90"/>
      <c r="G403" s="90"/>
      <c r="H403" s="91"/>
      <c r="I403" s="92"/>
    </row>
    <row r="404" spans="2:9" x14ac:dyDescent="0.2">
      <c r="B404" s="89"/>
      <c r="C404" s="90"/>
      <c r="D404" s="90"/>
      <c r="E404" s="90"/>
      <c r="F404" s="90"/>
      <c r="G404" s="90"/>
      <c r="H404" s="91"/>
      <c r="I404" s="92"/>
    </row>
    <row r="405" spans="2:9" x14ac:dyDescent="0.2">
      <c r="B405" s="89"/>
      <c r="C405" s="90"/>
      <c r="D405" s="90"/>
      <c r="E405" s="90"/>
      <c r="F405" s="90"/>
      <c r="G405" s="90"/>
      <c r="H405" s="91"/>
      <c r="I405" s="92"/>
    </row>
    <row r="406" spans="2:9" x14ac:dyDescent="0.2">
      <c r="B406" s="89"/>
      <c r="C406" s="90"/>
      <c r="D406" s="90"/>
      <c r="E406" s="90"/>
      <c r="F406" s="90"/>
      <c r="G406" s="90"/>
      <c r="H406" s="91"/>
      <c r="I406" s="92"/>
    </row>
    <row r="407" spans="2:9" x14ac:dyDescent="0.2">
      <c r="B407" s="89"/>
      <c r="C407" s="90"/>
      <c r="D407" s="90"/>
      <c r="E407" s="90"/>
      <c r="F407" s="90"/>
      <c r="G407" s="90"/>
      <c r="H407" s="91"/>
      <c r="I407" s="92"/>
    </row>
    <row r="408" spans="2:9" x14ac:dyDescent="0.2">
      <c r="B408" s="89"/>
      <c r="C408" s="90"/>
      <c r="D408" s="90"/>
      <c r="E408" s="90"/>
      <c r="F408" s="90"/>
      <c r="G408" s="90"/>
      <c r="H408" s="91"/>
      <c r="I408" s="92"/>
    </row>
    <row r="409" spans="2:9" x14ac:dyDescent="0.2">
      <c r="B409" s="89"/>
      <c r="C409" s="90"/>
      <c r="D409" s="90"/>
      <c r="E409" s="90"/>
      <c r="F409" s="90"/>
      <c r="G409" s="90"/>
      <c r="H409" s="91"/>
      <c r="I409" s="92"/>
    </row>
    <row r="410" spans="2:9" x14ac:dyDescent="0.2">
      <c r="B410" s="89"/>
      <c r="C410" s="90"/>
      <c r="D410" s="90"/>
      <c r="E410" s="90"/>
      <c r="F410" s="90"/>
      <c r="G410" s="90"/>
      <c r="H410" s="91"/>
      <c r="I410" s="92"/>
    </row>
    <row r="411" spans="2:9" x14ac:dyDescent="0.2">
      <c r="B411" s="89"/>
      <c r="C411" s="90"/>
      <c r="D411" s="90"/>
      <c r="E411" s="90"/>
      <c r="F411" s="90"/>
      <c r="G411" s="90"/>
      <c r="H411" s="91"/>
      <c r="I411" s="92"/>
    </row>
    <row r="412" spans="2:9" x14ac:dyDescent="0.2">
      <c r="B412" s="89"/>
      <c r="C412" s="90"/>
      <c r="D412" s="90"/>
      <c r="E412" s="90"/>
      <c r="F412" s="90"/>
      <c r="G412" s="90"/>
      <c r="H412" s="91"/>
      <c r="I412" s="92"/>
    </row>
    <row r="413" spans="2:9" x14ac:dyDescent="0.2">
      <c r="B413" s="89"/>
      <c r="C413" s="90"/>
      <c r="D413" s="90"/>
      <c r="E413" s="90"/>
      <c r="F413" s="90"/>
      <c r="G413" s="90"/>
      <c r="H413" s="91"/>
      <c r="I413" s="92"/>
    </row>
    <row r="414" spans="2:9" x14ac:dyDescent="0.2">
      <c r="B414" s="89"/>
      <c r="C414" s="90"/>
      <c r="D414" s="90"/>
      <c r="E414" s="90"/>
      <c r="F414" s="90"/>
      <c r="G414" s="90"/>
      <c r="H414" s="91"/>
      <c r="I414" s="92"/>
    </row>
    <row r="415" spans="2:9" x14ac:dyDescent="0.2">
      <c r="B415" s="89"/>
      <c r="C415" s="90"/>
      <c r="D415" s="90"/>
      <c r="E415" s="90"/>
      <c r="F415" s="90"/>
      <c r="G415" s="90"/>
      <c r="H415" s="91"/>
      <c r="I415" s="92"/>
    </row>
    <row r="416" spans="2:9" x14ac:dyDescent="0.2">
      <c r="B416" s="89"/>
      <c r="C416" s="90"/>
      <c r="D416" s="90"/>
      <c r="E416" s="90"/>
      <c r="F416" s="90"/>
      <c r="G416" s="90"/>
      <c r="H416" s="91"/>
      <c r="I416" s="92"/>
    </row>
    <row r="417" spans="2:9" x14ac:dyDescent="0.2">
      <c r="B417" s="89"/>
      <c r="C417" s="90"/>
      <c r="D417" s="90"/>
      <c r="E417" s="90"/>
      <c r="F417" s="90"/>
      <c r="G417" s="90"/>
      <c r="H417" s="91"/>
      <c r="I417" s="92"/>
    </row>
    <row r="418" spans="2:9" x14ac:dyDescent="0.2">
      <c r="B418" s="89"/>
      <c r="C418" s="90"/>
      <c r="D418" s="90"/>
      <c r="E418" s="90"/>
      <c r="F418" s="90"/>
      <c r="G418" s="90"/>
      <c r="H418" s="91"/>
      <c r="I418" s="92"/>
    </row>
    <row r="419" spans="2:9" x14ac:dyDescent="0.2">
      <c r="B419" s="89"/>
      <c r="C419" s="90"/>
      <c r="D419" s="90"/>
      <c r="E419" s="90"/>
      <c r="F419" s="90"/>
      <c r="G419" s="90"/>
      <c r="H419" s="91"/>
      <c r="I419" s="92"/>
    </row>
    <row r="420" spans="2:9" x14ac:dyDescent="0.2">
      <c r="B420" s="89"/>
      <c r="C420" s="90"/>
      <c r="D420" s="90"/>
      <c r="E420" s="90"/>
      <c r="F420" s="90"/>
      <c r="G420" s="90"/>
      <c r="H420" s="91"/>
      <c r="I420" s="92"/>
    </row>
    <row r="421" spans="2:9" x14ac:dyDescent="0.2">
      <c r="B421" s="89"/>
      <c r="C421" s="90"/>
      <c r="D421" s="90"/>
      <c r="E421" s="90"/>
      <c r="F421" s="90"/>
      <c r="G421" s="90"/>
      <c r="H421" s="91"/>
      <c r="I421" s="92"/>
    </row>
    <row r="422" spans="2:9" x14ac:dyDescent="0.2">
      <c r="B422" s="89"/>
      <c r="C422" s="90"/>
      <c r="D422" s="90"/>
      <c r="E422" s="90"/>
      <c r="F422" s="90"/>
      <c r="G422" s="90"/>
      <c r="H422" s="91"/>
      <c r="I422" s="92"/>
    </row>
    <row r="423" spans="2:9" x14ac:dyDescent="0.2">
      <c r="B423" s="89"/>
      <c r="C423" s="90"/>
      <c r="D423" s="90"/>
      <c r="E423" s="90"/>
      <c r="F423" s="90"/>
      <c r="G423" s="90"/>
      <c r="H423" s="91"/>
      <c r="I423" s="92"/>
    </row>
    <row r="424" spans="2:9" x14ac:dyDescent="0.2">
      <c r="B424" s="89"/>
      <c r="C424" s="90"/>
      <c r="D424" s="90"/>
      <c r="E424" s="90"/>
      <c r="F424" s="90"/>
      <c r="G424" s="90"/>
      <c r="H424" s="91"/>
      <c r="I424" s="92"/>
    </row>
    <row r="425" spans="2:9" x14ac:dyDescent="0.2">
      <c r="B425" s="89"/>
      <c r="C425" s="90"/>
      <c r="D425" s="90"/>
      <c r="E425" s="90"/>
      <c r="F425" s="90"/>
      <c r="G425" s="90"/>
      <c r="H425" s="91"/>
      <c r="I425" s="92"/>
    </row>
    <row r="426" spans="2:9" x14ac:dyDescent="0.2">
      <c r="B426" s="89"/>
      <c r="C426" s="90"/>
      <c r="D426" s="90"/>
      <c r="E426" s="90"/>
      <c r="F426" s="90"/>
      <c r="G426" s="90"/>
      <c r="H426" s="91"/>
      <c r="I426" s="92"/>
    </row>
    <row r="427" spans="2:9" x14ac:dyDescent="0.2">
      <c r="B427" s="89"/>
      <c r="C427" s="90"/>
      <c r="D427" s="90"/>
      <c r="E427" s="90"/>
      <c r="F427" s="90"/>
      <c r="G427" s="90"/>
      <c r="H427" s="91"/>
      <c r="I427" s="92"/>
    </row>
    <row r="428" spans="2:9" x14ac:dyDescent="0.2">
      <c r="B428" s="89"/>
      <c r="C428" s="90"/>
      <c r="D428" s="90"/>
      <c r="E428" s="90"/>
      <c r="F428" s="90"/>
      <c r="G428" s="90"/>
      <c r="H428" s="91"/>
      <c r="I428" s="92"/>
    </row>
    <row r="429" spans="2:9" x14ac:dyDescent="0.2">
      <c r="B429" s="89"/>
      <c r="C429" s="90"/>
      <c r="D429" s="90"/>
      <c r="E429" s="90"/>
      <c r="F429" s="90"/>
      <c r="G429" s="90"/>
      <c r="H429" s="91"/>
      <c r="I429" s="92"/>
    </row>
    <row r="430" spans="2:9" x14ac:dyDescent="0.2">
      <c r="B430" s="89"/>
      <c r="C430" s="90"/>
      <c r="D430" s="90"/>
      <c r="E430" s="90"/>
      <c r="F430" s="90"/>
      <c r="G430" s="90"/>
      <c r="H430" s="91"/>
      <c r="I430" s="92"/>
    </row>
    <row r="431" spans="2:9" x14ac:dyDescent="0.2">
      <c r="B431" s="89"/>
      <c r="C431" s="90"/>
      <c r="D431" s="90"/>
      <c r="E431" s="90"/>
      <c r="F431" s="90"/>
      <c r="G431" s="90"/>
      <c r="H431" s="91"/>
      <c r="I431" s="92"/>
    </row>
    <row r="432" spans="2:9" x14ac:dyDescent="0.2">
      <c r="B432" s="89"/>
      <c r="C432" s="90"/>
      <c r="D432" s="90"/>
      <c r="E432" s="90"/>
      <c r="F432" s="90"/>
      <c r="G432" s="90"/>
      <c r="H432" s="91"/>
      <c r="I432" s="92"/>
    </row>
    <row r="433" spans="2:9" x14ac:dyDescent="0.2">
      <c r="B433" s="89"/>
      <c r="C433" s="90"/>
      <c r="D433" s="90"/>
      <c r="E433" s="90"/>
      <c r="F433" s="90"/>
      <c r="G433" s="90"/>
      <c r="H433" s="91"/>
      <c r="I433" s="92"/>
    </row>
    <row r="434" spans="2:9" x14ac:dyDescent="0.2">
      <c r="B434" s="89"/>
      <c r="C434" s="90"/>
      <c r="D434" s="90"/>
      <c r="E434" s="90"/>
      <c r="F434" s="90"/>
      <c r="G434" s="90"/>
      <c r="H434" s="91"/>
      <c r="I434" s="92"/>
    </row>
    <row r="435" spans="2:9" x14ac:dyDescent="0.2">
      <c r="B435" s="89"/>
      <c r="C435" s="90"/>
      <c r="D435" s="90"/>
      <c r="E435" s="90"/>
      <c r="F435" s="90"/>
      <c r="G435" s="90"/>
      <c r="H435" s="91"/>
      <c r="I435" s="92"/>
    </row>
    <row r="436" spans="2:9" x14ac:dyDescent="0.2">
      <c r="B436" s="89"/>
      <c r="C436" s="90"/>
      <c r="D436" s="90"/>
      <c r="E436" s="90"/>
      <c r="F436" s="90"/>
      <c r="G436" s="90"/>
      <c r="H436" s="91"/>
      <c r="I436" s="92"/>
    </row>
    <row r="437" spans="2:9" x14ac:dyDescent="0.2">
      <c r="B437" s="89"/>
      <c r="C437" s="90"/>
      <c r="D437" s="90"/>
      <c r="E437" s="90"/>
      <c r="F437" s="90"/>
      <c r="G437" s="90"/>
      <c r="H437" s="91"/>
      <c r="I437" s="92"/>
    </row>
    <row r="438" spans="2:9" x14ac:dyDescent="0.2">
      <c r="B438" s="89"/>
      <c r="C438" s="90"/>
      <c r="D438" s="90"/>
      <c r="E438" s="90"/>
      <c r="F438" s="90"/>
      <c r="G438" s="90"/>
      <c r="H438" s="91"/>
      <c r="I438" s="92"/>
    </row>
    <row r="439" spans="2:9" x14ac:dyDescent="0.2">
      <c r="B439" s="89"/>
      <c r="C439" s="90"/>
      <c r="D439" s="90"/>
      <c r="E439" s="90"/>
      <c r="F439" s="90"/>
      <c r="G439" s="90"/>
      <c r="H439" s="91"/>
      <c r="I439" s="92"/>
    </row>
    <row r="440" spans="2:9" x14ac:dyDescent="0.2">
      <c r="B440" s="89"/>
      <c r="C440" s="90"/>
      <c r="D440" s="90"/>
      <c r="E440" s="90"/>
      <c r="F440" s="90"/>
      <c r="G440" s="90"/>
      <c r="H440" s="91"/>
      <c r="I440" s="92"/>
    </row>
    <row r="441" spans="2:9" x14ac:dyDescent="0.2">
      <c r="B441" s="89"/>
      <c r="C441" s="90"/>
      <c r="D441" s="90"/>
      <c r="E441" s="90"/>
      <c r="F441" s="90"/>
      <c r="G441" s="90"/>
      <c r="H441" s="91"/>
      <c r="I441" s="92"/>
    </row>
    <row r="442" spans="2:9" x14ac:dyDescent="0.2">
      <c r="B442" s="89"/>
      <c r="C442" s="90"/>
      <c r="D442" s="90"/>
      <c r="E442" s="90"/>
      <c r="F442" s="90"/>
      <c r="G442" s="90"/>
      <c r="H442" s="91"/>
      <c r="I442" s="92"/>
    </row>
    <row r="443" spans="2:9" x14ac:dyDescent="0.2">
      <c r="B443" s="89"/>
      <c r="C443" s="90"/>
      <c r="D443" s="90"/>
      <c r="E443" s="90"/>
      <c r="F443" s="90"/>
      <c r="G443" s="90"/>
      <c r="H443" s="91"/>
      <c r="I443" s="92"/>
    </row>
    <row r="444" spans="2:9" x14ac:dyDescent="0.2">
      <c r="B444" s="89"/>
      <c r="C444" s="90"/>
      <c r="D444" s="90"/>
      <c r="E444" s="90"/>
      <c r="F444" s="90"/>
      <c r="G444" s="90"/>
      <c r="H444" s="91"/>
      <c r="I444" s="92"/>
    </row>
    <row r="445" spans="2:9" x14ac:dyDescent="0.2">
      <c r="B445" s="89"/>
      <c r="C445" s="90"/>
      <c r="D445" s="90"/>
      <c r="E445" s="90"/>
      <c r="F445" s="90"/>
      <c r="G445" s="90"/>
      <c r="H445" s="91"/>
      <c r="I445" s="92"/>
    </row>
    <row r="446" spans="2:9" x14ac:dyDescent="0.2">
      <c r="B446" s="89"/>
      <c r="C446" s="90"/>
      <c r="D446" s="90"/>
      <c r="E446" s="90"/>
      <c r="F446" s="90"/>
      <c r="G446" s="90"/>
      <c r="H446" s="91"/>
      <c r="I446" s="92"/>
    </row>
    <row r="447" spans="2:9" x14ac:dyDescent="0.2">
      <c r="B447" s="89"/>
      <c r="C447" s="90"/>
      <c r="D447" s="90"/>
      <c r="E447" s="90"/>
      <c r="F447" s="90"/>
      <c r="G447" s="90"/>
      <c r="H447" s="91"/>
      <c r="I447" s="92"/>
    </row>
    <row r="448" spans="2:9" x14ac:dyDescent="0.2">
      <c r="B448" s="89"/>
      <c r="C448" s="90"/>
      <c r="D448" s="90"/>
      <c r="E448" s="90"/>
      <c r="F448" s="90"/>
      <c r="G448" s="90"/>
      <c r="H448" s="91"/>
      <c r="I448" s="92"/>
    </row>
    <row r="449" spans="2:9" x14ac:dyDescent="0.2">
      <c r="B449" s="89"/>
      <c r="C449" s="90"/>
      <c r="D449" s="90"/>
      <c r="E449" s="90"/>
      <c r="F449" s="90"/>
      <c r="G449" s="90"/>
      <c r="H449" s="91"/>
      <c r="I449" s="92"/>
    </row>
    <row r="450" spans="2:9" x14ac:dyDescent="0.2">
      <c r="B450" s="89"/>
      <c r="C450" s="90"/>
      <c r="D450" s="90"/>
      <c r="E450" s="90"/>
      <c r="F450" s="90"/>
      <c r="G450" s="90"/>
      <c r="H450" s="91"/>
      <c r="I450" s="92"/>
    </row>
    <row r="451" spans="2:9" x14ac:dyDescent="0.2">
      <c r="B451" s="89"/>
      <c r="C451" s="90"/>
      <c r="D451" s="90"/>
      <c r="E451" s="90"/>
      <c r="F451" s="90"/>
      <c r="G451" s="90"/>
      <c r="H451" s="91"/>
      <c r="I451" s="92"/>
    </row>
    <row r="452" spans="2:9" x14ac:dyDescent="0.2">
      <c r="B452" s="89"/>
      <c r="C452" s="90"/>
      <c r="D452" s="90"/>
      <c r="E452" s="90"/>
      <c r="F452" s="90"/>
      <c r="G452" s="90"/>
      <c r="H452" s="91"/>
      <c r="I452" s="92"/>
    </row>
    <row r="453" spans="2:9" x14ac:dyDescent="0.2">
      <c r="B453" s="89"/>
      <c r="C453" s="90"/>
      <c r="D453" s="90"/>
      <c r="E453" s="90"/>
      <c r="F453" s="90"/>
      <c r="G453" s="90"/>
      <c r="H453" s="91"/>
      <c r="I453" s="92"/>
    </row>
    <row r="454" spans="2:9" x14ac:dyDescent="0.2">
      <c r="B454" s="89"/>
      <c r="C454" s="90"/>
      <c r="D454" s="90"/>
      <c r="E454" s="90"/>
      <c r="F454" s="90"/>
      <c r="G454" s="90"/>
      <c r="H454" s="91"/>
      <c r="I454" s="92"/>
    </row>
    <row r="455" spans="2:9" x14ac:dyDescent="0.2">
      <c r="B455" s="89"/>
      <c r="C455" s="90"/>
      <c r="D455" s="90"/>
      <c r="E455" s="90"/>
      <c r="F455" s="90"/>
      <c r="G455" s="90"/>
      <c r="H455" s="91"/>
      <c r="I455" s="92"/>
    </row>
    <row r="456" spans="2:9" x14ac:dyDescent="0.2">
      <c r="B456" s="89"/>
      <c r="C456" s="90"/>
      <c r="D456" s="90"/>
      <c r="E456" s="90"/>
      <c r="F456" s="90"/>
      <c r="G456" s="90"/>
      <c r="H456" s="91"/>
      <c r="I456" s="92"/>
    </row>
    <row r="457" spans="2:9" x14ac:dyDescent="0.2">
      <c r="B457" s="89"/>
      <c r="C457" s="90"/>
      <c r="D457" s="90"/>
      <c r="E457" s="90"/>
      <c r="F457" s="90"/>
      <c r="G457" s="90"/>
      <c r="H457" s="91"/>
      <c r="I457" s="92"/>
    </row>
    <row r="458" spans="2:9" x14ac:dyDescent="0.2">
      <c r="B458" s="89"/>
      <c r="C458" s="90"/>
      <c r="D458" s="90"/>
      <c r="E458" s="90"/>
      <c r="F458" s="90"/>
      <c r="G458" s="90"/>
      <c r="H458" s="91"/>
      <c r="I458" s="92"/>
    </row>
    <row r="459" spans="2:9" x14ac:dyDescent="0.2">
      <c r="B459" s="89"/>
      <c r="C459" s="90"/>
      <c r="D459" s="90"/>
      <c r="E459" s="90"/>
      <c r="F459" s="90"/>
      <c r="G459" s="90"/>
      <c r="H459" s="91"/>
      <c r="I459" s="92"/>
    </row>
    <row r="460" spans="2:9" x14ac:dyDescent="0.2">
      <c r="B460" s="89"/>
      <c r="C460" s="90"/>
      <c r="D460" s="90"/>
      <c r="E460" s="90"/>
      <c r="F460" s="90"/>
      <c r="G460" s="90"/>
      <c r="H460" s="91"/>
      <c r="I460" s="92"/>
    </row>
    <row r="461" spans="2:9" x14ac:dyDescent="0.2">
      <c r="B461" s="89"/>
      <c r="C461" s="90"/>
      <c r="D461" s="90"/>
      <c r="E461" s="90"/>
      <c r="F461" s="90"/>
      <c r="G461" s="90"/>
      <c r="H461" s="91"/>
      <c r="I461" s="92"/>
    </row>
    <row r="462" spans="2:9" x14ac:dyDescent="0.2">
      <c r="B462" s="89"/>
      <c r="C462" s="90"/>
      <c r="D462" s="90"/>
      <c r="E462" s="90"/>
      <c r="F462" s="90"/>
      <c r="G462" s="90"/>
      <c r="H462" s="91"/>
      <c r="I462" s="92"/>
    </row>
    <row r="463" spans="2:9" x14ac:dyDescent="0.2">
      <c r="B463" s="89"/>
      <c r="C463" s="90"/>
      <c r="D463" s="90"/>
      <c r="E463" s="90"/>
      <c r="F463" s="90"/>
      <c r="G463" s="90"/>
      <c r="H463" s="91"/>
      <c r="I463" s="92"/>
    </row>
    <row r="464" spans="2:9" x14ac:dyDescent="0.2">
      <c r="B464" s="89"/>
      <c r="C464" s="90"/>
      <c r="D464" s="90"/>
      <c r="E464" s="90"/>
      <c r="F464" s="90"/>
      <c r="G464" s="90"/>
      <c r="H464" s="91"/>
      <c r="I464" s="92"/>
    </row>
    <row r="465" spans="2:9" x14ac:dyDescent="0.2">
      <c r="B465" s="89"/>
      <c r="C465" s="90"/>
      <c r="D465" s="90"/>
      <c r="E465" s="90"/>
      <c r="F465" s="90"/>
      <c r="G465" s="90"/>
      <c r="H465" s="91"/>
      <c r="I465" s="92"/>
    </row>
    <row r="466" spans="2:9" x14ac:dyDescent="0.2">
      <c r="B466" s="89"/>
      <c r="C466" s="90"/>
      <c r="D466" s="90"/>
      <c r="E466" s="90"/>
      <c r="F466" s="90"/>
      <c r="G466" s="90"/>
      <c r="H466" s="91"/>
      <c r="I466" s="92"/>
    </row>
    <row r="467" spans="2:9" x14ac:dyDescent="0.2">
      <c r="B467" s="89"/>
      <c r="C467" s="90"/>
      <c r="D467" s="90"/>
      <c r="E467" s="90"/>
      <c r="F467" s="90"/>
      <c r="G467" s="90"/>
      <c r="H467" s="91"/>
      <c r="I467" s="92"/>
    </row>
    <row r="468" spans="2:9" x14ac:dyDescent="0.2">
      <c r="B468" s="89"/>
      <c r="C468" s="90"/>
      <c r="D468" s="90"/>
      <c r="E468" s="90"/>
      <c r="F468" s="90"/>
      <c r="G468" s="90"/>
      <c r="H468" s="91"/>
      <c r="I468" s="92"/>
    </row>
    <row r="469" spans="2:9" x14ac:dyDescent="0.2">
      <c r="B469" s="89"/>
      <c r="C469" s="90"/>
      <c r="D469" s="90"/>
      <c r="E469" s="90"/>
      <c r="F469" s="90"/>
      <c r="G469" s="90"/>
      <c r="H469" s="91"/>
      <c r="I469" s="92"/>
    </row>
    <row r="470" spans="2:9" x14ac:dyDescent="0.2">
      <c r="B470" s="89"/>
      <c r="C470" s="90"/>
      <c r="D470" s="90"/>
      <c r="E470" s="90"/>
      <c r="F470" s="90"/>
      <c r="G470" s="90"/>
      <c r="H470" s="91"/>
      <c r="I470" s="92"/>
    </row>
    <row r="471" spans="2:9" x14ac:dyDescent="0.2">
      <c r="B471" s="89"/>
      <c r="C471" s="90"/>
      <c r="D471" s="90"/>
      <c r="E471" s="90"/>
      <c r="F471" s="90"/>
      <c r="G471" s="90"/>
      <c r="H471" s="91"/>
      <c r="I471" s="92"/>
    </row>
    <row r="472" spans="2:9" x14ac:dyDescent="0.2">
      <c r="B472" s="89"/>
      <c r="C472" s="90"/>
      <c r="D472" s="90"/>
      <c r="E472" s="90"/>
      <c r="F472" s="90"/>
      <c r="G472" s="90"/>
      <c r="H472" s="91"/>
      <c r="I472" s="92"/>
    </row>
    <row r="473" spans="2:9" x14ac:dyDescent="0.2">
      <c r="B473" s="89"/>
      <c r="C473" s="90"/>
      <c r="D473" s="90"/>
      <c r="E473" s="90"/>
      <c r="F473" s="90"/>
      <c r="G473" s="90"/>
      <c r="H473" s="91"/>
      <c r="I473" s="92"/>
    </row>
    <row r="474" spans="2:9" x14ac:dyDescent="0.2">
      <c r="B474" s="89"/>
      <c r="C474" s="90"/>
      <c r="D474" s="90"/>
      <c r="E474" s="90"/>
      <c r="F474" s="90"/>
      <c r="G474" s="90"/>
      <c r="H474" s="91"/>
      <c r="I474" s="92"/>
    </row>
    <row r="475" spans="2:9" x14ac:dyDescent="0.2">
      <c r="B475" s="89"/>
      <c r="C475" s="90"/>
      <c r="D475" s="90"/>
      <c r="E475" s="90"/>
      <c r="F475" s="90"/>
      <c r="G475" s="90"/>
      <c r="H475" s="91"/>
      <c r="I475" s="92"/>
    </row>
    <row r="476" spans="2:9" x14ac:dyDescent="0.2">
      <c r="B476" s="89"/>
      <c r="C476" s="90"/>
      <c r="D476" s="90"/>
      <c r="E476" s="90"/>
      <c r="F476" s="90"/>
      <c r="G476" s="90"/>
      <c r="H476" s="91"/>
      <c r="I476" s="92"/>
    </row>
    <row r="477" spans="2:9" x14ac:dyDescent="0.2">
      <c r="B477" s="89"/>
      <c r="C477" s="90"/>
      <c r="D477" s="90"/>
      <c r="E477" s="90"/>
      <c r="F477" s="90"/>
      <c r="G477" s="90"/>
      <c r="H477" s="91"/>
      <c r="I477" s="92"/>
    </row>
    <row r="478" spans="2:9" x14ac:dyDescent="0.2">
      <c r="B478" s="89"/>
      <c r="C478" s="90"/>
      <c r="D478" s="90"/>
      <c r="E478" s="90"/>
      <c r="F478" s="90"/>
      <c r="G478" s="90"/>
      <c r="H478" s="91"/>
      <c r="I478" s="92"/>
    </row>
    <row r="479" spans="2:9" x14ac:dyDescent="0.2">
      <c r="B479" s="89"/>
      <c r="C479" s="90"/>
      <c r="D479" s="90"/>
      <c r="E479" s="90"/>
      <c r="F479" s="90"/>
      <c r="G479" s="90"/>
      <c r="H479" s="91"/>
      <c r="I479" s="92"/>
    </row>
    <row r="480" spans="2:9" x14ac:dyDescent="0.2">
      <c r="B480" s="89"/>
      <c r="C480" s="90"/>
      <c r="D480" s="90"/>
      <c r="E480" s="90"/>
      <c r="F480" s="90"/>
      <c r="G480" s="90"/>
      <c r="H480" s="91"/>
      <c r="I480" s="92"/>
    </row>
    <row r="481" spans="2:9" x14ac:dyDescent="0.2">
      <c r="B481" s="89"/>
      <c r="C481" s="90"/>
      <c r="D481" s="90"/>
      <c r="E481" s="90"/>
      <c r="F481" s="90"/>
      <c r="G481" s="90"/>
      <c r="H481" s="91"/>
      <c r="I481" s="92"/>
    </row>
    <row r="482" spans="2:9" x14ac:dyDescent="0.2">
      <c r="B482" s="89"/>
      <c r="C482" s="90"/>
      <c r="D482" s="90"/>
      <c r="E482" s="90"/>
      <c r="F482" s="90"/>
      <c r="G482" s="90"/>
      <c r="H482" s="91"/>
      <c r="I482" s="92"/>
    </row>
    <row r="483" spans="2:9" x14ac:dyDescent="0.2">
      <c r="B483" s="89"/>
      <c r="C483" s="90"/>
      <c r="D483" s="90"/>
      <c r="E483" s="90"/>
      <c r="F483" s="90"/>
      <c r="G483" s="90"/>
      <c r="H483" s="91"/>
      <c r="I483" s="92"/>
    </row>
    <row r="484" spans="2:9" x14ac:dyDescent="0.2">
      <c r="B484" s="89"/>
      <c r="C484" s="90"/>
      <c r="D484" s="90"/>
      <c r="E484" s="90"/>
      <c r="F484" s="90"/>
      <c r="G484" s="90"/>
      <c r="H484" s="91"/>
      <c r="I484" s="92"/>
    </row>
    <row r="485" spans="2:9" x14ac:dyDescent="0.2">
      <c r="B485" s="89"/>
      <c r="C485" s="90"/>
      <c r="D485" s="90"/>
      <c r="E485" s="90"/>
      <c r="F485" s="90"/>
      <c r="G485" s="90"/>
      <c r="H485" s="91"/>
      <c r="I485" s="92"/>
    </row>
    <row r="486" spans="2:9" x14ac:dyDescent="0.2">
      <c r="B486" s="89"/>
      <c r="C486" s="90"/>
      <c r="D486" s="90"/>
      <c r="E486" s="90"/>
      <c r="F486" s="90"/>
      <c r="G486" s="90"/>
      <c r="H486" s="91"/>
      <c r="I486" s="92"/>
    </row>
    <row r="487" spans="2:9" x14ac:dyDescent="0.2">
      <c r="B487" s="89"/>
      <c r="C487" s="90"/>
      <c r="D487" s="90"/>
      <c r="E487" s="90"/>
      <c r="F487" s="90"/>
      <c r="G487" s="90"/>
      <c r="H487" s="91"/>
      <c r="I487" s="92"/>
    </row>
    <row r="488" spans="2:9" x14ac:dyDescent="0.2">
      <c r="B488" s="89"/>
      <c r="C488" s="90"/>
      <c r="D488" s="90"/>
      <c r="E488" s="90"/>
      <c r="F488" s="90"/>
      <c r="G488" s="90"/>
      <c r="H488" s="91"/>
      <c r="I488" s="92"/>
    </row>
    <row r="489" spans="2:9" x14ac:dyDescent="0.2">
      <c r="B489" s="89"/>
      <c r="C489" s="90"/>
      <c r="D489" s="90"/>
      <c r="E489" s="90"/>
      <c r="F489" s="90"/>
      <c r="G489" s="90"/>
      <c r="H489" s="91"/>
      <c r="I489" s="92"/>
    </row>
    <row r="490" spans="2:9" x14ac:dyDescent="0.2">
      <c r="B490" s="89"/>
      <c r="C490" s="90"/>
      <c r="D490" s="90"/>
      <c r="E490" s="90"/>
      <c r="F490" s="90"/>
      <c r="G490" s="90"/>
      <c r="H490" s="91"/>
      <c r="I490" s="92"/>
    </row>
    <row r="491" spans="2:9" x14ac:dyDescent="0.2">
      <c r="B491" s="89"/>
      <c r="C491" s="90"/>
      <c r="D491" s="90"/>
      <c r="E491" s="90"/>
      <c r="F491" s="90"/>
      <c r="G491" s="90"/>
      <c r="H491" s="91"/>
      <c r="I491" s="92"/>
    </row>
    <row r="492" spans="2:9" x14ac:dyDescent="0.2">
      <c r="B492" s="89"/>
      <c r="C492" s="90"/>
      <c r="D492" s="90"/>
      <c r="E492" s="90"/>
      <c r="F492" s="90"/>
      <c r="G492" s="90"/>
      <c r="H492" s="91"/>
      <c r="I492" s="92"/>
    </row>
    <row r="493" spans="2:9" x14ac:dyDescent="0.2">
      <c r="B493" s="89"/>
      <c r="C493" s="90"/>
      <c r="D493" s="90"/>
      <c r="E493" s="90"/>
      <c r="F493" s="90"/>
      <c r="G493" s="90"/>
      <c r="H493" s="91"/>
      <c r="I493" s="92"/>
    </row>
    <row r="494" spans="2:9" x14ac:dyDescent="0.2">
      <c r="B494" s="89"/>
      <c r="C494" s="90"/>
      <c r="D494" s="90"/>
      <c r="E494" s="90"/>
      <c r="F494" s="90"/>
      <c r="G494" s="90"/>
      <c r="H494" s="91"/>
      <c r="I494" s="92"/>
    </row>
    <row r="495" spans="2:9" x14ac:dyDescent="0.2">
      <c r="B495" s="89"/>
      <c r="C495" s="90"/>
      <c r="D495" s="90"/>
      <c r="E495" s="90"/>
      <c r="F495" s="90"/>
      <c r="G495" s="90"/>
      <c r="H495" s="91"/>
      <c r="I495" s="92"/>
    </row>
    <row r="496" spans="2:9" x14ac:dyDescent="0.2">
      <c r="B496" s="89"/>
      <c r="C496" s="90"/>
      <c r="D496" s="90"/>
      <c r="E496" s="90"/>
      <c r="F496" s="90"/>
      <c r="G496" s="90"/>
      <c r="H496" s="91"/>
      <c r="I496" s="92"/>
    </row>
    <row r="497" spans="2:9" x14ac:dyDescent="0.2">
      <c r="B497" s="89"/>
      <c r="C497" s="90"/>
      <c r="D497" s="90"/>
      <c r="E497" s="90"/>
      <c r="F497" s="90"/>
      <c r="G497" s="90"/>
      <c r="H497" s="91"/>
      <c r="I497" s="92"/>
    </row>
    <row r="498" spans="2:9" x14ac:dyDescent="0.2">
      <c r="B498" s="89"/>
      <c r="C498" s="90"/>
      <c r="D498" s="90"/>
      <c r="E498" s="90"/>
      <c r="F498" s="90"/>
      <c r="G498" s="90"/>
      <c r="H498" s="91"/>
      <c r="I498" s="92"/>
    </row>
    <row r="499" spans="2:9" x14ac:dyDescent="0.2">
      <c r="B499" s="89"/>
      <c r="C499" s="90"/>
      <c r="D499" s="90"/>
      <c r="E499" s="90"/>
      <c r="F499" s="90"/>
      <c r="G499" s="90"/>
      <c r="H499" s="91"/>
      <c r="I499" s="92"/>
    </row>
    <row r="500" spans="2:9" x14ac:dyDescent="0.2">
      <c r="B500" s="89"/>
      <c r="C500" s="90"/>
      <c r="D500" s="90"/>
      <c r="E500" s="90"/>
      <c r="F500" s="90"/>
      <c r="G500" s="90"/>
      <c r="H500" s="91"/>
      <c r="I500" s="92"/>
    </row>
    <row r="501" spans="2:9" x14ac:dyDescent="0.2">
      <c r="B501" s="89"/>
      <c r="C501" s="90"/>
      <c r="D501" s="90"/>
      <c r="E501" s="90"/>
      <c r="F501" s="90"/>
      <c r="G501" s="90"/>
      <c r="H501" s="91"/>
      <c r="I501" s="92"/>
    </row>
    <row r="502" spans="2:9" x14ac:dyDescent="0.2">
      <c r="B502" s="89"/>
      <c r="C502" s="90"/>
      <c r="D502" s="90"/>
      <c r="E502" s="90"/>
      <c r="F502" s="90"/>
      <c r="G502" s="90"/>
      <c r="H502" s="91"/>
      <c r="I502" s="92"/>
    </row>
    <row r="503" spans="2:9" x14ac:dyDescent="0.2">
      <c r="B503" s="89"/>
      <c r="C503" s="90"/>
      <c r="D503" s="90"/>
      <c r="E503" s="90"/>
      <c r="F503" s="90"/>
      <c r="G503" s="90"/>
      <c r="H503" s="91"/>
      <c r="I503" s="92"/>
    </row>
    <row r="504" spans="2:9" x14ac:dyDescent="0.2">
      <c r="B504" s="89"/>
      <c r="C504" s="90"/>
      <c r="D504" s="90"/>
      <c r="E504" s="90"/>
      <c r="F504" s="90"/>
      <c r="G504" s="90"/>
      <c r="H504" s="91"/>
      <c r="I504" s="92"/>
    </row>
    <row r="505" spans="2:9" x14ac:dyDescent="0.2">
      <c r="B505" s="89"/>
      <c r="C505" s="90"/>
      <c r="D505" s="90"/>
      <c r="E505" s="90"/>
      <c r="F505" s="90"/>
      <c r="G505" s="90"/>
      <c r="H505" s="91"/>
      <c r="I505" s="92"/>
    </row>
    <row r="506" spans="2:9" x14ac:dyDescent="0.2">
      <c r="B506" s="89"/>
      <c r="C506" s="90"/>
      <c r="D506" s="90"/>
      <c r="E506" s="90"/>
      <c r="F506" s="90"/>
      <c r="G506" s="90"/>
      <c r="H506" s="91"/>
      <c r="I506" s="92"/>
    </row>
    <row r="507" spans="2:9" x14ac:dyDescent="0.2">
      <c r="B507" s="89"/>
      <c r="C507" s="90"/>
      <c r="D507" s="90"/>
      <c r="E507" s="90"/>
      <c r="F507" s="90"/>
      <c r="G507" s="90"/>
      <c r="H507" s="91"/>
      <c r="I507" s="92"/>
    </row>
    <row r="508" spans="2:9" x14ac:dyDescent="0.2">
      <c r="B508" s="89"/>
      <c r="C508" s="90"/>
      <c r="D508" s="90"/>
      <c r="E508" s="90"/>
      <c r="F508" s="90"/>
      <c r="G508" s="90"/>
      <c r="H508" s="91"/>
      <c r="I508" s="92"/>
    </row>
    <row r="509" spans="2:9" x14ac:dyDescent="0.2">
      <c r="B509" s="89"/>
      <c r="C509" s="90"/>
      <c r="D509" s="90"/>
      <c r="E509" s="90"/>
      <c r="F509" s="90"/>
      <c r="G509" s="90"/>
      <c r="H509" s="91"/>
      <c r="I509" s="92"/>
    </row>
    <row r="510" spans="2:9" x14ac:dyDescent="0.2">
      <c r="B510" s="89"/>
      <c r="C510" s="90"/>
      <c r="D510" s="90"/>
      <c r="E510" s="90"/>
      <c r="F510" s="90"/>
      <c r="G510" s="90"/>
      <c r="H510" s="91"/>
      <c r="I510" s="92"/>
    </row>
    <row r="511" spans="2:9" x14ac:dyDescent="0.2">
      <c r="B511" s="89"/>
      <c r="C511" s="90"/>
      <c r="D511" s="90"/>
      <c r="E511" s="90"/>
      <c r="F511" s="90"/>
      <c r="G511" s="90"/>
      <c r="H511" s="91"/>
      <c r="I511" s="92"/>
    </row>
    <row r="512" spans="2:9" x14ac:dyDescent="0.2">
      <c r="B512" s="89"/>
      <c r="C512" s="90"/>
      <c r="D512" s="90"/>
      <c r="E512" s="90"/>
      <c r="F512" s="90"/>
      <c r="G512" s="90"/>
      <c r="H512" s="91"/>
      <c r="I512" s="92"/>
    </row>
    <row r="513" spans="2:9" x14ac:dyDescent="0.2">
      <c r="B513" s="89"/>
      <c r="C513" s="90"/>
      <c r="D513" s="90"/>
      <c r="E513" s="90"/>
      <c r="F513" s="90"/>
      <c r="G513" s="90"/>
      <c r="H513" s="91"/>
      <c r="I513" s="92"/>
    </row>
    <row r="514" spans="2:9" x14ac:dyDescent="0.2">
      <c r="B514" s="89"/>
      <c r="C514" s="90"/>
      <c r="D514" s="90"/>
      <c r="E514" s="90"/>
      <c r="F514" s="90"/>
      <c r="G514" s="90"/>
      <c r="H514" s="91"/>
      <c r="I514" s="92"/>
    </row>
    <row r="515" spans="2:9" x14ac:dyDescent="0.2">
      <c r="B515" s="89"/>
      <c r="C515" s="90"/>
      <c r="D515" s="90"/>
      <c r="E515" s="90"/>
      <c r="F515" s="90"/>
      <c r="G515" s="90"/>
      <c r="H515" s="91"/>
      <c r="I515" s="92"/>
    </row>
    <row r="516" spans="2:9" x14ac:dyDescent="0.2">
      <c r="B516" s="89"/>
      <c r="C516" s="90"/>
      <c r="D516" s="90"/>
      <c r="E516" s="90"/>
      <c r="F516" s="90"/>
      <c r="G516" s="90"/>
      <c r="H516" s="91"/>
      <c r="I516" s="92"/>
    </row>
    <row r="517" spans="2:9" x14ac:dyDescent="0.2">
      <c r="B517" s="89"/>
      <c r="C517" s="90"/>
      <c r="D517" s="90"/>
      <c r="E517" s="90"/>
      <c r="F517" s="90"/>
      <c r="G517" s="90"/>
      <c r="H517" s="91"/>
      <c r="I517" s="92"/>
    </row>
    <row r="518" spans="2:9" x14ac:dyDescent="0.2">
      <c r="B518" s="89"/>
      <c r="C518" s="90"/>
      <c r="D518" s="90"/>
      <c r="E518" s="90"/>
      <c r="F518" s="90"/>
      <c r="G518" s="90"/>
      <c r="H518" s="91"/>
      <c r="I518" s="92"/>
    </row>
    <row r="519" spans="2:9" x14ac:dyDescent="0.2">
      <c r="B519" s="89"/>
      <c r="C519" s="90"/>
      <c r="D519" s="90"/>
      <c r="E519" s="90"/>
      <c r="F519" s="90"/>
      <c r="G519" s="90"/>
      <c r="H519" s="91"/>
      <c r="I519" s="92"/>
    </row>
    <row r="520" spans="2:9" x14ac:dyDescent="0.2">
      <c r="B520" s="89"/>
      <c r="C520" s="90"/>
      <c r="D520" s="90"/>
      <c r="E520" s="90"/>
      <c r="F520" s="90"/>
      <c r="G520" s="90"/>
      <c r="H520" s="91"/>
      <c r="I520" s="92"/>
    </row>
    <row r="521" spans="2:9" x14ac:dyDescent="0.2">
      <c r="B521" s="89"/>
      <c r="C521" s="90"/>
      <c r="D521" s="90"/>
      <c r="E521" s="90"/>
      <c r="F521" s="90"/>
      <c r="G521" s="90"/>
      <c r="H521" s="91"/>
      <c r="I521" s="92"/>
    </row>
    <row r="522" spans="2:9" x14ac:dyDescent="0.2">
      <c r="B522" s="89"/>
      <c r="C522" s="90"/>
      <c r="D522" s="90"/>
      <c r="E522" s="90"/>
      <c r="F522" s="90"/>
      <c r="G522" s="90"/>
      <c r="H522" s="91"/>
      <c r="I522" s="92"/>
    </row>
    <row r="523" spans="2:9" x14ac:dyDescent="0.2">
      <c r="B523" s="89"/>
      <c r="C523" s="90"/>
      <c r="D523" s="90"/>
      <c r="E523" s="90"/>
      <c r="F523" s="90"/>
      <c r="G523" s="90"/>
      <c r="H523" s="91"/>
      <c r="I523" s="92"/>
    </row>
    <row r="524" spans="2:9" x14ac:dyDescent="0.2">
      <c r="B524" s="89"/>
      <c r="C524" s="90"/>
      <c r="D524" s="90"/>
      <c r="E524" s="90"/>
      <c r="F524" s="90"/>
      <c r="G524" s="90"/>
      <c r="H524" s="91"/>
      <c r="I524" s="92"/>
    </row>
    <row r="525" spans="2:9" x14ac:dyDescent="0.2">
      <c r="B525" s="89"/>
      <c r="C525" s="90"/>
      <c r="D525" s="90"/>
      <c r="E525" s="90"/>
      <c r="F525" s="90"/>
      <c r="G525" s="90"/>
      <c r="H525" s="91"/>
      <c r="I525" s="92"/>
    </row>
    <row r="526" spans="2:9" x14ac:dyDescent="0.2">
      <c r="B526" s="89"/>
      <c r="C526" s="90"/>
      <c r="D526" s="90"/>
      <c r="E526" s="90"/>
      <c r="F526" s="90"/>
      <c r="G526" s="90"/>
      <c r="H526" s="91"/>
      <c r="I526" s="92"/>
    </row>
    <row r="527" spans="2:9" x14ac:dyDescent="0.2">
      <c r="B527" s="89"/>
      <c r="C527" s="90"/>
      <c r="D527" s="90"/>
      <c r="E527" s="90"/>
      <c r="F527" s="90"/>
      <c r="G527" s="90"/>
      <c r="H527" s="91"/>
      <c r="I527" s="92"/>
    </row>
    <row r="528" spans="2:9" x14ac:dyDescent="0.2">
      <c r="B528" s="89"/>
      <c r="C528" s="90"/>
      <c r="D528" s="90"/>
      <c r="E528" s="90"/>
      <c r="F528" s="90"/>
      <c r="G528" s="90"/>
      <c r="H528" s="91"/>
      <c r="I528" s="92"/>
    </row>
    <row r="529" spans="2:9" x14ac:dyDescent="0.2">
      <c r="B529" s="89"/>
      <c r="C529" s="90"/>
      <c r="D529" s="90"/>
      <c r="E529" s="90"/>
      <c r="F529" s="90"/>
      <c r="G529" s="90"/>
      <c r="H529" s="91"/>
      <c r="I529" s="92"/>
    </row>
    <row r="530" spans="2:9" x14ac:dyDescent="0.2">
      <c r="B530" s="89"/>
      <c r="C530" s="90"/>
      <c r="D530" s="90"/>
      <c r="E530" s="90"/>
      <c r="F530" s="90"/>
      <c r="G530" s="90"/>
      <c r="H530" s="91"/>
      <c r="I530" s="92"/>
    </row>
    <row r="531" spans="2:9" x14ac:dyDescent="0.2">
      <c r="B531" s="89"/>
      <c r="C531" s="90"/>
      <c r="D531" s="90"/>
      <c r="E531" s="90"/>
      <c r="F531" s="90"/>
      <c r="G531" s="90"/>
      <c r="H531" s="91"/>
      <c r="I531" s="92"/>
    </row>
    <row r="532" spans="2:9" x14ac:dyDescent="0.2">
      <c r="B532" s="89"/>
      <c r="C532" s="90"/>
      <c r="D532" s="90"/>
      <c r="E532" s="90"/>
      <c r="F532" s="90"/>
      <c r="G532" s="90"/>
      <c r="H532" s="91"/>
      <c r="I532" s="92"/>
    </row>
    <row r="533" spans="2:9" x14ac:dyDescent="0.2">
      <c r="B533" s="89"/>
      <c r="C533" s="90"/>
      <c r="D533" s="90"/>
      <c r="E533" s="90"/>
      <c r="F533" s="90"/>
      <c r="G533" s="90"/>
      <c r="H533" s="91"/>
      <c r="I533" s="92"/>
    </row>
    <row r="534" spans="2:9" x14ac:dyDescent="0.2">
      <c r="B534" s="89"/>
      <c r="C534" s="90"/>
      <c r="D534" s="90"/>
      <c r="E534" s="90"/>
      <c r="F534" s="90"/>
      <c r="G534" s="90"/>
      <c r="H534" s="91"/>
      <c r="I534" s="92"/>
    </row>
    <row r="535" spans="2:9" x14ac:dyDescent="0.2">
      <c r="B535" s="89"/>
      <c r="C535" s="90"/>
      <c r="D535" s="90"/>
      <c r="E535" s="90"/>
      <c r="F535" s="90"/>
      <c r="G535" s="90"/>
      <c r="H535" s="91"/>
      <c r="I535" s="92"/>
    </row>
    <row r="536" spans="2:9" x14ac:dyDescent="0.2">
      <c r="B536" s="89"/>
      <c r="C536" s="90"/>
      <c r="D536" s="90"/>
      <c r="E536" s="90"/>
      <c r="F536" s="90"/>
      <c r="G536" s="90"/>
      <c r="H536" s="91"/>
      <c r="I536" s="92"/>
    </row>
    <row r="537" spans="2:9" x14ac:dyDescent="0.2">
      <c r="B537" s="89"/>
      <c r="C537" s="90"/>
      <c r="D537" s="90"/>
      <c r="E537" s="90"/>
      <c r="F537" s="90"/>
      <c r="G537" s="90"/>
      <c r="H537" s="91"/>
      <c r="I537" s="92"/>
    </row>
    <row r="538" spans="2:9" x14ac:dyDescent="0.2">
      <c r="B538" s="89"/>
      <c r="C538" s="90"/>
      <c r="D538" s="90"/>
      <c r="E538" s="90"/>
      <c r="F538" s="90"/>
      <c r="G538" s="90"/>
      <c r="H538" s="91"/>
      <c r="I538" s="92"/>
    </row>
    <row r="539" spans="2:9" x14ac:dyDescent="0.2">
      <c r="B539" s="89"/>
      <c r="C539" s="90"/>
      <c r="D539" s="90"/>
      <c r="E539" s="90"/>
      <c r="F539" s="90"/>
      <c r="G539" s="90"/>
      <c r="H539" s="91"/>
      <c r="I539" s="92"/>
    </row>
    <row r="540" spans="2:9" x14ac:dyDescent="0.2">
      <c r="B540" s="89"/>
      <c r="C540" s="90"/>
      <c r="D540" s="90"/>
      <c r="E540" s="90"/>
      <c r="F540" s="90"/>
      <c r="G540" s="90"/>
      <c r="H540" s="91"/>
      <c r="I540" s="92"/>
    </row>
    <row r="541" spans="2:9" x14ac:dyDescent="0.2">
      <c r="B541" s="89"/>
      <c r="C541" s="90"/>
      <c r="D541" s="90"/>
      <c r="E541" s="90"/>
      <c r="F541" s="90"/>
      <c r="G541" s="90"/>
      <c r="H541" s="91"/>
      <c r="I541" s="92"/>
    </row>
    <row r="542" spans="2:9" x14ac:dyDescent="0.2">
      <c r="B542" s="89"/>
      <c r="C542" s="90"/>
      <c r="D542" s="90"/>
      <c r="E542" s="90"/>
      <c r="F542" s="90"/>
      <c r="G542" s="90"/>
      <c r="H542" s="91"/>
      <c r="I542" s="92"/>
    </row>
    <row r="543" spans="2:9" x14ac:dyDescent="0.2">
      <c r="B543" s="89"/>
      <c r="C543" s="90"/>
      <c r="D543" s="90"/>
      <c r="E543" s="90"/>
      <c r="F543" s="90"/>
      <c r="G543" s="90"/>
      <c r="H543" s="91"/>
      <c r="I543" s="92"/>
    </row>
    <row r="544" spans="2:9" x14ac:dyDescent="0.2">
      <c r="B544" s="89"/>
      <c r="C544" s="90"/>
      <c r="D544" s="90"/>
      <c r="E544" s="90"/>
      <c r="F544" s="90"/>
      <c r="G544" s="90"/>
      <c r="H544" s="91"/>
      <c r="I544" s="92"/>
    </row>
    <row r="545" spans="2:9" x14ac:dyDescent="0.2">
      <c r="B545" s="89"/>
      <c r="C545" s="90"/>
      <c r="D545" s="90"/>
      <c r="E545" s="90"/>
      <c r="F545" s="90"/>
      <c r="G545" s="90"/>
      <c r="H545" s="91"/>
      <c r="I545" s="92"/>
    </row>
    <row r="546" spans="2:9" x14ac:dyDescent="0.2">
      <c r="B546" s="89"/>
      <c r="C546" s="90"/>
      <c r="D546" s="90"/>
      <c r="E546" s="90"/>
      <c r="F546" s="90"/>
      <c r="G546" s="90"/>
      <c r="H546" s="91"/>
      <c r="I546" s="92"/>
    </row>
    <row r="547" spans="2:9" x14ac:dyDescent="0.2">
      <c r="B547" s="89"/>
      <c r="C547" s="90"/>
      <c r="D547" s="90"/>
      <c r="E547" s="90"/>
      <c r="F547" s="90"/>
      <c r="G547" s="90"/>
      <c r="H547" s="91"/>
      <c r="I547" s="92"/>
    </row>
    <row r="548" spans="2:9" x14ac:dyDescent="0.2">
      <c r="B548" s="89"/>
      <c r="C548" s="90"/>
      <c r="D548" s="90"/>
      <c r="E548" s="90"/>
      <c r="F548" s="90"/>
      <c r="G548" s="90"/>
      <c r="H548" s="91"/>
      <c r="I548" s="92"/>
    </row>
    <row r="549" spans="2:9" x14ac:dyDescent="0.2">
      <c r="B549" s="89"/>
      <c r="C549" s="90"/>
      <c r="D549" s="90"/>
      <c r="E549" s="90"/>
      <c r="F549" s="90"/>
      <c r="G549" s="90"/>
      <c r="H549" s="91"/>
      <c r="I549" s="92"/>
    </row>
    <row r="550" spans="2:9" x14ac:dyDescent="0.2">
      <c r="B550" s="89"/>
      <c r="C550" s="90"/>
      <c r="D550" s="90"/>
      <c r="E550" s="90"/>
      <c r="F550" s="90"/>
      <c r="G550" s="90"/>
      <c r="H550" s="91"/>
      <c r="I550" s="92"/>
    </row>
    <row r="551" spans="2:9" x14ac:dyDescent="0.2">
      <c r="B551" s="89"/>
      <c r="C551" s="90"/>
      <c r="D551" s="90"/>
      <c r="E551" s="90"/>
      <c r="F551" s="90"/>
      <c r="G551" s="90"/>
      <c r="H551" s="91"/>
      <c r="I551" s="92"/>
    </row>
    <row r="552" spans="2:9" x14ac:dyDescent="0.2">
      <c r="B552" s="89"/>
      <c r="C552" s="90"/>
      <c r="D552" s="90"/>
      <c r="E552" s="90"/>
      <c r="F552" s="90"/>
      <c r="G552" s="90"/>
      <c r="H552" s="91"/>
      <c r="I552" s="92"/>
    </row>
    <row r="553" spans="2:9" x14ac:dyDescent="0.2">
      <c r="B553" s="89"/>
      <c r="C553" s="90"/>
      <c r="D553" s="90"/>
      <c r="E553" s="90"/>
      <c r="F553" s="90"/>
      <c r="G553" s="90"/>
      <c r="H553" s="91"/>
      <c r="I553" s="92"/>
    </row>
    <row r="554" spans="2:9" x14ac:dyDescent="0.2">
      <c r="B554" s="89"/>
      <c r="C554" s="90"/>
      <c r="D554" s="90"/>
      <c r="E554" s="90"/>
      <c r="F554" s="90"/>
      <c r="G554" s="90"/>
      <c r="H554" s="91"/>
      <c r="I554" s="92"/>
    </row>
    <row r="555" spans="2:9" x14ac:dyDescent="0.2">
      <c r="B555" s="89"/>
      <c r="C555" s="90"/>
      <c r="D555" s="90"/>
      <c r="E555" s="90"/>
      <c r="F555" s="90"/>
      <c r="G555" s="90"/>
      <c r="H555" s="91"/>
      <c r="I555" s="92"/>
    </row>
    <row r="556" spans="2:9" x14ac:dyDescent="0.2">
      <c r="B556" s="89"/>
      <c r="C556" s="90"/>
      <c r="D556" s="90"/>
      <c r="E556" s="90"/>
      <c r="F556" s="90"/>
      <c r="G556" s="90"/>
      <c r="H556" s="91"/>
      <c r="I556" s="92"/>
    </row>
    <row r="557" spans="2:9" x14ac:dyDescent="0.2">
      <c r="B557" s="89"/>
      <c r="C557" s="90"/>
      <c r="D557" s="90"/>
      <c r="E557" s="90"/>
      <c r="F557" s="90"/>
      <c r="G557" s="90"/>
      <c r="H557" s="91"/>
      <c r="I557" s="92"/>
    </row>
    <row r="558" spans="2:9" x14ac:dyDescent="0.2">
      <c r="B558" s="89"/>
      <c r="C558" s="90"/>
      <c r="D558" s="90"/>
      <c r="E558" s="90"/>
      <c r="F558" s="90"/>
      <c r="G558" s="90"/>
      <c r="H558" s="91"/>
      <c r="I558" s="92"/>
    </row>
    <row r="559" spans="2:9" x14ac:dyDescent="0.2">
      <c r="B559" s="89"/>
      <c r="C559" s="90"/>
      <c r="D559" s="90"/>
      <c r="E559" s="90"/>
      <c r="F559" s="90"/>
      <c r="G559" s="90"/>
      <c r="H559" s="91"/>
      <c r="I559" s="92"/>
    </row>
    <row r="560" spans="2:9" x14ac:dyDescent="0.2">
      <c r="B560" s="89"/>
      <c r="C560" s="90"/>
      <c r="D560" s="90"/>
      <c r="E560" s="90"/>
      <c r="F560" s="90"/>
      <c r="G560" s="90"/>
      <c r="H560" s="91"/>
      <c r="I560" s="92"/>
    </row>
    <row r="561" spans="2:9" x14ac:dyDescent="0.2">
      <c r="B561" s="89"/>
      <c r="C561" s="90"/>
      <c r="D561" s="90"/>
      <c r="E561" s="90"/>
      <c r="F561" s="90"/>
      <c r="G561" s="90"/>
      <c r="H561" s="91"/>
      <c r="I561" s="92"/>
    </row>
    <row r="562" spans="2:9" x14ac:dyDescent="0.2">
      <c r="B562" s="89"/>
      <c r="C562" s="90"/>
      <c r="D562" s="90"/>
      <c r="E562" s="90"/>
      <c r="F562" s="90"/>
      <c r="G562" s="90"/>
      <c r="H562" s="91"/>
      <c r="I562" s="92"/>
    </row>
    <row r="563" spans="2:9" x14ac:dyDescent="0.2">
      <c r="B563" s="89"/>
      <c r="C563" s="90"/>
      <c r="D563" s="90"/>
      <c r="E563" s="90"/>
      <c r="F563" s="90"/>
      <c r="G563" s="90"/>
      <c r="H563" s="91"/>
      <c r="I563" s="92"/>
    </row>
    <row r="564" spans="2:9" x14ac:dyDescent="0.2">
      <c r="B564" s="89"/>
      <c r="C564" s="90"/>
      <c r="D564" s="90"/>
      <c r="E564" s="90"/>
      <c r="F564" s="90"/>
      <c r="G564" s="90"/>
      <c r="H564" s="91"/>
      <c r="I564" s="92"/>
    </row>
    <row r="565" spans="2:9" x14ac:dyDescent="0.2">
      <c r="B565" s="89"/>
      <c r="C565" s="90"/>
      <c r="D565" s="90"/>
      <c r="E565" s="90"/>
      <c r="F565" s="90"/>
      <c r="G565" s="90"/>
      <c r="H565" s="91"/>
      <c r="I565" s="92"/>
    </row>
    <row r="566" spans="2:9" x14ac:dyDescent="0.2">
      <c r="B566" s="89"/>
      <c r="C566" s="90"/>
      <c r="D566" s="90"/>
      <c r="E566" s="90"/>
      <c r="F566" s="90"/>
      <c r="G566" s="90"/>
      <c r="H566" s="91"/>
      <c r="I566" s="92"/>
    </row>
    <row r="567" spans="2:9" x14ac:dyDescent="0.2">
      <c r="B567" s="89"/>
      <c r="C567" s="90"/>
      <c r="D567" s="90"/>
      <c r="E567" s="90"/>
      <c r="F567" s="90"/>
      <c r="G567" s="90"/>
      <c r="H567" s="91"/>
      <c r="I567" s="92"/>
    </row>
    <row r="568" spans="2:9" x14ac:dyDescent="0.2">
      <c r="B568" s="89"/>
      <c r="C568" s="90"/>
      <c r="D568" s="90"/>
      <c r="E568" s="90"/>
      <c r="F568" s="90"/>
      <c r="G568" s="90"/>
      <c r="H568" s="91"/>
      <c r="I568" s="92"/>
    </row>
    <row r="569" spans="2:9" x14ac:dyDescent="0.2">
      <c r="B569" s="89"/>
      <c r="C569" s="90"/>
      <c r="D569" s="90"/>
      <c r="E569" s="90"/>
      <c r="F569" s="90"/>
      <c r="G569" s="90"/>
      <c r="H569" s="91"/>
      <c r="I569" s="92"/>
    </row>
    <row r="570" spans="2:9" x14ac:dyDescent="0.2">
      <c r="B570" s="89"/>
      <c r="C570" s="90"/>
      <c r="D570" s="90"/>
      <c r="E570" s="90"/>
      <c r="F570" s="90"/>
      <c r="G570" s="90"/>
      <c r="H570" s="91"/>
      <c r="I570" s="92"/>
    </row>
    <row r="571" spans="2:9" x14ac:dyDescent="0.2">
      <c r="B571" s="89"/>
      <c r="C571" s="90"/>
      <c r="D571" s="90"/>
      <c r="E571" s="90"/>
      <c r="F571" s="90"/>
      <c r="G571" s="90"/>
      <c r="H571" s="91"/>
      <c r="I571" s="92"/>
    </row>
    <row r="572" spans="2:9" x14ac:dyDescent="0.2">
      <c r="B572" s="89"/>
      <c r="C572" s="90"/>
      <c r="D572" s="90"/>
      <c r="E572" s="90"/>
      <c r="F572" s="90"/>
      <c r="G572" s="90"/>
      <c r="H572" s="91"/>
      <c r="I572" s="92"/>
    </row>
    <row r="573" spans="2:9" x14ac:dyDescent="0.2">
      <c r="B573" s="89"/>
      <c r="C573" s="90"/>
      <c r="D573" s="90"/>
      <c r="E573" s="90"/>
      <c r="F573" s="90"/>
      <c r="G573" s="90"/>
      <c r="H573" s="91"/>
      <c r="I573" s="92"/>
    </row>
    <row r="574" spans="2:9" x14ac:dyDescent="0.2">
      <c r="B574" s="89"/>
      <c r="C574" s="90"/>
      <c r="D574" s="90"/>
      <c r="E574" s="90"/>
      <c r="F574" s="90"/>
      <c r="G574" s="90"/>
      <c r="H574" s="91"/>
      <c r="I574" s="92"/>
    </row>
    <row r="575" spans="2:9" x14ac:dyDescent="0.2">
      <c r="B575" s="89"/>
      <c r="C575" s="90"/>
      <c r="D575" s="90"/>
      <c r="E575" s="90"/>
      <c r="F575" s="90"/>
      <c r="G575" s="90"/>
      <c r="H575" s="91"/>
      <c r="I575" s="92"/>
    </row>
    <row r="576" spans="2:9" x14ac:dyDescent="0.2">
      <c r="B576" s="89"/>
      <c r="C576" s="90"/>
      <c r="D576" s="90"/>
      <c r="E576" s="90"/>
      <c r="F576" s="90"/>
      <c r="G576" s="90"/>
      <c r="H576" s="91"/>
      <c r="I576" s="92"/>
    </row>
    <row r="577" spans="2:9" x14ac:dyDescent="0.2">
      <c r="B577" s="89"/>
      <c r="C577" s="90"/>
      <c r="D577" s="90"/>
      <c r="E577" s="90"/>
      <c r="F577" s="90"/>
      <c r="G577" s="90"/>
      <c r="H577" s="91"/>
      <c r="I577" s="92"/>
    </row>
    <row r="578" spans="2:9" x14ac:dyDescent="0.2">
      <c r="B578" s="89"/>
      <c r="C578" s="90"/>
      <c r="D578" s="90"/>
      <c r="E578" s="90"/>
      <c r="F578" s="90"/>
      <c r="G578" s="90"/>
      <c r="H578" s="91"/>
      <c r="I578" s="92"/>
    </row>
    <row r="579" spans="2:9" x14ac:dyDescent="0.2">
      <c r="B579" s="89"/>
      <c r="C579" s="90"/>
      <c r="D579" s="90"/>
      <c r="E579" s="90"/>
      <c r="F579" s="90"/>
      <c r="G579" s="90"/>
      <c r="H579" s="91"/>
      <c r="I579" s="92"/>
    </row>
    <row r="580" spans="2:9" x14ac:dyDescent="0.2">
      <c r="B580" s="89"/>
      <c r="C580" s="90"/>
      <c r="D580" s="90"/>
      <c r="E580" s="90"/>
      <c r="F580" s="90"/>
      <c r="G580" s="90"/>
      <c r="H580" s="91"/>
      <c r="I580" s="92"/>
    </row>
    <row r="581" spans="2:9" x14ac:dyDescent="0.2">
      <c r="B581" s="89"/>
      <c r="C581" s="90"/>
      <c r="D581" s="90"/>
      <c r="E581" s="90"/>
      <c r="F581" s="90"/>
      <c r="G581" s="90"/>
      <c r="H581" s="91"/>
      <c r="I581" s="92"/>
    </row>
    <row r="582" spans="2:9" x14ac:dyDescent="0.2">
      <c r="B582" s="89"/>
      <c r="C582" s="90"/>
      <c r="D582" s="90"/>
      <c r="E582" s="90"/>
      <c r="F582" s="90"/>
      <c r="G582" s="90"/>
      <c r="H582" s="91"/>
      <c r="I582" s="92"/>
    </row>
    <row r="583" spans="2:9" x14ac:dyDescent="0.2">
      <c r="B583" s="89"/>
      <c r="C583" s="90"/>
      <c r="D583" s="90"/>
      <c r="E583" s="90"/>
      <c r="F583" s="90"/>
      <c r="G583" s="90"/>
      <c r="H583" s="91"/>
      <c r="I583" s="92"/>
    </row>
    <row r="584" spans="2:9" x14ac:dyDescent="0.2">
      <c r="B584" s="89"/>
      <c r="C584" s="90"/>
      <c r="D584" s="90"/>
      <c r="E584" s="90"/>
      <c r="F584" s="90"/>
      <c r="G584" s="90"/>
      <c r="H584" s="91"/>
      <c r="I584" s="92"/>
    </row>
    <row r="585" spans="2:9" x14ac:dyDescent="0.2">
      <c r="B585" s="89"/>
      <c r="C585" s="90"/>
      <c r="D585" s="90"/>
      <c r="E585" s="90"/>
      <c r="F585" s="90"/>
      <c r="G585" s="90"/>
      <c r="H585" s="91"/>
      <c r="I585" s="92"/>
    </row>
    <row r="586" spans="2:9" x14ac:dyDescent="0.2">
      <c r="B586" s="89"/>
      <c r="C586" s="90"/>
      <c r="D586" s="90"/>
      <c r="E586" s="90"/>
      <c r="F586" s="90"/>
      <c r="G586" s="90"/>
      <c r="H586" s="91"/>
      <c r="I586" s="92"/>
    </row>
    <row r="587" spans="2:9" x14ac:dyDescent="0.2">
      <c r="B587" s="89"/>
      <c r="C587" s="90"/>
      <c r="D587" s="90"/>
      <c r="E587" s="90"/>
      <c r="F587" s="90"/>
      <c r="G587" s="90"/>
      <c r="H587" s="91"/>
      <c r="I587" s="92"/>
    </row>
    <row r="588" spans="2:9" x14ac:dyDescent="0.2">
      <c r="B588" s="89"/>
      <c r="C588" s="90"/>
      <c r="D588" s="90"/>
      <c r="E588" s="90"/>
      <c r="F588" s="90"/>
      <c r="G588" s="90"/>
      <c r="H588" s="91"/>
      <c r="I588" s="92"/>
    </row>
    <row r="589" spans="2:9" x14ac:dyDescent="0.2">
      <c r="B589" s="89"/>
      <c r="C589" s="90"/>
      <c r="D589" s="90"/>
      <c r="E589" s="90"/>
      <c r="F589" s="90"/>
      <c r="G589" s="90"/>
      <c r="H589" s="91"/>
      <c r="I589" s="92"/>
    </row>
    <row r="590" spans="2:9" x14ac:dyDescent="0.2">
      <c r="B590" s="89"/>
      <c r="C590" s="90"/>
      <c r="D590" s="90"/>
      <c r="E590" s="90"/>
      <c r="F590" s="90"/>
      <c r="G590" s="90"/>
      <c r="H590" s="91"/>
      <c r="I590" s="92"/>
    </row>
    <row r="591" spans="2:9" x14ac:dyDescent="0.2">
      <c r="B591" s="89"/>
      <c r="C591" s="90"/>
      <c r="D591" s="90"/>
      <c r="E591" s="90"/>
      <c r="F591" s="90"/>
      <c r="G591" s="90"/>
      <c r="H591" s="91"/>
      <c r="I591" s="92"/>
    </row>
    <row r="592" spans="2:9" x14ac:dyDescent="0.2">
      <c r="B592" s="89"/>
      <c r="C592" s="90"/>
      <c r="D592" s="90"/>
      <c r="E592" s="90"/>
      <c r="F592" s="90"/>
      <c r="G592" s="90"/>
      <c r="H592" s="91"/>
      <c r="I592" s="92"/>
    </row>
    <row r="593" spans="2:9" x14ac:dyDescent="0.2">
      <c r="B593" s="89"/>
      <c r="C593" s="90"/>
      <c r="D593" s="90"/>
      <c r="E593" s="90"/>
      <c r="F593" s="90"/>
      <c r="G593" s="90"/>
      <c r="H593" s="91"/>
      <c r="I593" s="92"/>
    </row>
    <row r="594" spans="2:9" x14ac:dyDescent="0.2">
      <c r="B594" s="89"/>
      <c r="C594" s="90"/>
      <c r="D594" s="90"/>
      <c r="E594" s="90"/>
      <c r="F594" s="90"/>
      <c r="G594" s="90"/>
      <c r="H594" s="91"/>
      <c r="I594" s="92"/>
    </row>
    <row r="595" spans="2:9" x14ac:dyDescent="0.2">
      <c r="B595" s="89"/>
      <c r="C595" s="90"/>
      <c r="D595" s="90"/>
      <c r="E595" s="90"/>
      <c r="F595" s="90"/>
      <c r="G595" s="90"/>
      <c r="H595" s="91"/>
      <c r="I595" s="92"/>
    </row>
    <row r="596" spans="2:9" x14ac:dyDescent="0.2">
      <c r="B596" s="89"/>
      <c r="C596" s="90"/>
      <c r="D596" s="90"/>
      <c r="E596" s="90"/>
      <c r="F596" s="90"/>
      <c r="G596" s="90"/>
      <c r="H596" s="91"/>
      <c r="I596" s="92"/>
    </row>
    <row r="597" spans="2:9" x14ac:dyDescent="0.2">
      <c r="B597" s="89"/>
      <c r="C597" s="90"/>
      <c r="D597" s="90"/>
      <c r="E597" s="90"/>
      <c r="F597" s="90"/>
      <c r="G597" s="90"/>
      <c r="H597" s="91"/>
      <c r="I597" s="92"/>
    </row>
    <row r="598" spans="2:9" x14ac:dyDescent="0.2">
      <c r="B598" s="89"/>
      <c r="C598" s="90"/>
      <c r="D598" s="90"/>
      <c r="E598" s="90"/>
      <c r="F598" s="90"/>
      <c r="G598" s="90"/>
      <c r="H598" s="91"/>
      <c r="I598" s="92"/>
    </row>
    <row r="599" spans="2:9" x14ac:dyDescent="0.2">
      <c r="B599" s="89"/>
      <c r="C599" s="90"/>
      <c r="D599" s="90"/>
      <c r="E599" s="90"/>
      <c r="F599" s="90"/>
      <c r="G599" s="90"/>
      <c r="H599" s="91"/>
      <c r="I599" s="92"/>
    </row>
    <row r="600" spans="2:9" x14ac:dyDescent="0.2">
      <c r="B600" s="89"/>
      <c r="C600" s="90"/>
      <c r="D600" s="90"/>
      <c r="E600" s="90"/>
      <c r="F600" s="90"/>
      <c r="G600" s="90"/>
      <c r="H600" s="91"/>
      <c r="I600" s="92"/>
    </row>
    <row r="601" spans="2:9" x14ac:dyDescent="0.2">
      <c r="B601" s="89"/>
      <c r="C601" s="90"/>
      <c r="D601" s="90"/>
      <c r="E601" s="90"/>
      <c r="F601" s="90"/>
      <c r="G601" s="90"/>
      <c r="H601" s="91"/>
      <c r="I601" s="92"/>
    </row>
    <row r="602" spans="2:9" x14ac:dyDescent="0.2">
      <c r="B602" s="89"/>
      <c r="C602" s="90"/>
      <c r="D602" s="90"/>
      <c r="E602" s="90"/>
      <c r="F602" s="90"/>
      <c r="G602" s="90"/>
      <c r="H602" s="91"/>
      <c r="I602" s="92"/>
    </row>
    <row r="603" spans="2:9" x14ac:dyDescent="0.2">
      <c r="B603" s="89"/>
      <c r="C603" s="90"/>
      <c r="D603" s="90"/>
      <c r="E603" s="90"/>
      <c r="F603" s="90"/>
      <c r="G603" s="90"/>
      <c r="H603" s="91"/>
      <c r="I603" s="92"/>
    </row>
    <row r="604" spans="2:9" x14ac:dyDescent="0.2">
      <c r="B604" s="89"/>
      <c r="C604" s="90"/>
      <c r="D604" s="90"/>
      <c r="E604" s="90"/>
      <c r="F604" s="90"/>
      <c r="G604" s="90"/>
      <c r="H604" s="91"/>
      <c r="I604" s="92"/>
    </row>
    <row r="605" spans="2:9" x14ac:dyDescent="0.2">
      <c r="B605" s="89"/>
      <c r="C605" s="90"/>
      <c r="D605" s="90"/>
      <c r="E605" s="90"/>
      <c r="F605" s="90"/>
      <c r="G605" s="90"/>
      <c r="H605" s="91"/>
      <c r="I605" s="92"/>
    </row>
    <row r="606" spans="2:9" x14ac:dyDescent="0.2">
      <c r="B606" s="89"/>
      <c r="C606" s="90"/>
      <c r="D606" s="90"/>
      <c r="E606" s="90"/>
      <c r="F606" s="90"/>
      <c r="G606" s="90"/>
      <c r="H606" s="91"/>
      <c r="I606" s="92"/>
    </row>
    <row r="607" spans="2:9" x14ac:dyDescent="0.2">
      <c r="B607" s="89"/>
      <c r="C607" s="90"/>
      <c r="D607" s="90"/>
      <c r="E607" s="90"/>
      <c r="F607" s="90"/>
      <c r="G607" s="90"/>
      <c r="H607" s="91"/>
      <c r="I607" s="92"/>
    </row>
    <row r="608" spans="2:9" x14ac:dyDescent="0.2">
      <c r="B608" s="89"/>
      <c r="C608" s="90"/>
      <c r="D608" s="90"/>
      <c r="E608" s="90"/>
      <c r="F608" s="90"/>
      <c r="G608" s="90"/>
      <c r="H608" s="91"/>
      <c r="I608" s="92"/>
    </row>
    <row r="609" spans="2:9" x14ac:dyDescent="0.2">
      <c r="B609" s="89"/>
      <c r="C609" s="90"/>
      <c r="D609" s="90"/>
      <c r="E609" s="90"/>
      <c r="F609" s="90"/>
      <c r="G609" s="90"/>
      <c r="H609" s="91"/>
      <c r="I609" s="92"/>
    </row>
    <row r="610" spans="2:9" x14ac:dyDescent="0.2">
      <c r="B610" s="89"/>
      <c r="C610" s="90"/>
      <c r="D610" s="90"/>
      <c r="E610" s="90"/>
      <c r="F610" s="90"/>
      <c r="G610" s="90"/>
      <c r="H610" s="91"/>
      <c r="I610" s="92"/>
    </row>
    <row r="611" spans="2:9" x14ac:dyDescent="0.2">
      <c r="B611" s="89"/>
      <c r="C611" s="90"/>
      <c r="D611" s="90"/>
      <c r="E611" s="90"/>
      <c r="F611" s="90"/>
      <c r="G611" s="90"/>
      <c r="H611" s="91"/>
      <c r="I611" s="92"/>
    </row>
    <row r="612" spans="2:9" x14ac:dyDescent="0.2">
      <c r="B612" s="89"/>
      <c r="C612" s="90"/>
      <c r="D612" s="90"/>
      <c r="E612" s="90"/>
      <c r="F612" s="90"/>
      <c r="G612" s="90"/>
      <c r="H612" s="91"/>
      <c r="I612" s="92"/>
    </row>
    <row r="613" spans="2:9" x14ac:dyDescent="0.2">
      <c r="B613" s="89"/>
      <c r="C613" s="90"/>
      <c r="D613" s="90"/>
      <c r="E613" s="90"/>
      <c r="F613" s="90"/>
      <c r="G613" s="90"/>
      <c r="H613" s="91"/>
      <c r="I613" s="92"/>
    </row>
    <row r="614" spans="2:9" x14ac:dyDescent="0.2">
      <c r="B614" s="89"/>
      <c r="C614" s="90"/>
      <c r="D614" s="90"/>
      <c r="E614" s="90"/>
      <c r="F614" s="90"/>
      <c r="G614" s="90"/>
      <c r="H614" s="91"/>
      <c r="I614" s="92"/>
    </row>
    <row r="615" spans="2:9" x14ac:dyDescent="0.2">
      <c r="B615" s="89"/>
      <c r="C615" s="90"/>
      <c r="D615" s="90"/>
      <c r="E615" s="90"/>
      <c r="F615" s="90"/>
      <c r="G615" s="90"/>
      <c r="H615" s="91"/>
      <c r="I615" s="92"/>
    </row>
    <row r="616" spans="2:9" x14ac:dyDescent="0.2">
      <c r="B616" s="89"/>
      <c r="C616" s="90"/>
      <c r="D616" s="90"/>
      <c r="E616" s="90"/>
      <c r="F616" s="90"/>
      <c r="G616" s="90"/>
      <c r="H616" s="91"/>
      <c r="I616" s="92"/>
    </row>
    <row r="617" spans="2:9" x14ac:dyDescent="0.2">
      <c r="B617" s="89"/>
      <c r="C617" s="90"/>
      <c r="D617" s="90"/>
      <c r="E617" s="90"/>
      <c r="F617" s="90"/>
      <c r="G617" s="90"/>
      <c r="H617" s="91"/>
      <c r="I617" s="92"/>
    </row>
    <row r="618" spans="2:9" x14ac:dyDescent="0.2">
      <c r="B618" s="89"/>
      <c r="C618" s="90"/>
      <c r="D618" s="90"/>
      <c r="E618" s="90"/>
      <c r="F618" s="90"/>
      <c r="G618" s="90"/>
      <c r="H618" s="91"/>
      <c r="I618" s="92"/>
    </row>
    <row r="619" spans="2:9" x14ac:dyDescent="0.2">
      <c r="B619" s="89"/>
      <c r="C619" s="90"/>
      <c r="D619" s="90"/>
      <c r="E619" s="90"/>
      <c r="F619" s="90"/>
      <c r="G619" s="90"/>
      <c r="H619" s="91"/>
      <c r="I619" s="92"/>
    </row>
    <row r="620" spans="2:9" x14ac:dyDescent="0.2">
      <c r="B620" s="89"/>
      <c r="C620" s="90"/>
      <c r="D620" s="90"/>
      <c r="E620" s="90"/>
      <c r="F620" s="90"/>
      <c r="G620" s="90"/>
      <c r="H620" s="91"/>
      <c r="I620" s="92"/>
    </row>
    <row r="621" spans="2:9" x14ac:dyDescent="0.2">
      <c r="B621" s="89"/>
      <c r="C621" s="90"/>
      <c r="D621" s="90"/>
      <c r="E621" s="90"/>
      <c r="F621" s="90"/>
      <c r="G621" s="90"/>
      <c r="H621" s="91"/>
      <c r="I621" s="92"/>
    </row>
    <row r="622" spans="2:9" x14ac:dyDescent="0.2">
      <c r="B622" s="89"/>
      <c r="C622" s="90"/>
      <c r="D622" s="90"/>
      <c r="E622" s="90"/>
      <c r="F622" s="90"/>
      <c r="G622" s="90"/>
      <c r="H622" s="91"/>
      <c r="I622" s="92"/>
    </row>
    <row r="623" spans="2:9" x14ac:dyDescent="0.2">
      <c r="B623" s="89"/>
      <c r="C623" s="90"/>
      <c r="D623" s="90"/>
      <c r="E623" s="90"/>
      <c r="F623" s="90"/>
      <c r="G623" s="90"/>
      <c r="H623" s="91"/>
      <c r="I623" s="92"/>
    </row>
    <row r="624" spans="2:9" x14ac:dyDescent="0.2">
      <c r="B624" s="89"/>
      <c r="C624" s="90"/>
      <c r="D624" s="90"/>
      <c r="E624" s="90"/>
      <c r="F624" s="90"/>
      <c r="G624" s="90"/>
      <c r="H624" s="91"/>
      <c r="I624" s="92"/>
    </row>
    <row r="625" spans="2:9" x14ac:dyDescent="0.2">
      <c r="B625" s="89"/>
      <c r="C625" s="90"/>
      <c r="D625" s="90"/>
      <c r="E625" s="90"/>
      <c r="F625" s="90"/>
      <c r="G625" s="90"/>
      <c r="H625" s="91"/>
      <c r="I625" s="92"/>
    </row>
    <row r="626" spans="2:9" x14ac:dyDescent="0.2">
      <c r="B626" s="89"/>
      <c r="C626" s="90"/>
      <c r="D626" s="90"/>
      <c r="E626" s="90"/>
      <c r="F626" s="90"/>
      <c r="G626" s="90"/>
      <c r="H626" s="91"/>
      <c r="I626" s="92"/>
    </row>
    <row r="627" spans="2:9" x14ac:dyDescent="0.2">
      <c r="B627" s="89"/>
      <c r="C627" s="90"/>
      <c r="D627" s="90"/>
      <c r="E627" s="90"/>
      <c r="F627" s="90"/>
      <c r="G627" s="90"/>
      <c r="H627" s="91"/>
      <c r="I627" s="92"/>
    </row>
    <row r="628" spans="2:9" x14ac:dyDescent="0.2">
      <c r="B628" s="89"/>
      <c r="C628" s="90"/>
      <c r="D628" s="90"/>
      <c r="E628" s="90"/>
      <c r="F628" s="90"/>
      <c r="G628" s="90"/>
      <c r="H628" s="91"/>
      <c r="I628" s="92"/>
    </row>
    <row r="629" spans="2:9" x14ac:dyDescent="0.2">
      <c r="B629" s="89"/>
      <c r="C629" s="90"/>
      <c r="D629" s="90"/>
      <c r="E629" s="90"/>
      <c r="F629" s="90"/>
      <c r="G629" s="90"/>
      <c r="H629" s="91"/>
      <c r="I629" s="92"/>
    </row>
    <row r="630" spans="2:9" x14ac:dyDescent="0.2">
      <c r="B630" s="89"/>
      <c r="C630" s="90"/>
      <c r="D630" s="90"/>
      <c r="E630" s="90"/>
      <c r="F630" s="90"/>
      <c r="G630" s="90"/>
      <c r="H630" s="91"/>
      <c r="I630" s="92"/>
    </row>
    <row r="631" spans="2:9" x14ac:dyDescent="0.2">
      <c r="B631" s="89"/>
      <c r="C631" s="90"/>
      <c r="D631" s="90"/>
      <c r="E631" s="90"/>
      <c r="F631" s="90"/>
      <c r="G631" s="90"/>
      <c r="H631" s="91"/>
      <c r="I631" s="92"/>
    </row>
    <row r="632" spans="2:9" x14ac:dyDescent="0.2">
      <c r="B632" s="89"/>
      <c r="C632" s="90"/>
      <c r="D632" s="90"/>
      <c r="E632" s="90"/>
      <c r="F632" s="90"/>
      <c r="G632" s="90"/>
      <c r="H632" s="91"/>
      <c r="I632" s="92"/>
    </row>
    <row r="633" spans="2:9" x14ac:dyDescent="0.2">
      <c r="B633" s="89"/>
      <c r="C633" s="90"/>
      <c r="D633" s="90"/>
      <c r="E633" s="90"/>
      <c r="F633" s="90"/>
      <c r="G633" s="90"/>
      <c r="H633" s="91"/>
      <c r="I633" s="92"/>
    </row>
    <row r="634" spans="2:9" x14ac:dyDescent="0.2">
      <c r="B634" s="89"/>
      <c r="C634" s="90"/>
      <c r="D634" s="90"/>
      <c r="E634" s="90"/>
      <c r="F634" s="90"/>
      <c r="G634" s="90"/>
      <c r="H634" s="91"/>
      <c r="I634" s="92"/>
    </row>
    <row r="635" spans="2:9" x14ac:dyDescent="0.2">
      <c r="B635" s="89"/>
      <c r="C635" s="90"/>
      <c r="D635" s="90"/>
      <c r="E635" s="90"/>
      <c r="F635" s="90"/>
      <c r="G635" s="90"/>
      <c r="H635" s="91"/>
      <c r="I635" s="92"/>
    </row>
    <row r="636" spans="2:9" x14ac:dyDescent="0.2">
      <c r="B636" s="89"/>
      <c r="C636" s="90"/>
      <c r="D636" s="90"/>
      <c r="E636" s="90"/>
      <c r="F636" s="90"/>
      <c r="G636" s="90"/>
      <c r="H636" s="91"/>
      <c r="I636" s="92"/>
    </row>
    <row r="637" spans="2:9" x14ac:dyDescent="0.2">
      <c r="B637" s="89"/>
      <c r="C637" s="90"/>
      <c r="D637" s="90"/>
      <c r="E637" s="90"/>
      <c r="F637" s="90"/>
      <c r="G637" s="90"/>
      <c r="H637" s="91"/>
      <c r="I637" s="92"/>
    </row>
    <row r="638" spans="2:9" x14ac:dyDescent="0.2">
      <c r="B638" s="89"/>
      <c r="C638" s="90"/>
      <c r="D638" s="90"/>
      <c r="E638" s="90"/>
      <c r="F638" s="90"/>
      <c r="G638" s="90"/>
      <c r="H638" s="91"/>
      <c r="I638" s="92"/>
    </row>
    <row r="639" spans="2:9" x14ac:dyDescent="0.2">
      <c r="B639" s="89"/>
      <c r="C639" s="90"/>
      <c r="D639" s="90"/>
      <c r="E639" s="90"/>
      <c r="F639" s="90"/>
      <c r="G639" s="90"/>
      <c r="H639" s="91"/>
      <c r="I639" s="92"/>
    </row>
    <row r="640" spans="2:9" x14ac:dyDescent="0.2">
      <c r="B640" s="89"/>
      <c r="C640" s="90"/>
      <c r="D640" s="90"/>
      <c r="E640" s="90"/>
      <c r="F640" s="90"/>
      <c r="G640" s="90"/>
      <c r="H640" s="91"/>
      <c r="I640" s="92"/>
    </row>
    <row r="641" spans="2:9" x14ac:dyDescent="0.2">
      <c r="B641" s="89"/>
      <c r="C641" s="90"/>
      <c r="D641" s="90"/>
      <c r="E641" s="90"/>
      <c r="F641" s="90"/>
      <c r="G641" s="90"/>
      <c r="H641" s="91"/>
      <c r="I641" s="92"/>
    </row>
    <row r="642" spans="2:9" x14ac:dyDescent="0.2">
      <c r="B642" s="89"/>
      <c r="C642" s="90"/>
      <c r="D642" s="90"/>
      <c r="E642" s="90"/>
      <c r="F642" s="90"/>
      <c r="G642" s="90"/>
      <c r="H642" s="91"/>
      <c r="I642" s="92"/>
    </row>
    <row r="643" spans="2:9" x14ac:dyDescent="0.2">
      <c r="B643" s="89"/>
      <c r="C643" s="90"/>
      <c r="D643" s="90"/>
      <c r="E643" s="90"/>
      <c r="F643" s="90"/>
      <c r="G643" s="90"/>
      <c r="H643" s="91"/>
      <c r="I643" s="92"/>
    </row>
    <row r="644" spans="2:9" x14ac:dyDescent="0.2">
      <c r="B644" s="89"/>
      <c r="C644" s="90"/>
      <c r="D644" s="90"/>
      <c r="E644" s="90"/>
      <c r="F644" s="90"/>
      <c r="G644" s="90"/>
      <c r="H644" s="91"/>
      <c r="I644" s="92"/>
    </row>
    <row r="645" spans="2:9" x14ac:dyDescent="0.2">
      <c r="B645" s="89"/>
      <c r="C645" s="90"/>
      <c r="D645" s="90"/>
      <c r="E645" s="90"/>
      <c r="F645" s="90"/>
      <c r="G645" s="90"/>
      <c r="H645" s="91"/>
      <c r="I645" s="92"/>
    </row>
    <row r="646" spans="2:9" x14ac:dyDescent="0.2">
      <c r="B646" s="89"/>
      <c r="C646" s="90"/>
      <c r="D646" s="90"/>
      <c r="E646" s="90"/>
      <c r="F646" s="90"/>
      <c r="G646" s="90"/>
      <c r="H646" s="91"/>
      <c r="I646" s="92"/>
    </row>
    <row r="647" spans="2:9" x14ac:dyDescent="0.2">
      <c r="B647" s="89"/>
      <c r="C647" s="90"/>
      <c r="D647" s="90"/>
      <c r="E647" s="90"/>
      <c r="F647" s="90"/>
      <c r="G647" s="90"/>
      <c r="H647" s="91"/>
      <c r="I647" s="92"/>
    </row>
    <row r="648" spans="2:9" x14ac:dyDescent="0.2">
      <c r="B648" s="89"/>
      <c r="C648" s="90"/>
      <c r="D648" s="90"/>
      <c r="E648" s="90"/>
      <c r="F648" s="90"/>
      <c r="G648" s="90"/>
      <c r="H648" s="91"/>
      <c r="I648" s="92"/>
    </row>
    <row r="649" spans="2:9" x14ac:dyDescent="0.2">
      <c r="B649" s="89"/>
      <c r="C649" s="90"/>
      <c r="D649" s="90"/>
      <c r="E649" s="90"/>
      <c r="F649" s="90"/>
      <c r="G649" s="90"/>
      <c r="H649" s="91"/>
      <c r="I649" s="92"/>
    </row>
    <row r="650" spans="2:9" x14ac:dyDescent="0.2">
      <c r="B650" s="89"/>
      <c r="C650" s="90"/>
      <c r="D650" s="90"/>
      <c r="E650" s="90"/>
      <c r="F650" s="90"/>
      <c r="G650" s="90"/>
      <c r="H650" s="91"/>
      <c r="I650" s="92"/>
    </row>
    <row r="651" spans="2:9" x14ac:dyDescent="0.2">
      <c r="B651" s="89"/>
      <c r="C651" s="90"/>
      <c r="D651" s="90"/>
      <c r="E651" s="90"/>
      <c r="F651" s="90"/>
      <c r="G651" s="90"/>
      <c r="H651" s="91"/>
      <c r="I651" s="92"/>
    </row>
    <row r="652" spans="2:9" x14ac:dyDescent="0.2">
      <c r="B652" s="89"/>
      <c r="C652" s="90"/>
      <c r="D652" s="90"/>
      <c r="E652" s="90"/>
      <c r="F652" s="90"/>
      <c r="G652" s="90"/>
      <c r="H652" s="91"/>
      <c r="I652" s="92"/>
    </row>
    <row r="653" spans="2:9" x14ac:dyDescent="0.2">
      <c r="B653" s="89"/>
      <c r="C653" s="90"/>
      <c r="D653" s="90"/>
      <c r="E653" s="90"/>
      <c r="F653" s="90"/>
      <c r="G653" s="90"/>
      <c r="H653" s="91"/>
      <c r="I653" s="92"/>
    </row>
    <row r="654" spans="2:9" x14ac:dyDescent="0.2">
      <c r="B654" s="89"/>
      <c r="C654" s="90"/>
      <c r="D654" s="90"/>
      <c r="E654" s="90"/>
      <c r="F654" s="90"/>
      <c r="G654" s="90"/>
      <c r="H654" s="91"/>
      <c r="I654" s="92"/>
    </row>
    <row r="655" spans="2:9" x14ac:dyDescent="0.2">
      <c r="B655" s="89"/>
      <c r="C655" s="90"/>
      <c r="D655" s="90"/>
      <c r="E655" s="90"/>
      <c r="F655" s="90"/>
      <c r="G655" s="90"/>
      <c r="H655" s="91"/>
      <c r="I655" s="92"/>
    </row>
    <row r="656" spans="2:9" x14ac:dyDescent="0.2">
      <c r="B656" s="89"/>
      <c r="C656" s="90"/>
      <c r="D656" s="90"/>
      <c r="E656" s="90"/>
      <c r="F656" s="90"/>
      <c r="G656" s="90"/>
      <c r="H656" s="91"/>
      <c r="I656" s="92"/>
    </row>
    <row r="657" spans="2:9" x14ac:dyDescent="0.2">
      <c r="B657" s="89"/>
      <c r="C657" s="90"/>
      <c r="D657" s="90"/>
      <c r="E657" s="90"/>
      <c r="F657" s="90"/>
      <c r="G657" s="90"/>
      <c r="H657" s="91"/>
      <c r="I657" s="92"/>
    </row>
    <row r="658" spans="2:9" x14ac:dyDescent="0.2">
      <c r="B658" s="89"/>
      <c r="C658" s="90"/>
      <c r="D658" s="90"/>
      <c r="E658" s="90"/>
      <c r="F658" s="90"/>
      <c r="G658" s="90"/>
      <c r="H658" s="91"/>
      <c r="I658" s="92"/>
    </row>
    <row r="659" spans="2:9" x14ac:dyDescent="0.2">
      <c r="B659" s="89"/>
      <c r="C659" s="90"/>
      <c r="D659" s="90"/>
      <c r="E659" s="90"/>
      <c r="F659" s="90"/>
      <c r="G659" s="90"/>
      <c r="H659" s="91"/>
      <c r="I659" s="92"/>
    </row>
    <row r="660" spans="2:9" x14ac:dyDescent="0.2">
      <c r="B660" s="89"/>
      <c r="C660" s="90"/>
      <c r="D660" s="90"/>
      <c r="E660" s="90"/>
      <c r="F660" s="90"/>
      <c r="G660" s="90"/>
      <c r="H660" s="91"/>
      <c r="I660" s="92"/>
    </row>
    <row r="661" spans="2:9" x14ac:dyDescent="0.2">
      <c r="B661" s="89"/>
      <c r="C661" s="90"/>
      <c r="D661" s="90"/>
      <c r="E661" s="90"/>
      <c r="F661" s="90"/>
      <c r="G661" s="90"/>
      <c r="H661" s="91"/>
      <c r="I661" s="92"/>
    </row>
    <row r="662" spans="2:9" x14ac:dyDescent="0.2">
      <c r="B662" s="89"/>
      <c r="C662" s="90"/>
      <c r="D662" s="90"/>
      <c r="E662" s="90"/>
      <c r="F662" s="90"/>
      <c r="G662" s="90"/>
      <c r="H662" s="91"/>
      <c r="I662" s="92"/>
    </row>
    <row r="663" spans="2:9" x14ac:dyDescent="0.2">
      <c r="B663" s="89"/>
      <c r="C663" s="90"/>
      <c r="D663" s="90"/>
      <c r="E663" s="90"/>
      <c r="F663" s="90"/>
      <c r="G663" s="90"/>
      <c r="H663" s="91"/>
      <c r="I663" s="92"/>
    </row>
    <row r="664" spans="2:9" x14ac:dyDescent="0.2">
      <c r="B664" s="89"/>
      <c r="C664" s="90"/>
      <c r="D664" s="90"/>
      <c r="E664" s="90"/>
      <c r="F664" s="90"/>
      <c r="G664" s="90"/>
      <c r="H664" s="91"/>
      <c r="I664" s="92"/>
    </row>
    <row r="665" spans="2:9" x14ac:dyDescent="0.2">
      <c r="B665" s="89"/>
      <c r="C665" s="90"/>
      <c r="D665" s="90"/>
      <c r="E665" s="90"/>
      <c r="F665" s="90"/>
      <c r="G665" s="90"/>
      <c r="H665" s="91"/>
      <c r="I665" s="92"/>
    </row>
    <row r="666" spans="2:9" x14ac:dyDescent="0.2">
      <c r="B666" s="89"/>
      <c r="C666" s="90"/>
      <c r="D666" s="90"/>
      <c r="E666" s="90"/>
      <c r="F666" s="90"/>
      <c r="G666" s="90"/>
      <c r="H666" s="91"/>
      <c r="I666" s="92"/>
    </row>
    <row r="667" spans="2:9" x14ac:dyDescent="0.2">
      <c r="B667" s="89"/>
      <c r="C667" s="90"/>
      <c r="D667" s="90"/>
      <c r="E667" s="90"/>
      <c r="F667" s="90"/>
      <c r="G667" s="90"/>
      <c r="H667" s="91"/>
      <c r="I667" s="92"/>
    </row>
    <row r="668" spans="2:9" x14ac:dyDescent="0.2">
      <c r="B668" s="89"/>
      <c r="C668" s="90"/>
      <c r="D668" s="90"/>
      <c r="E668" s="90"/>
      <c r="F668" s="90"/>
      <c r="G668" s="90"/>
      <c r="H668" s="91"/>
      <c r="I668" s="92"/>
    </row>
    <row r="669" spans="2:9" x14ac:dyDescent="0.2">
      <c r="B669" s="89"/>
      <c r="C669" s="90"/>
      <c r="D669" s="90"/>
      <c r="E669" s="90"/>
      <c r="F669" s="90"/>
      <c r="G669" s="90"/>
      <c r="H669" s="91"/>
      <c r="I669" s="92"/>
    </row>
    <row r="670" spans="2:9" x14ac:dyDescent="0.2">
      <c r="B670" s="89"/>
      <c r="C670" s="90"/>
      <c r="D670" s="90"/>
      <c r="E670" s="90"/>
      <c r="F670" s="90"/>
      <c r="G670" s="90"/>
      <c r="H670" s="91"/>
      <c r="I670" s="92"/>
    </row>
    <row r="671" spans="2:9" x14ac:dyDescent="0.2">
      <c r="B671" s="89"/>
      <c r="C671" s="90"/>
      <c r="D671" s="90"/>
      <c r="E671" s="90"/>
      <c r="F671" s="90"/>
      <c r="G671" s="90"/>
      <c r="H671" s="91"/>
      <c r="I671" s="92"/>
    </row>
    <row r="672" spans="2:9" x14ac:dyDescent="0.2">
      <c r="B672" s="89"/>
      <c r="C672" s="90"/>
      <c r="D672" s="90"/>
      <c r="E672" s="90"/>
      <c r="F672" s="90"/>
      <c r="G672" s="90"/>
      <c r="H672" s="91"/>
      <c r="I672" s="92"/>
    </row>
    <row r="673" spans="2:9" x14ac:dyDescent="0.2">
      <c r="B673" s="89"/>
      <c r="C673" s="90"/>
      <c r="D673" s="90"/>
      <c r="E673" s="90"/>
      <c r="F673" s="90"/>
      <c r="G673" s="90"/>
      <c r="H673" s="91"/>
      <c r="I673" s="92"/>
    </row>
    <row r="674" spans="2:9" x14ac:dyDescent="0.2">
      <c r="B674" s="89"/>
      <c r="C674" s="90"/>
      <c r="D674" s="90"/>
      <c r="E674" s="90"/>
      <c r="F674" s="90"/>
      <c r="G674" s="90"/>
      <c r="H674" s="91"/>
      <c r="I674" s="92"/>
    </row>
    <row r="675" spans="2:9" x14ac:dyDescent="0.2">
      <c r="B675" s="89"/>
      <c r="C675" s="90"/>
      <c r="D675" s="90"/>
      <c r="E675" s="90"/>
      <c r="F675" s="90"/>
      <c r="G675" s="90"/>
      <c r="H675" s="91"/>
      <c r="I675" s="92"/>
    </row>
    <row r="676" spans="2:9" x14ac:dyDescent="0.2">
      <c r="B676" s="89"/>
      <c r="C676" s="90"/>
      <c r="D676" s="90"/>
      <c r="E676" s="90"/>
      <c r="F676" s="90"/>
      <c r="G676" s="90"/>
      <c r="H676" s="91"/>
      <c r="I676" s="92"/>
    </row>
    <row r="677" spans="2:9" x14ac:dyDescent="0.2">
      <c r="B677" s="89"/>
      <c r="C677" s="90"/>
      <c r="D677" s="90"/>
      <c r="E677" s="90"/>
      <c r="F677" s="90"/>
      <c r="G677" s="90"/>
      <c r="H677" s="91"/>
      <c r="I677" s="92"/>
    </row>
    <row r="678" spans="2:9" x14ac:dyDescent="0.2">
      <c r="B678" s="89"/>
      <c r="C678" s="90"/>
      <c r="D678" s="90"/>
      <c r="E678" s="90"/>
      <c r="F678" s="90"/>
      <c r="G678" s="90"/>
      <c r="H678" s="91"/>
      <c r="I678" s="92"/>
    </row>
    <row r="679" spans="2:9" x14ac:dyDescent="0.2">
      <c r="B679" s="89"/>
      <c r="C679" s="90"/>
      <c r="D679" s="90"/>
      <c r="E679" s="90"/>
      <c r="F679" s="90"/>
      <c r="G679" s="90"/>
      <c r="H679" s="91"/>
      <c r="I679" s="92"/>
    </row>
    <row r="680" spans="2:9" x14ac:dyDescent="0.2">
      <c r="B680" s="89"/>
      <c r="C680" s="90"/>
      <c r="D680" s="90"/>
      <c r="E680" s="90"/>
      <c r="F680" s="90"/>
      <c r="G680" s="90"/>
      <c r="H680" s="91"/>
      <c r="I680" s="92"/>
    </row>
    <row r="681" spans="2:9" x14ac:dyDescent="0.2">
      <c r="B681" s="89"/>
      <c r="C681" s="90"/>
      <c r="D681" s="90"/>
      <c r="E681" s="90"/>
      <c r="F681" s="90"/>
      <c r="G681" s="90"/>
      <c r="H681" s="91"/>
      <c r="I681" s="92"/>
    </row>
    <row r="682" spans="2:9" x14ac:dyDescent="0.2">
      <c r="B682" s="89"/>
      <c r="C682" s="90"/>
      <c r="D682" s="90"/>
      <c r="E682" s="90"/>
      <c r="F682" s="90"/>
      <c r="G682" s="90"/>
      <c r="H682" s="91"/>
      <c r="I682" s="92"/>
    </row>
    <row r="683" spans="2:9" x14ac:dyDescent="0.2">
      <c r="B683" s="89"/>
      <c r="C683" s="90"/>
      <c r="D683" s="90"/>
      <c r="E683" s="90"/>
      <c r="F683" s="90"/>
      <c r="G683" s="90"/>
      <c r="H683" s="91"/>
      <c r="I683" s="92"/>
    </row>
    <row r="684" spans="2:9" x14ac:dyDescent="0.2">
      <c r="B684" s="89"/>
      <c r="C684" s="90"/>
      <c r="D684" s="90"/>
      <c r="E684" s="90"/>
      <c r="F684" s="90"/>
      <c r="G684" s="90"/>
      <c r="H684" s="91"/>
      <c r="I684" s="92"/>
    </row>
    <row r="685" spans="2:9" x14ac:dyDescent="0.2">
      <c r="B685" s="89"/>
      <c r="C685" s="90"/>
      <c r="D685" s="90"/>
      <c r="E685" s="90"/>
      <c r="F685" s="90"/>
      <c r="G685" s="90"/>
      <c r="H685" s="91"/>
      <c r="I685" s="92"/>
    </row>
    <row r="686" spans="2:9" x14ac:dyDescent="0.2">
      <c r="B686" s="89"/>
      <c r="C686" s="90"/>
      <c r="D686" s="90"/>
      <c r="E686" s="90"/>
      <c r="F686" s="90"/>
      <c r="G686" s="90"/>
      <c r="H686" s="91"/>
      <c r="I686" s="92"/>
    </row>
    <row r="687" spans="2:9" x14ac:dyDescent="0.2">
      <c r="B687" s="89"/>
      <c r="C687" s="90"/>
      <c r="D687" s="90"/>
      <c r="E687" s="90"/>
      <c r="F687" s="90"/>
      <c r="G687" s="90"/>
      <c r="H687" s="91"/>
      <c r="I687" s="92"/>
    </row>
    <row r="688" spans="2:9" x14ac:dyDescent="0.2">
      <c r="B688" s="89"/>
      <c r="C688" s="90"/>
      <c r="D688" s="90"/>
      <c r="E688" s="90"/>
      <c r="F688" s="90"/>
      <c r="G688" s="90"/>
      <c r="H688" s="91"/>
      <c r="I688" s="92"/>
    </row>
    <row r="689" spans="2:9" x14ac:dyDescent="0.2">
      <c r="B689" s="89"/>
      <c r="C689" s="90"/>
      <c r="D689" s="90"/>
      <c r="E689" s="90"/>
      <c r="F689" s="90"/>
      <c r="G689" s="90"/>
      <c r="H689" s="91"/>
      <c r="I689" s="92"/>
    </row>
    <row r="690" spans="2:9" x14ac:dyDescent="0.2">
      <c r="B690" s="89"/>
      <c r="C690" s="90"/>
      <c r="D690" s="90"/>
      <c r="E690" s="90"/>
      <c r="F690" s="90"/>
      <c r="G690" s="90"/>
      <c r="H690" s="91"/>
      <c r="I690" s="92"/>
    </row>
    <row r="691" spans="2:9" x14ac:dyDescent="0.2">
      <c r="B691" s="89"/>
      <c r="C691" s="90"/>
      <c r="D691" s="90"/>
      <c r="E691" s="90"/>
      <c r="F691" s="90"/>
      <c r="G691" s="90"/>
      <c r="H691" s="91"/>
      <c r="I691" s="92"/>
    </row>
    <row r="692" spans="2:9" x14ac:dyDescent="0.2">
      <c r="B692" s="89"/>
      <c r="C692" s="90"/>
      <c r="D692" s="90"/>
      <c r="E692" s="90"/>
      <c r="F692" s="90"/>
      <c r="G692" s="90"/>
      <c r="H692" s="91"/>
      <c r="I692" s="92"/>
    </row>
    <row r="693" spans="2:9" x14ac:dyDescent="0.2">
      <c r="B693" s="89"/>
      <c r="C693" s="90"/>
      <c r="D693" s="90"/>
      <c r="E693" s="90"/>
      <c r="F693" s="90"/>
      <c r="G693" s="90"/>
      <c r="H693" s="91"/>
      <c r="I693" s="92"/>
    </row>
    <row r="694" spans="2:9" x14ac:dyDescent="0.2">
      <c r="B694" s="89"/>
      <c r="C694" s="90"/>
      <c r="D694" s="90"/>
      <c r="E694" s="90"/>
      <c r="F694" s="90"/>
      <c r="G694" s="90"/>
      <c r="H694" s="91"/>
      <c r="I694" s="92"/>
    </row>
    <row r="695" spans="2:9" x14ac:dyDescent="0.2">
      <c r="B695" s="89"/>
      <c r="C695" s="90"/>
      <c r="D695" s="90"/>
      <c r="E695" s="90"/>
      <c r="F695" s="90"/>
      <c r="G695" s="90"/>
      <c r="H695" s="91"/>
      <c r="I695" s="92"/>
    </row>
    <row r="696" spans="2:9" x14ac:dyDescent="0.2">
      <c r="B696" s="89"/>
      <c r="C696" s="90"/>
      <c r="D696" s="90"/>
      <c r="E696" s="90"/>
      <c r="F696" s="90"/>
      <c r="G696" s="90"/>
      <c r="H696" s="91"/>
      <c r="I696" s="92"/>
    </row>
    <row r="697" spans="2:9" x14ac:dyDescent="0.2">
      <c r="B697" s="89"/>
      <c r="C697" s="90"/>
      <c r="D697" s="90"/>
      <c r="E697" s="90"/>
      <c r="F697" s="90"/>
      <c r="G697" s="90"/>
      <c r="H697" s="91"/>
      <c r="I697" s="92"/>
    </row>
    <row r="698" spans="2:9" x14ac:dyDescent="0.2">
      <c r="B698" s="89"/>
      <c r="C698" s="90"/>
      <c r="D698" s="90"/>
      <c r="E698" s="90"/>
      <c r="F698" s="90"/>
      <c r="G698" s="90"/>
      <c r="H698" s="91"/>
      <c r="I698" s="92"/>
    </row>
    <row r="699" spans="2:9" x14ac:dyDescent="0.2">
      <c r="B699" s="89"/>
      <c r="C699" s="90"/>
      <c r="D699" s="90"/>
      <c r="E699" s="90"/>
      <c r="F699" s="90"/>
      <c r="G699" s="90"/>
      <c r="H699" s="91"/>
      <c r="I699" s="92"/>
    </row>
    <row r="700" spans="2:9" x14ac:dyDescent="0.2">
      <c r="B700" s="89"/>
      <c r="C700" s="90"/>
      <c r="D700" s="90"/>
      <c r="E700" s="90"/>
      <c r="F700" s="90"/>
      <c r="G700" s="90"/>
      <c r="H700" s="91"/>
      <c r="I700" s="92"/>
    </row>
    <row r="701" spans="2:9" x14ac:dyDescent="0.2">
      <c r="B701" s="89"/>
      <c r="C701" s="90"/>
      <c r="D701" s="90"/>
      <c r="E701" s="90"/>
      <c r="F701" s="90"/>
      <c r="G701" s="90"/>
      <c r="H701" s="91"/>
      <c r="I701" s="92"/>
    </row>
    <row r="702" spans="2:9" x14ac:dyDescent="0.2">
      <c r="B702" s="89"/>
      <c r="C702" s="90"/>
      <c r="D702" s="90"/>
      <c r="E702" s="90"/>
      <c r="F702" s="90"/>
      <c r="G702" s="90"/>
      <c r="H702" s="91"/>
      <c r="I702" s="92"/>
    </row>
    <row r="703" spans="2:9" x14ac:dyDescent="0.2">
      <c r="B703" s="89"/>
      <c r="C703" s="90"/>
      <c r="D703" s="90"/>
      <c r="E703" s="90"/>
      <c r="F703" s="90"/>
      <c r="G703" s="90"/>
      <c r="H703" s="91"/>
      <c r="I703" s="92"/>
    </row>
    <row r="704" spans="2:9" x14ac:dyDescent="0.2">
      <c r="B704" s="89"/>
      <c r="C704" s="90"/>
      <c r="D704" s="90"/>
      <c r="E704" s="90"/>
      <c r="F704" s="90"/>
      <c r="G704" s="90"/>
      <c r="H704" s="91"/>
      <c r="I704" s="92"/>
    </row>
    <row r="705" spans="2:9" x14ac:dyDescent="0.2">
      <c r="B705" s="89"/>
      <c r="C705" s="90"/>
      <c r="D705" s="90"/>
      <c r="E705" s="90"/>
      <c r="F705" s="90"/>
      <c r="G705" s="90"/>
      <c r="H705" s="91"/>
      <c r="I705" s="92"/>
    </row>
    <row r="706" spans="2:9" x14ac:dyDescent="0.2">
      <c r="B706" s="89"/>
      <c r="C706" s="90"/>
      <c r="D706" s="90"/>
      <c r="E706" s="90"/>
      <c r="F706" s="90"/>
      <c r="G706" s="90"/>
      <c r="H706" s="91"/>
      <c r="I706" s="92"/>
    </row>
    <row r="707" spans="2:9" x14ac:dyDescent="0.2">
      <c r="B707" s="89"/>
      <c r="C707" s="90"/>
      <c r="D707" s="90"/>
      <c r="E707" s="90"/>
      <c r="F707" s="90"/>
      <c r="G707" s="90"/>
      <c r="H707" s="91"/>
      <c r="I707" s="92"/>
    </row>
    <row r="708" spans="2:9" x14ac:dyDescent="0.2">
      <c r="B708" s="89"/>
      <c r="C708" s="90"/>
      <c r="D708" s="90"/>
      <c r="E708" s="90"/>
      <c r="F708" s="90"/>
      <c r="G708" s="90"/>
      <c r="H708" s="91"/>
      <c r="I708" s="92"/>
    </row>
    <row r="709" spans="2:9" x14ac:dyDescent="0.2">
      <c r="B709" s="89"/>
      <c r="C709" s="90"/>
      <c r="D709" s="90"/>
      <c r="E709" s="90"/>
      <c r="F709" s="90"/>
      <c r="G709" s="90"/>
      <c r="H709" s="91"/>
      <c r="I709" s="92"/>
    </row>
    <row r="710" spans="2:9" x14ac:dyDescent="0.2">
      <c r="B710" s="89"/>
      <c r="C710" s="90"/>
      <c r="D710" s="90"/>
      <c r="E710" s="90"/>
      <c r="F710" s="90"/>
      <c r="G710" s="90"/>
      <c r="H710" s="91"/>
      <c r="I710" s="92"/>
    </row>
    <row r="711" spans="2:9" x14ac:dyDescent="0.2">
      <c r="B711" s="89"/>
      <c r="C711" s="90"/>
      <c r="D711" s="90"/>
      <c r="E711" s="90"/>
      <c r="F711" s="90"/>
      <c r="G711" s="90"/>
      <c r="H711" s="91"/>
      <c r="I711" s="92"/>
    </row>
    <row r="712" spans="2:9" x14ac:dyDescent="0.2">
      <c r="B712" s="89"/>
      <c r="C712" s="90"/>
      <c r="D712" s="90"/>
      <c r="E712" s="90"/>
      <c r="F712" s="90"/>
      <c r="G712" s="90"/>
      <c r="H712" s="91"/>
      <c r="I712" s="92"/>
    </row>
    <row r="713" spans="2:9" x14ac:dyDescent="0.2">
      <c r="B713" s="89"/>
      <c r="C713" s="90"/>
      <c r="D713" s="90"/>
      <c r="E713" s="90"/>
      <c r="F713" s="90"/>
      <c r="G713" s="90"/>
      <c r="H713" s="91"/>
      <c r="I713" s="92"/>
    </row>
    <row r="714" spans="2:9" x14ac:dyDescent="0.2">
      <c r="B714" s="89"/>
      <c r="C714" s="90"/>
      <c r="D714" s="90"/>
      <c r="E714" s="90"/>
      <c r="F714" s="90"/>
      <c r="G714" s="90"/>
      <c r="H714" s="91"/>
      <c r="I714" s="92"/>
    </row>
    <row r="715" spans="2:9" x14ac:dyDescent="0.2">
      <c r="B715" s="89"/>
      <c r="C715" s="90"/>
      <c r="D715" s="90"/>
      <c r="E715" s="90"/>
      <c r="F715" s="90"/>
      <c r="G715" s="90"/>
      <c r="H715" s="91"/>
      <c r="I715" s="92"/>
    </row>
    <row r="716" spans="2:9" x14ac:dyDescent="0.2">
      <c r="B716" s="89"/>
      <c r="C716" s="90"/>
      <c r="D716" s="90"/>
      <c r="E716" s="90"/>
      <c r="F716" s="90"/>
      <c r="G716" s="90"/>
      <c r="H716" s="91"/>
      <c r="I716" s="92"/>
    </row>
    <row r="717" spans="2:9" x14ac:dyDescent="0.2">
      <c r="B717" s="89"/>
      <c r="C717" s="90"/>
      <c r="D717" s="90"/>
      <c r="E717" s="90"/>
      <c r="F717" s="90"/>
      <c r="G717" s="90"/>
      <c r="H717" s="91"/>
      <c r="I717" s="92"/>
    </row>
    <row r="718" spans="2:9" x14ac:dyDescent="0.2">
      <c r="B718" s="89"/>
      <c r="C718" s="90"/>
      <c r="D718" s="90"/>
      <c r="E718" s="90"/>
      <c r="F718" s="90"/>
      <c r="G718" s="90"/>
      <c r="H718" s="91"/>
      <c r="I718" s="92"/>
    </row>
    <row r="719" spans="2:9" x14ac:dyDescent="0.2">
      <c r="B719" s="89"/>
      <c r="C719" s="90"/>
      <c r="D719" s="90"/>
      <c r="E719" s="90"/>
      <c r="F719" s="90"/>
      <c r="G719" s="90"/>
      <c r="H719" s="91"/>
      <c r="I719" s="92"/>
    </row>
    <row r="720" spans="2:9" x14ac:dyDescent="0.2">
      <c r="B720" s="89"/>
      <c r="C720" s="90"/>
      <c r="D720" s="90"/>
      <c r="E720" s="90"/>
      <c r="F720" s="90"/>
      <c r="G720" s="90"/>
      <c r="H720" s="91"/>
      <c r="I720" s="92"/>
    </row>
    <row r="721" spans="2:9" x14ac:dyDescent="0.2">
      <c r="B721" s="89"/>
      <c r="C721" s="90"/>
      <c r="D721" s="90"/>
      <c r="E721" s="90"/>
      <c r="F721" s="90"/>
      <c r="G721" s="90"/>
      <c r="H721" s="91"/>
      <c r="I721" s="92"/>
    </row>
    <row r="722" spans="2:9" x14ac:dyDescent="0.2">
      <c r="B722" s="89"/>
      <c r="C722" s="90"/>
      <c r="D722" s="90"/>
      <c r="E722" s="90"/>
      <c r="F722" s="90"/>
      <c r="G722" s="90"/>
      <c r="H722" s="91"/>
      <c r="I722" s="92"/>
    </row>
    <row r="723" spans="2:9" x14ac:dyDescent="0.2">
      <c r="B723" s="89"/>
      <c r="C723" s="90"/>
      <c r="D723" s="90"/>
      <c r="E723" s="90"/>
      <c r="F723" s="90"/>
      <c r="G723" s="90"/>
      <c r="H723" s="91"/>
      <c r="I723" s="92"/>
    </row>
    <row r="724" spans="2:9" x14ac:dyDescent="0.2">
      <c r="B724" s="89"/>
      <c r="C724" s="90"/>
      <c r="D724" s="90"/>
      <c r="E724" s="90"/>
      <c r="F724" s="90"/>
      <c r="G724" s="90"/>
      <c r="H724" s="91"/>
      <c r="I724" s="92"/>
    </row>
    <row r="725" spans="2:9" x14ac:dyDescent="0.2">
      <c r="B725" s="89"/>
      <c r="C725" s="90"/>
      <c r="D725" s="90"/>
      <c r="E725" s="90"/>
      <c r="F725" s="90"/>
      <c r="G725" s="90"/>
      <c r="H725" s="91"/>
      <c r="I725" s="92"/>
    </row>
    <row r="726" spans="2:9" x14ac:dyDescent="0.2">
      <c r="B726" s="89"/>
      <c r="C726" s="90"/>
      <c r="D726" s="90"/>
      <c r="E726" s="90"/>
      <c r="F726" s="90"/>
      <c r="G726" s="90"/>
      <c r="H726" s="91"/>
      <c r="I726" s="92"/>
    </row>
    <row r="727" spans="2:9" x14ac:dyDescent="0.2">
      <c r="B727" s="89"/>
      <c r="C727" s="90"/>
      <c r="D727" s="90"/>
      <c r="E727" s="90"/>
      <c r="F727" s="90"/>
      <c r="G727" s="90"/>
      <c r="H727" s="91"/>
      <c r="I727" s="92"/>
    </row>
    <row r="728" spans="2:9" x14ac:dyDescent="0.2">
      <c r="B728" s="89"/>
      <c r="C728" s="90"/>
      <c r="D728" s="90"/>
      <c r="E728" s="90"/>
      <c r="F728" s="90"/>
      <c r="G728" s="90"/>
      <c r="H728" s="91"/>
      <c r="I728" s="92"/>
    </row>
    <row r="729" spans="2:9" x14ac:dyDescent="0.2">
      <c r="B729" s="89"/>
      <c r="C729" s="90"/>
      <c r="D729" s="90"/>
      <c r="E729" s="90"/>
      <c r="F729" s="90"/>
      <c r="G729" s="90"/>
      <c r="H729" s="91"/>
      <c r="I729" s="92"/>
    </row>
    <row r="730" spans="2:9" x14ac:dyDescent="0.2">
      <c r="B730" s="89"/>
      <c r="C730" s="90"/>
      <c r="D730" s="90"/>
      <c r="E730" s="90"/>
      <c r="F730" s="90"/>
      <c r="G730" s="90"/>
      <c r="H730" s="91"/>
      <c r="I730" s="92"/>
    </row>
    <row r="731" spans="2:9" x14ac:dyDescent="0.2">
      <c r="B731" s="89"/>
      <c r="C731" s="90"/>
      <c r="D731" s="90"/>
      <c r="E731" s="90"/>
      <c r="F731" s="90"/>
      <c r="G731" s="90"/>
      <c r="H731" s="91"/>
      <c r="I731" s="92"/>
    </row>
    <row r="732" spans="2:9" x14ac:dyDescent="0.2">
      <c r="B732" s="89"/>
      <c r="C732" s="90"/>
      <c r="D732" s="90"/>
      <c r="E732" s="90"/>
      <c r="F732" s="90"/>
      <c r="G732" s="90"/>
      <c r="H732" s="91"/>
      <c r="I732" s="92"/>
    </row>
    <row r="733" spans="2:9" x14ac:dyDescent="0.2">
      <c r="B733" s="89"/>
      <c r="C733" s="90"/>
      <c r="D733" s="90"/>
      <c r="E733" s="90"/>
      <c r="F733" s="90"/>
      <c r="G733" s="90"/>
      <c r="H733" s="91"/>
      <c r="I733" s="92"/>
    </row>
    <row r="734" spans="2:9" x14ac:dyDescent="0.2">
      <c r="B734" s="89"/>
      <c r="C734" s="90"/>
      <c r="D734" s="90"/>
      <c r="E734" s="90"/>
      <c r="F734" s="90"/>
      <c r="G734" s="90"/>
      <c r="H734" s="91"/>
      <c r="I734" s="92"/>
    </row>
    <row r="735" spans="2:9" x14ac:dyDescent="0.2">
      <c r="B735" s="89"/>
      <c r="C735" s="90"/>
      <c r="D735" s="90"/>
      <c r="E735" s="90"/>
      <c r="F735" s="90"/>
      <c r="G735" s="90"/>
      <c r="H735" s="91"/>
      <c r="I735" s="92"/>
    </row>
    <row r="736" spans="2:9" x14ac:dyDescent="0.2">
      <c r="B736" s="89"/>
      <c r="C736" s="90"/>
      <c r="D736" s="90"/>
      <c r="E736" s="90"/>
      <c r="F736" s="90"/>
      <c r="G736" s="90"/>
      <c r="H736" s="91"/>
      <c r="I736" s="92"/>
    </row>
    <row r="737" spans="2:9" x14ac:dyDescent="0.2">
      <c r="B737" s="89"/>
      <c r="C737" s="90"/>
      <c r="D737" s="90"/>
      <c r="E737" s="90"/>
      <c r="F737" s="90"/>
      <c r="G737" s="90"/>
      <c r="H737" s="91"/>
      <c r="I737" s="92"/>
    </row>
    <row r="738" spans="2:9" x14ac:dyDescent="0.2">
      <c r="B738" s="89"/>
      <c r="C738" s="90"/>
      <c r="D738" s="90"/>
      <c r="E738" s="90"/>
      <c r="F738" s="90"/>
      <c r="G738" s="90"/>
      <c r="H738" s="91"/>
      <c r="I738" s="92"/>
    </row>
    <row r="739" spans="2:9" x14ac:dyDescent="0.2">
      <c r="B739" s="89"/>
      <c r="C739" s="90"/>
      <c r="D739" s="90"/>
      <c r="E739" s="90"/>
      <c r="F739" s="90"/>
      <c r="G739" s="90"/>
      <c r="H739" s="91"/>
      <c r="I739" s="92"/>
    </row>
    <row r="740" spans="2:9" x14ac:dyDescent="0.2">
      <c r="B740" s="89"/>
      <c r="C740" s="90"/>
      <c r="D740" s="90"/>
      <c r="E740" s="90"/>
      <c r="F740" s="90"/>
      <c r="G740" s="90"/>
      <c r="H740" s="91"/>
      <c r="I740" s="92"/>
    </row>
    <row r="741" spans="2:9" x14ac:dyDescent="0.2">
      <c r="B741" s="89"/>
      <c r="C741" s="90"/>
      <c r="D741" s="90"/>
      <c r="E741" s="90"/>
      <c r="F741" s="90"/>
      <c r="G741" s="90"/>
      <c r="H741" s="91"/>
      <c r="I741" s="92"/>
    </row>
    <row r="742" spans="2:9" x14ac:dyDescent="0.2">
      <c r="B742" s="89"/>
      <c r="C742" s="90"/>
      <c r="D742" s="90"/>
      <c r="E742" s="90"/>
      <c r="F742" s="90"/>
      <c r="G742" s="90"/>
      <c r="H742" s="91"/>
      <c r="I742" s="92"/>
    </row>
    <row r="743" spans="2:9" x14ac:dyDescent="0.2">
      <c r="B743" s="89"/>
      <c r="C743" s="90"/>
      <c r="D743" s="90"/>
      <c r="E743" s="90"/>
      <c r="F743" s="90"/>
      <c r="G743" s="90"/>
      <c r="H743" s="91"/>
      <c r="I743" s="92"/>
    </row>
    <row r="744" spans="2:9" x14ac:dyDescent="0.2">
      <c r="B744" s="89"/>
      <c r="C744" s="90"/>
      <c r="D744" s="90"/>
      <c r="E744" s="90"/>
      <c r="F744" s="90"/>
      <c r="G744" s="90"/>
      <c r="H744" s="91"/>
      <c r="I744" s="92"/>
    </row>
    <row r="745" spans="2:9" x14ac:dyDescent="0.2">
      <c r="B745" s="89"/>
      <c r="C745" s="90"/>
      <c r="D745" s="90"/>
      <c r="E745" s="90"/>
      <c r="F745" s="90"/>
      <c r="G745" s="90"/>
      <c r="H745" s="91"/>
      <c r="I745" s="92"/>
    </row>
    <row r="746" spans="2:9" x14ac:dyDescent="0.2">
      <c r="B746" s="89"/>
      <c r="C746" s="90"/>
      <c r="D746" s="90"/>
      <c r="E746" s="90"/>
      <c r="F746" s="90"/>
      <c r="G746" s="90"/>
      <c r="H746" s="91"/>
      <c r="I746" s="92"/>
    </row>
    <row r="747" spans="2:9" x14ac:dyDescent="0.2">
      <c r="B747" s="89"/>
      <c r="C747" s="90"/>
      <c r="D747" s="90"/>
      <c r="E747" s="90"/>
      <c r="F747" s="90"/>
      <c r="G747" s="90"/>
      <c r="H747" s="91"/>
      <c r="I747" s="92"/>
    </row>
    <row r="748" spans="2:9" x14ac:dyDescent="0.2">
      <c r="B748" s="89"/>
      <c r="C748" s="90"/>
      <c r="D748" s="90"/>
      <c r="E748" s="90"/>
      <c r="F748" s="90"/>
      <c r="G748" s="90"/>
      <c r="H748" s="91"/>
      <c r="I748" s="92"/>
    </row>
    <row r="749" spans="2:9" x14ac:dyDescent="0.2">
      <c r="B749" s="89"/>
      <c r="C749" s="90"/>
      <c r="D749" s="90"/>
      <c r="E749" s="90"/>
      <c r="F749" s="90"/>
      <c r="G749" s="90"/>
      <c r="H749" s="91"/>
      <c r="I749" s="92"/>
    </row>
    <row r="750" spans="2:9" x14ac:dyDescent="0.2">
      <c r="B750" s="89"/>
      <c r="C750" s="90"/>
      <c r="D750" s="90"/>
      <c r="E750" s="90"/>
      <c r="F750" s="90"/>
      <c r="G750" s="90"/>
      <c r="H750" s="91"/>
      <c r="I750" s="92"/>
    </row>
    <row r="751" spans="2:9" x14ac:dyDescent="0.2">
      <c r="B751" s="89"/>
      <c r="C751" s="90"/>
      <c r="D751" s="90"/>
      <c r="E751" s="90"/>
      <c r="F751" s="90"/>
      <c r="G751" s="90"/>
      <c r="H751" s="91"/>
      <c r="I751" s="92"/>
    </row>
    <row r="752" spans="2:9" x14ac:dyDescent="0.2">
      <c r="B752" s="89"/>
      <c r="C752" s="90"/>
      <c r="D752" s="90"/>
      <c r="E752" s="90"/>
      <c r="F752" s="90"/>
      <c r="G752" s="90"/>
      <c r="H752" s="91"/>
      <c r="I752" s="92"/>
    </row>
    <row r="753" spans="2:9" x14ac:dyDescent="0.2">
      <c r="B753" s="89"/>
      <c r="C753" s="90"/>
      <c r="D753" s="90"/>
      <c r="E753" s="90"/>
      <c r="F753" s="90"/>
      <c r="G753" s="90"/>
      <c r="H753" s="91"/>
      <c r="I753" s="92"/>
    </row>
    <row r="754" spans="2:9" x14ac:dyDescent="0.2">
      <c r="B754" s="89"/>
      <c r="C754" s="90"/>
      <c r="D754" s="90"/>
      <c r="E754" s="90"/>
      <c r="F754" s="90"/>
      <c r="G754" s="90"/>
      <c r="H754" s="91"/>
      <c r="I754" s="92"/>
    </row>
    <row r="755" spans="2:9" x14ac:dyDescent="0.2">
      <c r="B755" s="89"/>
      <c r="C755" s="90"/>
      <c r="D755" s="90"/>
      <c r="E755" s="90"/>
      <c r="F755" s="90"/>
      <c r="G755" s="90"/>
      <c r="H755" s="91"/>
      <c r="I755" s="92"/>
    </row>
    <row r="756" spans="2:9" x14ac:dyDescent="0.2">
      <c r="B756" s="89"/>
      <c r="C756" s="90"/>
      <c r="D756" s="90"/>
      <c r="E756" s="90"/>
      <c r="F756" s="90"/>
      <c r="G756" s="90"/>
      <c r="H756" s="91"/>
      <c r="I756" s="92"/>
    </row>
    <row r="757" spans="2:9" x14ac:dyDescent="0.2">
      <c r="B757" s="89"/>
      <c r="C757" s="90"/>
      <c r="D757" s="90"/>
      <c r="E757" s="90"/>
      <c r="F757" s="90"/>
      <c r="G757" s="90"/>
      <c r="H757" s="91"/>
      <c r="I757" s="92"/>
    </row>
    <row r="758" spans="2:9" x14ac:dyDescent="0.2">
      <c r="B758" s="89"/>
      <c r="C758" s="90"/>
      <c r="D758" s="90"/>
      <c r="E758" s="90"/>
      <c r="F758" s="90"/>
      <c r="G758" s="90"/>
      <c r="H758" s="91"/>
      <c r="I758" s="92"/>
    </row>
    <row r="759" spans="2:9" x14ac:dyDescent="0.2">
      <c r="B759" s="89"/>
      <c r="C759" s="90"/>
      <c r="D759" s="90"/>
      <c r="E759" s="90"/>
      <c r="F759" s="90"/>
      <c r="G759" s="90"/>
      <c r="H759" s="91"/>
      <c r="I759" s="92"/>
    </row>
    <row r="760" spans="2:9" x14ac:dyDescent="0.2">
      <c r="B760" s="89"/>
      <c r="C760" s="90"/>
      <c r="D760" s="90"/>
      <c r="E760" s="90"/>
      <c r="F760" s="90"/>
      <c r="G760" s="90"/>
      <c r="H760" s="91"/>
      <c r="I760" s="92"/>
    </row>
    <row r="761" spans="2:9" x14ac:dyDescent="0.2">
      <c r="B761" s="89"/>
      <c r="C761" s="90"/>
      <c r="D761" s="90"/>
      <c r="E761" s="90"/>
      <c r="F761" s="90"/>
      <c r="G761" s="90"/>
      <c r="H761" s="91"/>
      <c r="I761" s="92"/>
    </row>
    <row r="762" spans="2:9" x14ac:dyDescent="0.2">
      <c r="B762" s="89"/>
      <c r="C762" s="90"/>
      <c r="D762" s="90"/>
      <c r="E762" s="90"/>
      <c r="F762" s="90"/>
      <c r="G762" s="90"/>
      <c r="H762" s="91"/>
      <c r="I762" s="92"/>
    </row>
    <row r="763" spans="2:9" x14ac:dyDescent="0.2">
      <c r="B763" s="89"/>
      <c r="C763" s="90"/>
      <c r="D763" s="90"/>
      <c r="E763" s="90"/>
      <c r="F763" s="90"/>
      <c r="G763" s="90"/>
      <c r="H763" s="91"/>
      <c r="I763" s="92"/>
    </row>
    <row r="764" spans="2:9" x14ac:dyDescent="0.2">
      <c r="B764" s="89"/>
      <c r="C764" s="90"/>
      <c r="D764" s="90"/>
      <c r="E764" s="90"/>
      <c r="F764" s="90"/>
      <c r="G764" s="90"/>
      <c r="H764" s="91"/>
      <c r="I764" s="92"/>
    </row>
    <row r="765" spans="2:9" x14ac:dyDescent="0.2">
      <c r="B765" s="89"/>
      <c r="C765" s="90"/>
      <c r="D765" s="90"/>
      <c r="E765" s="90"/>
      <c r="F765" s="90"/>
      <c r="G765" s="90"/>
      <c r="H765" s="91"/>
      <c r="I765" s="92"/>
    </row>
    <row r="766" spans="2:9" x14ac:dyDescent="0.2">
      <c r="B766" s="89"/>
      <c r="C766" s="90"/>
      <c r="D766" s="90"/>
      <c r="E766" s="90"/>
      <c r="F766" s="90"/>
      <c r="G766" s="90"/>
      <c r="H766" s="91"/>
      <c r="I766" s="92"/>
    </row>
    <row r="767" spans="2:9" x14ac:dyDescent="0.2">
      <c r="B767" s="89"/>
      <c r="C767" s="90"/>
      <c r="D767" s="90"/>
      <c r="E767" s="90"/>
      <c r="F767" s="90"/>
      <c r="G767" s="90"/>
      <c r="H767" s="91"/>
      <c r="I767" s="92"/>
    </row>
    <row r="768" spans="2:9" x14ac:dyDescent="0.2">
      <c r="B768" s="89"/>
      <c r="C768" s="90"/>
      <c r="D768" s="90"/>
      <c r="E768" s="90"/>
      <c r="F768" s="90"/>
      <c r="G768" s="90"/>
      <c r="H768" s="91"/>
      <c r="I768" s="92"/>
    </row>
    <row r="769" spans="2:9" x14ac:dyDescent="0.2">
      <c r="B769" s="89"/>
      <c r="C769" s="90"/>
      <c r="D769" s="90"/>
      <c r="E769" s="90"/>
      <c r="F769" s="90"/>
      <c r="G769" s="90"/>
      <c r="H769" s="91"/>
      <c r="I769" s="92"/>
    </row>
    <row r="770" spans="2:9" x14ac:dyDescent="0.2">
      <c r="B770" s="89"/>
      <c r="C770" s="90"/>
      <c r="D770" s="90"/>
      <c r="E770" s="90"/>
      <c r="F770" s="90"/>
      <c r="G770" s="90"/>
      <c r="H770" s="91"/>
      <c r="I770" s="92"/>
    </row>
    <row r="771" spans="2:9" x14ac:dyDescent="0.2">
      <c r="B771" s="89"/>
      <c r="C771" s="90"/>
      <c r="D771" s="90"/>
      <c r="E771" s="90"/>
      <c r="F771" s="90"/>
      <c r="G771" s="90"/>
      <c r="H771" s="91"/>
      <c r="I771" s="92"/>
    </row>
    <row r="772" spans="2:9" x14ac:dyDescent="0.2">
      <c r="B772" s="89"/>
      <c r="C772" s="90"/>
      <c r="D772" s="90"/>
      <c r="E772" s="90"/>
      <c r="F772" s="90"/>
      <c r="G772" s="90"/>
      <c r="H772" s="91"/>
      <c r="I772" s="92"/>
    </row>
    <row r="773" spans="2:9" x14ac:dyDescent="0.2">
      <c r="B773" s="89"/>
      <c r="C773" s="90"/>
      <c r="D773" s="90"/>
      <c r="E773" s="90"/>
      <c r="F773" s="90"/>
      <c r="G773" s="90"/>
      <c r="H773" s="91"/>
      <c r="I773" s="92"/>
    </row>
    <row r="774" spans="2:9" x14ac:dyDescent="0.2">
      <c r="B774" s="89"/>
      <c r="C774" s="90"/>
      <c r="D774" s="90"/>
      <c r="E774" s="90"/>
      <c r="F774" s="90"/>
      <c r="G774" s="90"/>
      <c r="H774" s="91"/>
      <c r="I774" s="92"/>
    </row>
    <row r="775" spans="2:9" x14ac:dyDescent="0.2">
      <c r="B775" s="89"/>
      <c r="C775" s="90"/>
      <c r="D775" s="90"/>
      <c r="E775" s="90"/>
      <c r="F775" s="90"/>
      <c r="G775" s="90"/>
      <c r="H775" s="91"/>
      <c r="I775" s="92"/>
    </row>
    <row r="776" spans="2:9" x14ac:dyDescent="0.2">
      <c r="B776" s="89"/>
      <c r="C776" s="90"/>
      <c r="D776" s="90"/>
      <c r="E776" s="90"/>
      <c r="F776" s="90"/>
      <c r="G776" s="90"/>
      <c r="H776" s="91"/>
      <c r="I776" s="92"/>
    </row>
    <row r="777" spans="2:9" x14ac:dyDescent="0.2">
      <c r="B777" s="89"/>
      <c r="C777" s="90"/>
      <c r="D777" s="90"/>
      <c r="E777" s="90"/>
      <c r="F777" s="90"/>
      <c r="G777" s="90"/>
      <c r="H777" s="91"/>
      <c r="I777" s="92"/>
    </row>
    <row r="778" spans="2:9" x14ac:dyDescent="0.2">
      <c r="B778" s="89"/>
      <c r="C778" s="90"/>
      <c r="D778" s="90"/>
      <c r="E778" s="90"/>
      <c r="F778" s="90"/>
      <c r="G778" s="90"/>
      <c r="H778" s="91"/>
      <c r="I778" s="92"/>
    </row>
    <row r="779" spans="2:9" x14ac:dyDescent="0.2">
      <c r="B779" s="89"/>
      <c r="C779" s="90"/>
      <c r="D779" s="90"/>
      <c r="E779" s="90"/>
      <c r="F779" s="90"/>
      <c r="G779" s="90"/>
      <c r="H779" s="91"/>
      <c r="I779" s="92"/>
    </row>
    <row r="780" spans="2:9" x14ac:dyDescent="0.2">
      <c r="B780" s="89"/>
      <c r="C780" s="90"/>
      <c r="D780" s="90"/>
      <c r="E780" s="90"/>
      <c r="F780" s="90"/>
      <c r="G780" s="90"/>
      <c r="H780" s="91"/>
      <c r="I780" s="92"/>
    </row>
    <row r="781" spans="2:9" x14ac:dyDescent="0.2">
      <c r="B781" s="89"/>
      <c r="C781" s="90"/>
      <c r="D781" s="90"/>
      <c r="E781" s="90"/>
      <c r="F781" s="90"/>
      <c r="G781" s="90"/>
      <c r="H781" s="91"/>
      <c r="I781" s="92"/>
    </row>
    <row r="782" spans="2:9" x14ac:dyDescent="0.2">
      <c r="B782" s="89"/>
      <c r="C782" s="90"/>
      <c r="D782" s="90"/>
      <c r="E782" s="90"/>
      <c r="F782" s="90"/>
      <c r="G782" s="90"/>
      <c r="H782" s="91"/>
      <c r="I782" s="92"/>
    </row>
    <row r="783" spans="2:9" x14ac:dyDescent="0.2">
      <c r="B783" s="89"/>
      <c r="C783" s="90"/>
      <c r="D783" s="90"/>
      <c r="E783" s="90"/>
      <c r="F783" s="90"/>
      <c r="G783" s="90"/>
      <c r="H783" s="91"/>
      <c r="I783" s="92"/>
    </row>
    <row r="784" spans="2:9" x14ac:dyDescent="0.2">
      <c r="B784" s="89"/>
      <c r="C784" s="90"/>
      <c r="D784" s="90"/>
      <c r="E784" s="90"/>
      <c r="F784" s="90"/>
      <c r="G784" s="90"/>
      <c r="H784" s="91"/>
      <c r="I784" s="92"/>
    </row>
    <row r="785" spans="2:9" x14ac:dyDescent="0.2">
      <c r="B785" s="89"/>
      <c r="C785" s="90"/>
      <c r="D785" s="90"/>
      <c r="E785" s="90"/>
      <c r="F785" s="90"/>
      <c r="G785" s="90"/>
      <c r="H785" s="91"/>
      <c r="I785" s="92"/>
    </row>
    <row r="786" spans="2:9" x14ac:dyDescent="0.2">
      <c r="B786" s="89"/>
      <c r="C786" s="90"/>
      <c r="D786" s="90"/>
      <c r="E786" s="90"/>
      <c r="F786" s="90"/>
      <c r="G786" s="90"/>
      <c r="H786" s="91"/>
      <c r="I786" s="92"/>
    </row>
    <row r="787" spans="2:9" x14ac:dyDescent="0.2">
      <c r="B787" s="89"/>
      <c r="C787" s="90"/>
      <c r="D787" s="90"/>
      <c r="E787" s="90"/>
      <c r="F787" s="90"/>
      <c r="G787" s="90"/>
      <c r="H787" s="91"/>
      <c r="I787" s="92"/>
    </row>
    <row r="788" spans="2:9" x14ac:dyDescent="0.2">
      <c r="B788" s="89"/>
      <c r="C788" s="90"/>
      <c r="D788" s="90"/>
      <c r="E788" s="90"/>
      <c r="F788" s="90"/>
      <c r="G788" s="90"/>
      <c r="H788" s="91"/>
      <c r="I788" s="92"/>
    </row>
    <row r="789" spans="2:9" x14ac:dyDescent="0.2">
      <c r="B789" s="89"/>
      <c r="C789" s="90"/>
      <c r="D789" s="90"/>
      <c r="E789" s="90"/>
      <c r="F789" s="90"/>
      <c r="G789" s="90"/>
      <c r="H789" s="91"/>
      <c r="I789" s="92"/>
    </row>
    <row r="790" spans="2:9" x14ac:dyDescent="0.2">
      <c r="B790" s="89"/>
      <c r="C790" s="90"/>
      <c r="D790" s="90"/>
      <c r="E790" s="90"/>
      <c r="F790" s="90"/>
      <c r="G790" s="90"/>
      <c r="H790" s="91"/>
      <c r="I790" s="92"/>
    </row>
    <row r="791" spans="2:9" x14ac:dyDescent="0.2">
      <c r="B791" s="89"/>
      <c r="C791" s="90"/>
      <c r="D791" s="90"/>
      <c r="E791" s="90"/>
      <c r="F791" s="90"/>
      <c r="G791" s="90"/>
      <c r="H791" s="91"/>
      <c r="I791" s="92"/>
    </row>
    <row r="792" spans="2:9" x14ac:dyDescent="0.2">
      <c r="B792" s="89"/>
      <c r="C792" s="90"/>
      <c r="D792" s="90"/>
      <c r="E792" s="90"/>
      <c r="F792" s="90"/>
      <c r="G792" s="90"/>
      <c r="H792" s="91"/>
      <c r="I792" s="92"/>
    </row>
    <row r="793" spans="2:9" x14ac:dyDescent="0.2">
      <c r="B793" s="89"/>
      <c r="C793" s="90"/>
      <c r="D793" s="90"/>
      <c r="E793" s="90"/>
      <c r="F793" s="90"/>
      <c r="G793" s="90"/>
      <c r="H793" s="91"/>
      <c r="I793" s="92"/>
    </row>
    <row r="794" spans="2:9" x14ac:dyDescent="0.2">
      <c r="B794" s="89"/>
      <c r="C794" s="90"/>
      <c r="D794" s="90"/>
      <c r="E794" s="90"/>
      <c r="F794" s="90"/>
      <c r="G794" s="90"/>
      <c r="H794" s="91"/>
      <c r="I794" s="92"/>
    </row>
    <row r="795" spans="2:9" x14ac:dyDescent="0.2">
      <c r="B795" s="89"/>
      <c r="C795" s="90"/>
      <c r="D795" s="90"/>
      <c r="E795" s="90"/>
      <c r="F795" s="90"/>
      <c r="G795" s="90"/>
      <c r="H795" s="91"/>
      <c r="I795" s="92"/>
    </row>
    <row r="796" spans="2:9" x14ac:dyDescent="0.2">
      <c r="B796" s="89"/>
      <c r="C796" s="90"/>
      <c r="D796" s="90"/>
      <c r="E796" s="90"/>
      <c r="F796" s="90"/>
      <c r="G796" s="90"/>
      <c r="H796" s="91"/>
      <c r="I796" s="92"/>
    </row>
    <row r="797" spans="2:9" x14ac:dyDescent="0.2">
      <c r="B797" s="89"/>
      <c r="C797" s="90"/>
      <c r="D797" s="90"/>
      <c r="E797" s="90"/>
      <c r="F797" s="90"/>
      <c r="G797" s="90"/>
      <c r="H797" s="91"/>
      <c r="I797" s="92"/>
    </row>
    <row r="798" spans="2:9" x14ac:dyDescent="0.2">
      <c r="B798" s="89"/>
      <c r="C798" s="90"/>
      <c r="D798" s="90"/>
      <c r="E798" s="90"/>
      <c r="F798" s="90"/>
      <c r="G798" s="90"/>
      <c r="H798" s="91"/>
      <c r="I798" s="92"/>
    </row>
    <row r="799" spans="2:9" x14ac:dyDescent="0.2">
      <c r="B799" s="89"/>
      <c r="C799" s="90"/>
      <c r="D799" s="90"/>
      <c r="E799" s="90"/>
      <c r="F799" s="90"/>
      <c r="G799" s="90"/>
      <c r="H799" s="91"/>
      <c r="I799" s="92"/>
    </row>
    <row r="800" spans="2:9" x14ac:dyDescent="0.2">
      <c r="B800" s="89"/>
      <c r="C800" s="90"/>
      <c r="D800" s="90"/>
      <c r="E800" s="90"/>
      <c r="F800" s="90"/>
      <c r="G800" s="90"/>
      <c r="H800" s="91"/>
      <c r="I800" s="92"/>
    </row>
    <row r="801" spans="2:9" x14ac:dyDescent="0.2">
      <c r="B801" s="89"/>
      <c r="C801" s="90"/>
      <c r="D801" s="90"/>
      <c r="E801" s="90"/>
      <c r="F801" s="90"/>
      <c r="G801" s="90"/>
      <c r="H801" s="91"/>
      <c r="I801" s="92"/>
    </row>
    <row r="802" spans="2:9" x14ac:dyDescent="0.2">
      <c r="B802" s="89"/>
      <c r="C802" s="90"/>
      <c r="D802" s="90"/>
      <c r="E802" s="90"/>
      <c r="F802" s="90"/>
      <c r="G802" s="90"/>
      <c r="H802" s="91"/>
      <c r="I802" s="92"/>
    </row>
    <row r="803" spans="2:9" x14ac:dyDescent="0.2">
      <c r="B803" s="89"/>
      <c r="C803" s="90"/>
      <c r="D803" s="90"/>
      <c r="E803" s="90"/>
      <c r="F803" s="90"/>
      <c r="G803" s="90"/>
      <c r="H803" s="91"/>
      <c r="I803" s="92"/>
    </row>
    <row r="804" spans="2:9" x14ac:dyDescent="0.2">
      <c r="B804" s="89"/>
      <c r="C804" s="90"/>
      <c r="D804" s="90"/>
      <c r="E804" s="90"/>
      <c r="F804" s="90"/>
      <c r="G804" s="90"/>
      <c r="H804" s="91"/>
      <c r="I804" s="92"/>
    </row>
    <row r="805" spans="2:9" x14ac:dyDescent="0.2">
      <c r="B805" s="89"/>
      <c r="C805" s="90"/>
      <c r="D805" s="90"/>
      <c r="E805" s="90"/>
      <c r="F805" s="90"/>
      <c r="G805" s="90"/>
      <c r="H805" s="91"/>
      <c r="I805" s="92"/>
    </row>
    <row r="806" spans="2:9" x14ac:dyDescent="0.2">
      <c r="B806" s="89"/>
      <c r="C806" s="90"/>
      <c r="D806" s="90"/>
      <c r="E806" s="90"/>
      <c r="F806" s="90"/>
      <c r="G806" s="90"/>
      <c r="H806" s="91"/>
      <c r="I806" s="92"/>
    </row>
    <row r="807" spans="2:9" x14ac:dyDescent="0.2">
      <c r="B807" s="89"/>
      <c r="C807" s="90"/>
      <c r="D807" s="90"/>
      <c r="E807" s="90"/>
      <c r="F807" s="90"/>
      <c r="G807" s="90"/>
      <c r="H807" s="91"/>
      <c r="I807" s="92"/>
    </row>
    <row r="808" spans="2:9" x14ac:dyDescent="0.2">
      <c r="B808" s="89"/>
      <c r="C808" s="90"/>
      <c r="D808" s="90"/>
      <c r="E808" s="90"/>
      <c r="F808" s="90"/>
      <c r="G808" s="90"/>
      <c r="H808" s="91"/>
      <c r="I808" s="92"/>
    </row>
    <row r="809" spans="2:9" x14ac:dyDescent="0.2">
      <c r="B809" s="89"/>
      <c r="C809" s="90"/>
      <c r="D809" s="90"/>
      <c r="E809" s="90"/>
      <c r="F809" s="90"/>
      <c r="G809" s="90"/>
      <c r="H809" s="91"/>
      <c r="I809" s="92"/>
    </row>
    <row r="810" spans="2:9" x14ac:dyDescent="0.2">
      <c r="B810" s="89"/>
      <c r="C810" s="90"/>
      <c r="D810" s="90"/>
      <c r="E810" s="90"/>
      <c r="F810" s="90"/>
      <c r="G810" s="90"/>
      <c r="H810" s="91"/>
      <c r="I810" s="92"/>
    </row>
    <row r="811" spans="2:9" x14ac:dyDescent="0.2">
      <c r="B811" s="89"/>
      <c r="C811" s="90"/>
      <c r="D811" s="90"/>
      <c r="E811" s="90"/>
      <c r="F811" s="90"/>
      <c r="G811" s="90"/>
      <c r="H811" s="91"/>
      <c r="I811" s="92"/>
    </row>
    <row r="812" spans="2:9" x14ac:dyDescent="0.2">
      <c r="B812" s="89"/>
      <c r="C812" s="90"/>
      <c r="D812" s="90"/>
      <c r="E812" s="90"/>
      <c r="F812" s="90"/>
      <c r="G812" s="90"/>
      <c r="H812" s="91"/>
      <c r="I812" s="92"/>
    </row>
    <row r="813" spans="2:9" x14ac:dyDescent="0.2">
      <c r="B813" s="89"/>
      <c r="C813" s="90"/>
      <c r="D813" s="90"/>
      <c r="E813" s="90"/>
      <c r="F813" s="90"/>
      <c r="G813" s="90"/>
      <c r="H813" s="91"/>
      <c r="I813" s="92"/>
    </row>
    <row r="814" spans="2:9" x14ac:dyDescent="0.2">
      <c r="B814" s="89"/>
      <c r="C814" s="90"/>
      <c r="D814" s="90"/>
      <c r="E814" s="90"/>
      <c r="F814" s="90"/>
      <c r="G814" s="90"/>
      <c r="H814" s="91"/>
      <c r="I814" s="92"/>
    </row>
    <row r="815" spans="2:9" x14ac:dyDescent="0.2">
      <c r="B815" s="89"/>
      <c r="C815" s="90"/>
      <c r="D815" s="90"/>
      <c r="E815" s="90"/>
      <c r="F815" s="90"/>
      <c r="G815" s="90"/>
      <c r="H815" s="91"/>
      <c r="I815" s="92"/>
    </row>
    <row r="816" spans="2:9" x14ac:dyDescent="0.2">
      <c r="B816" s="89"/>
      <c r="C816" s="90"/>
      <c r="D816" s="90"/>
      <c r="E816" s="90"/>
      <c r="F816" s="90"/>
      <c r="G816" s="90"/>
      <c r="H816" s="91"/>
      <c r="I816" s="92"/>
    </row>
    <row r="817" spans="2:9" x14ac:dyDescent="0.2">
      <c r="B817" s="89"/>
      <c r="C817" s="90"/>
      <c r="D817" s="90"/>
      <c r="E817" s="90"/>
      <c r="F817" s="90"/>
      <c r="G817" s="90"/>
      <c r="H817" s="91"/>
      <c r="I817" s="92"/>
    </row>
    <row r="818" spans="2:9" x14ac:dyDescent="0.2">
      <c r="B818" s="89"/>
      <c r="C818" s="90"/>
      <c r="D818" s="90"/>
      <c r="E818" s="90"/>
      <c r="F818" s="90"/>
      <c r="G818" s="90"/>
      <c r="H818" s="91"/>
      <c r="I818" s="92"/>
    </row>
    <row r="819" spans="2:9" x14ac:dyDescent="0.2">
      <c r="B819" s="89"/>
      <c r="C819" s="90"/>
      <c r="D819" s="90"/>
      <c r="E819" s="90"/>
      <c r="F819" s="90"/>
      <c r="G819" s="90"/>
      <c r="H819" s="91"/>
      <c r="I819" s="92"/>
    </row>
    <row r="820" spans="2:9" x14ac:dyDescent="0.2">
      <c r="B820" s="89"/>
      <c r="C820" s="90"/>
      <c r="D820" s="90"/>
      <c r="E820" s="90"/>
      <c r="F820" s="90"/>
      <c r="G820" s="90"/>
      <c r="H820" s="91"/>
      <c r="I820" s="92"/>
    </row>
    <row r="821" spans="2:9" x14ac:dyDescent="0.2">
      <c r="B821" s="89"/>
      <c r="C821" s="90"/>
      <c r="D821" s="90"/>
      <c r="E821" s="90"/>
      <c r="F821" s="90"/>
      <c r="G821" s="90"/>
      <c r="H821" s="91"/>
      <c r="I821" s="92"/>
    </row>
    <row r="822" spans="2:9" x14ac:dyDescent="0.2">
      <c r="B822" s="89"/>
      <c r="C822" s="90"/>
      <c r="D822" s="90"/>
      <c r="E822" s="90"/>
      <c r="F822" s="90"/>
      <c r="G822" s="90"/>
      <c r="H822" s="91"/>
      <c r="I822" s="92"/>
    </row>
    <row r="823" spans="2:9" x14ac:dyDescent="0.2">
      <c r="B823" s="89"/>
      <c r="C823" s="90"/>
      <c r="D823" s="90"/>
      <c r="E823" s="90"/>
      <c r="F823" s="90"/>
      <c r="G823" s="90"/>
      <c r="H823" s="91"/>
      <c r="I823" s="92"/>
    </row>
    <row r="824" spans="2:9" x14ac:dyDescent="0.2">
      <c r="B824" s="89"/>
      <c r="C824" s="90"/>
      <c r="D824" s="90"/>
      <c r="E824" s="90"/>
      <c r="F824" s="90"/>
      <c r="G824" s="90"/>
      <c r="H824" s="91"/>
      <c r="I824" s="92"/>
    </row>
    <row r="825" spans="2:9" x14ac:dyDescent="0.2">
      <c r="B825" s="89"/>
      <c r="C825" s="90"/>
      <c r="D825" s="90"/>
      <c r="E825" s="90"/>
      <c r="F825" s="90"/>
      <c r="G825" s="90"/>
      <c r="H825" s="91"/>
      <c r="I825" s="92"/>
    </row>
    <row r="826" spans="2:9" x14ac:dyDescent="0.2">
      <c r="B826" s="89"/>
      <c r="C826" s="90"/>
      <c r="D826" s="90"/>
      <c r="E826" s="90"/>
      <c r="F826" s="90"/>
      <c r="G826" s="90"/>
      <c r="H826" s="91"/>
      <c r="I826" s="92"/>
    </row>
    <row r="827" spans="2:9" x14ac:dyDescent="0.2">
      <c r="B827" s="89"/>
      <c r="C827" s="90"/>
      <c r="D827" s="90"/>
      <c r="E827" s="90"/>
      <c r="F827" s="90"/>
      <c r="G827" s="90"/>
      <c r="H827" s="91"/>
      <c r="I827" s="92"/>
    </row>
    <row r="828" spans="2:9" x14ac:dyDescent="0.2">
      <c r="B828" s="89"/>
      <c r="C828" s="90"/>
      <c r="D828" s="90"/>
      <c r="E828" s="90"/>
      <c r="F828" s="90"/>
      <c r="G828" s="90"/>
      <c r="H828" s="91"/>
      <c r="I828" s="92"/>
    </row>
    <row r="829" spans="2:9" x14ac:dyDescent="0.2">
      <c r="B829" s="89"/>
      <c r="C829" s="90"/>
      <c r="D829" s="90"/>
      <c r="E829" s="90"/>
      <c r="F829" s="90"/>
      <c r="G829" s="90"/>
      <c r="H829" s="91"/>
      <c r="I829" s="92"/>
    </row>
    <row r="830" spans="2:9" x14ac:dyDescent="0.2">
      <c r="B830" s="89"/>
      <c r="C830" s="90"/>
      <c r="D830" s="90"/>
      <c r="E830" s="90"/>
      <c r="F830" s="90"/>
      <c r="G830" s="90"/>
      <c r="H830" s="91"/>
      <c r="I830" s="92"/>
    </row>
    <row r="831" spans="2:9" x14ac:dyDescent="0.2">
      <c r="B831" s="89"/>
      <c r="C831" s="90"/>
      <c r="D831" s="90"/>
      <c r="E831" s="90"/>
      <c r="F831" s="90"/>
      <c r="G831" s="90"/>
      <c r="H831" s="91"/>
      <c r="I831" s="92"/>
    </row>
    <row r="832" spans="2:9" x14ac:dyDescent="0.2">
      <c r="B832" s="89"/>
      <c r="C832" s="90"/>
      <c r="D832" s="90"/>
      <c r="E832" s="90"/>
      <c r="F832" s="90"/>
      <c r="G832" s="90"/>
      <c r="H832" s="91"/>
      <c r="I832" s="92"/>
    </row>
    <row r="833" spans="2:9" x14ac:dyDescent="0.2">
      <c r="B833" s="89"/>
      <c r="C833" s="90"/>
      <c r="D833" s="90"/>
      <c r="E833" s="90"/>
      <c r="F833" s="90"/>
      <c r="G833" s="90"/>
      <c r="H833" s="91"/>
      <c r="I833" s="92"/>
    </row>
    <row r="834" spans="2:9" x14ac:dyDescent="0.2">
      <c r="B834" s="89"/>
      <c r="C834" s="90"/>
      <c r="D834" s="90"/>
      <c r="E834" s="90"/>
      <c r="F834" s="90"/>
      <c r="G834" s="90"/>
      <c r="H834" s="91"/>
      <c r="I834" s="92"/>
    </row>
    <row r="835" spans="2:9" x14ac:dyDescent="0.2">
      <c r="B835" s="89"/>
      <c r="C835" s="90"/>
      <c r="D835" s="90"/>
      <c r="E835" s="90"/>
      <c r="F835" s="90"/>
      <c r="G835" s="90"/>
      <c r="H835" s="91"/>
      <c r="I835" s="92"/>
    </row>
    <row r="836" spans="2:9" x14ac:dyDescent="0.2">
      <c r="B836" s="89"/>
      <c r="C836" s="90"/>
      <c r="D836" s="90"/>
      <c r="E836" s="90"/>
      <c r="F836" s="90"/>
      <c r="G836" s="90"/>
      <c r="H836" s="91"/>
      <c r="I836" s="92"/>
    </row>
    <row r="837" spans="2:9" x14ac:dyDescent="0.2">
      <c r="B837" s="89"/>
      <c r="C837" s="90"/>
      <c r="D837" s="90"/>
      <c r="E837" s="90"/>
      <c r="F837" s="90"/>
      <c r="G837" s="90"/>
      <c r="H837" s="91"/>
      <c r="I837" s="92"/>
    </row>
    <row r="838" spans="2:9" x14ac:dyDescent="0.2">
      <c r="B838" s="89"/>
      <c r="C838" s="90"/>
      <c r="D838" s="90"/>
      <c r="E838" s="90"/>
      <c r="F838" s="90"/>
      <c r="G838" s="90"/>
      <c r="H838" s="91"/>
      <c r="I838" s="92"/>
    </row>
    <row r="839" spans="2:9" x14ac:dyDescent="0.2">
      <c r="B839" s="89"/>
      <c r="C839" s="90"/>
      <c r="D839" s="90"/>
      <c r="E839" s="90"/>
      <c r="F839" s="90"/>
      <c r="G839" s="90"/>
      <c r="H839" s="91"/>
      <c r="I839" s="92"/>
    </row>
    <row r="840" spans="2:9" x14ac:dyDescent="0.2">
      <c r="B840" s="89"/>
      <c r="C840" s="90"/>
      <c r="D840" s="90"/>
      <c r="E840" s="90"/>
      <c r="F840" s="90"/>
      <c r="G840" s="90"/>
      <c r="H840" s="91"/>
      <c r="I840" s="92"/>
    </row>
    <row r="841" spans="2:9" x14ac:dyDescent="0.2">
      <c r="B841" s="89"/>
      <c r="C841" s="90"/>
      <c r="D841" s="90"/>
      <c r="E841" s="90"/>
      <c r="F841" s="90"/>
      <c r="G841" s="90"/>
      <c r="H841" s="91"/>
      <c r="I841" s="92"/>
    </row>
    <row r="842" spans="2:9" x14ac:dyDescent="0.2">
      <c r="B842" s="89"/>
      <c r="C842" s="90"/>
      <c r="D842" s="90"/>
      <c r="E842" s="90"/>
      <c r="F842" s="90"/>
      <c r="G842" s="90"/>
      <c r="H842" s="91"/>
      <c r="I842" s="92"/>
    </row>
    <row r="843" spans="2:9" x14ac:dyDescent="0.2">
      <c r="B843" s="89"/>
      <c r="C843" s="90"/>
      <c r="D843" s="90"/>
      <c r="E843" s="90"/>
      <c r="F843" s="90"/>
      <c r="G843" s="90"/>
      <c r="H843" s="91"/>
      <c r="I843" s="92"/>
    </row>
    <row r="844" spans="2:9" x14ac:dyDescent="0.2">
      <c r="B844" s="89"/>
      <c r="C844" s="90"/>
      <c r="D844" s="90"/>
      <c r="E844" s="90"/>
      <c r="F844" s="90"/>
      <c r="G844" s="90"/>
      <c r="H844" s="91"/>
      <c r="I844" s="92"/>
    </row>
    <row r="845" spans="2:9" x14ac:dyDescent="0.2">
      <c r="B845" s="89"/>
      <c r="C845" s="90"/>
      <c r="D845" s="90"/>
      <c r="E845" s="90"/>
      <c r="F845" s="90"/>
      <c r="G845" s="90"/>
      <c r="H845" s="91"/>
      <c r="I845" s="92"/>
    </row>
    <row r="846" spans="2:9" x14ac:dyDescent="0.2">
      <c r="B846" s="89"/>
      <c r="C846" s="90"/>
      <c r="D846" s="90"/>
      <c r="E846" s="90"/>
      <c r="F846" s="90"/>
      <c r="G846" s="90"/>
      <c r="H846" s="91"/>
      <c r="I846" s="92"/>
    </row>
    <row r="847" spans="2:9" x14ac:dyDescent="0.2">
      <c r="B847" s="89"/>
      <c r="C847" s="90"/>
      <c r="D847" s="90"/>
      <c r="E847" s="90"/>
      <c r="F847" s="90"/>
      <c r="G847" s="90"/>
      <c r="H847" s="91"/>
      <c r="I847" s="92"/>
    </row>
    <row r="848" spans="2:9" x14ac:dyDescent="0.2">
      <c r="B848" s="89"/>
      <c r="C848" s="90"/>
      <c r="D848" s="90"/>
      <c r="E848" s="90"/>
      <c r="F848" s="90"/>
      <c r="G848" s="90"/>
      <c r="H848" s="91"/>
      <c r="I848" s="92"/>
    </row>
    <row r="849" spans="2:9" x14ac:dyDescent="0.2">
      <c r="B849" s="89"/>
      <c r="C849" s="90"/>
      <c r="D849" s="90"/>
      <c r="E849" s="90"/>
      <c r="F849" s="90"/>
      <c r="G849" s="90"/>
      <c r="H849" s="91"/>
      <c r="I849" s="92"/>
    </row>
    <row r="850" spans="2:9" x14ac:dyDescent="0.2">
      <c r="B850" s="89"/>
      <c r="C850" s="90"/>
      <c r="D850" s="90"/>
      <c r="E850" s="90"/>
      <c r="F850" s="90"/>
      <c r="G850" s="90"/>
      <c r="H850" s="91"/>
      <c r="I850" s="92"/>
    </row>
    <row r="851" spans="2:9" x14ac:dyDescent="0.2">
      <c r="B851" s="89"/>
      <c r="C851" s="90"/>
      <c r="D851" s="90"/>
      <c r="E851" s="90"/>
      <c r="F851" s="90"/>
      <c r="G851" s="90"/>
      <c r="H851" s="91"/>
      <c r="I851" s="92"/>
    </row>
    <row r="852" spans="2:9" x14ac:dyDescent="0.2">
      <c r="B852" s="89"/>
      <c r="C852" s="90"/>
      <c r="D852" s="90"/>
      <c r="E852" s="90"/>
      <c r="F852" s="90"/>
      <c r="G852" s="90"/>
      <c r="H852" s="91"/>
      <c r="I852" s="92"/>
    </row>
    <row r="853" spans="2:9" x14ac:dyDescent="0.2">
      <c r="B853" s="89"/>
      <c r="C853" s="90"/>
      <c r="D853" s="90"/>
      <c r="E853" s="90"/>
      <c r="F853" s="90"/>
      <c r="G853" s="90"/>
      <c r="H853" s="91"/>
      <c r="I853" s="92"/>
    </row>
    <row r="854" spans="2:9" x14ac:dyDescent="0.2">
      <c r="B854" s="89"/>
      <c r="C854" s="90"/>
      <c r="D854" s="90"/>
      <c r="E854" s="90"/>
      <c r="F854" s="90"/>
      <c r="G854" s="90"/>
      <c r="H854" s="91"/>
      <c r="I854" s="92"/>
    </row>
    <row r="855" spans="2:9" x14ac:dyDescent="0.2">
      <c r="B855" s="89"/>
      <c r="C855" s="90"/>
      <c r="D855" s="90"/>
      <c r="E855" s="90"/>
      <c r="F855" s="90"/>
      <c r="G855" s="90"/>
      <c r="H855" s="91"/>
      <c r="I855" s="92"/>
    </row>
    <row r="856" spans="2:9" x14ac:dyDescent="0.2">
      <c r="B856" s="89"/>
      <c r="C856" s="90"/>
      <c r="D856" s="90"/>
      <c r="E856" s="90"/>
      <c r="F856" s="90"/>
      <c r="G856" s="90"/>
      <c r="H856" s="91"/>
      <c r="I856" s="92"/>
    </row>
    <row r="857" spans="2:9" x14ac:dyDescent="0.2">
      <c r="B857" s="89"/>
      <c r="C857" s="90"/>
      <c r="D857" s="90"/>
      <c r="E857" s="90"/>
      <c r="F857" s="90"/>
      <c r="G857" s="90"/>
      <c r="H857" s="91"/>
      <c r="I857" s="92"/>
    </row>
    <row r="858" spans="2:9" x14ac:dyDescent="0.2">
      <c r="B858" s="89"/>
      <c r="C858" s="90"/>
      <c r="D858" s="90"/>
      <c r="E858" s="90"/>
      <c r="F858" s="90"/>
      <c r="G858" s="90"/>
      <c r="H858" s="91"/>
      <c r="I858" s="92"/>
    </row>
    <row r="859" spans="2:9" x14ac:dyDescent="0.2">
      <c r="B859" s="89"/>
      <c r="C859" s="90"/>
      <c r="D859" s="90"/>
      <c r="E859" s="90"/>
      <c r="F859" s="90"/>
      <c r="G859" s="90"/>
      <c r="H859" s="91"/>
      <c r="I859" s="92"/>
    </row>
    <row r="860" spans="2:9" x14ac:dyDescent="0.2">
      <c r="B860" s="89"/>
      <c r="C860" s="90"/>
      <c r="D860" s="90"/>
      <c r="E860" s="90"/>
      <c r="F860" s="90"/>
      <c r="G860" s="90"/>
      <c r="H860" s="91"/>
      <c r="I860" s="92"/>
    </row>
    <row r="861" spans="2:9" x14ac:dyDescent="0.2">
      <c r="B861" s="89"/>
      <c r="C861" s="90"/>
      <c r="D861" s="90"/>
      <c r="E861" s="90"/>
      <c r="F861" s="90"/>
      <c r="G861" s="90"/>
      <c r="H861" s="91"/>
      <c r="I861" s="92"/>
    </row>
    <row r="862" spans="2:9" x14ac:dyDescent="0.2">
      <c r="B862" s="89"/>
      <c r="C862" s="90"/>
      <c r="D862" s="90"/>
      <c r="E862" s="90"/>
      <c r="F862" s="90"/>
      <c r="G862" s="90"/>
      <c r="H862" s="91"/>
      <c r="I862" s="92"/>
    </row>
    <row r="863" spans="2:9" x14ac:dyDescent="0.2">
      <c r="B863" s="89"/>
      <c r="C863" s="90"/>
      <c r="D863" s="90"/>
      <c r="E863" s="90"/>
      <c r="F863" s="90"/>
      <c r="G863" s="90"/>
      <c r="H863" s="91"/>
      <c r="I863" s="92"/>
    </row>
    <row r="864" spans="2:9" x14ac:dyDescent="0.2">
      <c r="B864" s="89"/>
      <c r="C864" s="90"/>
      <c r="D864" s="90"/>
      <c r="E864" s="90"/>
      <c r="F864" s="90"/>
      <c r="G864" s="90"/>
      <c r="H864" s="91"/>
      <c r="I864" s="92"/>
    </row>
    <row r="865" spans="2:9" x14ac:dyDescent="0.2">
      <c r="B865" s="89"/>
      <c r="C865" s="90"/>
      <c r="D865" s="90"/>
      <c r="E865" s="90"/>
      <c r="F865" s="90"/>
      <c r="G865" s="90"/>
      <c r="H865" s="91"/>
      <c r="I865" s="92"/>
    </row>
    <row r="866" spans="2:9" x14ac:dyDescent="0.2">
      <c r="B866" s="89"/>
      <c r="C866" s="90"/>
      <c r="D866" s="90"/>
      <c r="E866" s="90"/>
      <c r="F866" s="90"/>
      <c r="G866" s="90"/>
      <c r="H866" s="91"/>
      <c r="I866" s="92"/>
    </row>
    <row r="867" spans="2:9" x14ac:dyDescent="0.2">
      <c r="B867" s="89"/>
      <c r="C867" s="90"/>
      <c r="D867" s="90"/>
      <c r="E867" s="90"/>
      <c r="F867" s="90"/>
      <c r="G867" s="90"/>
      <c r="H867" s="91"/>
      <c r="I867" s="92"/>
    </row>
    <row r="868" spans="2:9" x14ac:dyDescent="0.2">
      <c r="B868" s="89"/>
      <c r="C868" s="90"/>
      <c r="D868" s="90"/>
      <c r="E868" s="90"/>
      <c r="F868" s="90"/>
      <c r="G868" s="90"/>
      <c r="H868" s="91"/>
      <c r="I868" s="92"/>
    </row>
    <row r="869" spans="2:9" x14ac:dyDescent="0.2">
      <c r="B869" s="89"/>
      <c r="C869" s="90"/>
      <c r="D869" s="90"/>
      <c r="E869" s="90"/>
      <c r="F869" s="90"/>
      <c r="G869" s="90"/>
      <c r="H869" s="91"/>
      <c r="I869" s="92"/>
    </row>
    <row r="870" spans="2:9" x14ac:dyDescent="0.2">
      <c r="B870" s="89"/>
      <c r="C870" s="90"/>
      <c r="D870" s="90"/>
      <c r="E870" s="90"/>
      <c r="F870" s="90"/>
      <c r="G870" s="90"/>
      <c r="H870" s="91"/>
      <c r="I870" s="92"/>
    </row>
    <row r="871" spans="2:9" x14ac:dyDescent="0.2">
      <c r="B871" s="89"/>
      <c r="C871" s="90"/>
      <c r="D871" s="90"/>
      <c r="E871" s="90"/>
      <c r="F871" s="90"/>
      <c r="G871" s="90"/>
      <c r="H871" s="91"/>
      <c r="I871" s="92"/>
    </row>
    <row r="872" spans="2:9" x14ac:dyDescent="0.2">
      <c r="B872" s="89"/>
      <c r="C872" s="90"/>
      <c r="D872" s="90"/>
      <c r="E872" s="90"/>
      <c r="F872" s="90"/>
      <c r="G872" s="90"/>
      <c r="H872" s="91"/>
      <c r="I872" s="92"/>
    </row>
    <row r="873" spans="2:9" x14ac:dyDescent="0.2">
      <c r="B873" s="89"/>
      <c r="C873" s="90"/>
      <c r="D873" s="90"/>
      <c r="E873" s="90"/>
      <c r="F873" s="90"/>
      <c r="G873" s="90"/>
      <c r="H873" s="91"/>
      <c r="I873" s="92"/>
    </row>
    <row r="874" spans="2:9" x14ac:dyDescent="0.2">
      <c r="B874" s="89"/>
      <c r="C874" s="90"/>
      <c r="D874" s="90"/>
      <c r="E874" s="90"/>
      <c r="F874" s="90"/>
      <c r="G874" s="90"/>
      <c r="H874" s="91"/>
      <c r="I874" s="92"/>
    </row>
    <row r="875" spans="2:9" x14ac:dyDescent="0.2">
      <c r="B875" s="89"/>
      <c r="C875" s="90"/>
      <c r="D875" s="90"/>
      <c r="E875" s="90"/>
      <c r="F875" s="90"/>
      <c r="G875" s="90"/>
      <c r="H875" s="91"/>
      <c r="I875" s="92"/>
    </row>
    <row r="876" spans="2:9" x14ac:dyDescent="0.2">
      <c r="B876" s="89"/>
      <c r="C876" s="90"/>
      <c r="D876" s="90"/>
      <c r="E876" s="90"/>
      <c r="F876" s="90"/>
      <c r="G876" s="90"/>
      <c r="H876" s="91"/>
      <c r="I876" s="92"/>
    </row>
    <row r="877" spans="2:9" x14ac:dyDescent="0.2">
      <c r="B877" s="89"/>
      <c r="C877" s="90"/>
      <c r="D877" s="90"/>
      <c r="E877" s="90"/>
      <c r="F877" s="90"/>
      <c r="G877" s="90"/>
      <c r="H877" s="91"/>
      <c r="I877" s="92"/>
    </row>
    <row r="878" spans="2:9" x14ac:dyDescent="0.2">
      <c r="B878" s="89"/>
      <c r="C878" s="90"/>
      <c r="D878" s="90"/>
      <c r="E878" s="90"/>
      <c r="F878" s="90"/>
      <c r="G878" s="90"/>
      <c r="H878" s="91"/>
      <c r="I878" s="92"/>
    </row>
    <row r="879" spans="2:9" x14ac:dyDescent="0.2">
      <c r="B879" s="89"/>
      <c r="C879" s="90"/>
      <c r="D879" s="90"/>
      <c r="E879" s="90"/>
      <c r="F879" s="90"/>
      <c r="G879" s="90"/>
      <c r="H879" s="91"/>
      <c r="I879" s="92"/>
    </row>
    <row r="880" spans="2:9" x14ac:dyDescent="0.2">
      <c r="B880" s="89"/>
      <c r="C880" s="90"/>
      <c r="D880" s="90"/>
      <c r="E880" s="90"/>
      <c r="F880" s="90"/>
      <c r="G880" s="90"/>
      <c r="H880" s="91"/>
      <c r="I880" s="92"/>
    </row>
    <row r="881" spans="2:9" x14ac:dyDescent="0.2">
      <c r="B881" s="89"/>
      <c r="C881" s="90"/>
      <c r="D881" s="90"/>
      <c r="E881" s="90"/>
      <c r="F881" s="90"/>
      <c r="G881" s="90"/>
      <c r="H881" s="91"/>
      <c r="I881" s="92"/>
    </row>
    <row r="882" spans="2:9" x14ac:dyDescent="0.2">
      <c r="B882" s="89"/>
      <c r="C882" s="90"/>
      <c r="D882" s="90"/>
      <c r="E882" s="90"/>
      <c r="F882" s="90"/>
      <c r="G882" s="90"/>
      <c r="H882" s="91"/>
      <c r="I882" s="92"/>
    </row>
    <row r="883" spans="2:9" x14ac:dyDescent="0.2">
      <c r="B883" s="89"/>
      <c r="C883" s="90"/>
      <c r="D883" s="90"/>
      <c r="E883" s="90"/>
      <c r="F883" s="90"/>
      <c r="G883" s="90"/>
      <c r="H883" s="91"/>
      <c r="I883" s="92"/>
    </row>
    <row r="884" spans="2:9" x14ac:dyDescent="0.2">
      <c r="B884" s="89"/>
      <c r="C884" s="90"/>
      <c r="D884" s="90"/>
      <c r="E884" s="90"/>
      <c r="F884" s="90"/>
      <c r="G884" s="90"/>
      <c r="H884" s="91"/>
      <c r="I884" s="92"/>
    </row>
    <row r="885" spans="2:9" x14ac:dyDescent="0.2">
      <c r="B885" s="89"/>
      <c r="C885" s="90"/>
      <c r="D885" s="90"/>
      <c r="E885" s="90"/>
      <c r="F885" s="90"/>
      <c r="G885" s="90"/>
      <c r="H885" s="91"/>
      <c r="I885" s="92"/>
    </row>
    <row r="886" spans="2:9" x14ac:dyDescent="0.2">
      <c r="B886" s="89"/>
      <c r="C886" s="90"/>
      <c r="D886" s="90"/>
      <c r="E886" s="90"/>
      <c r="F886" s="90"/>
      <c r="G886" s="90"/>
      <c r="H886" s="91"/>
      <c r="I886" s="92"/>
    </row>
    <row r="887" spans="2:9" x14ac:dyDescent="0.2">
      <c r="B887" s="89"/>
      <c r="C887" s="90"/>
      <c r="D887" s="90"/>
      <c r="E887" s="90"/>
      <c r="F887" s="90"/>
      <c r="G887" s="90"/>
      <c r="H887" s="91"/>
      <c r="I887" s="92"/>
    </row>
    <row r="888" spans="2:9" x14ac:dyDescent="0.2">
      <c r="B888" s="89"/>
      <c r="C888" s="90"/>
      <c r="D888" s="90"/>
      <c r="E888" s="90"/>
      <c r="F888" s="90"/>
      <c r="G888" s="90"/>
      <c r="H888" s="91"/>
      <c r="I888" s="92"/>
    </row>
    <row r="889" spans="2:9" x14ac:dyDescent="0.2">
      <c r="B889" s="89"/>
      <c r="C889" s="90"/>
      <c r="D889" s="90"/>
      <c r="E889" s="90"/>
      <c r="F889" s="90"/>
      <c r="G889" s="90"/>
      <c r="H889" s="91"/>
      <c r="I889" s="92"/>
    </row>
    <row r="890" spans="2:9" x14ac:dyDescent="0.2">
      <c r="B890" s="89"/>
      <c r="C890" s="90"/>
      <c r="D890" s="90"/>
      <c r="E890" s="90"/>
      <c r="F890" s="90"/>
      <c r="G890" s="90"/>
      <c r="H890" s="91"/>
      <c r="I890" s="92"/>
    </row>
    <row r="891" spans="2:9" x14ac:dyDescent="0.2">
      <c r="B891" s="89"/>
      <c r="C891" s="90"/>
      <c r="D891" s="90"/>
      <c r="E891" s="90"/>
      <c r="F891" s="90"/>
      <c r="G891" s="90"/>
      <c r="H891" s="91"/>
      <c r="I891" s="92"/>
    </row>
    <row r="892" spans="2:9" x14ac:dyDescent="0.2">
      <c r="B892" s="89"/>
      <c r="C892" s="90"/>
      <c r="D892" s="90"/>
      <c r="E892" s="90"/>
      <c r="F892" s="90"/>
      <c r="G892" s="90"/>
      <c r="H892" s="91"/>
      <c r="I892" s="92"/>
    </row>
    <row r="893" spans="2:9" x14ac:dyDescent="0.2">
      <c r="B893" s="89"/>
      <c r="C893" s="90"/>
      <c r="D893" s="90"/>
      <c r="E893" s="90"/>
      <c r="F893" s="90"/>
      <c r="G893" s="90"/>
      <c r="H893" s="91"/>
      <c r="I893" s="92"/>
    </row>
    <row r="894" spans="2:9" x14ac:dyDescent="0.2">
      <c r="B894" s="89"/>
      <c r="C894" s="90"/>
      <c r="D894" s="90"/>
      <c r="E894" s="90"/>
      <c r="F894" s="90"/>
      <c r="G894" s="90"/>
      <c r="H894" s="91"/>
      <c r="I894" s="92"/>
    </row>
    <row r="895" spans="2:9" x14ac:dyDescent="0.2">
      <c r="B895" s="89"/>
      <c r="C895" s="90"/>
      <c r="D895" s="90"/>
      <c r="E895" s="90"/>
      <c r="F895" s="90"/>
      <c r="G895" s="90"/>
      <c r="H895" s="91"/>
      <c r="I895" s="92"/>
    </row>
    <row r="896" spans="2:9" x14ac:dyDescent="0.2">
      <c r="B896" s="89"/>
      <c r="C896" s="90"/>
      <c r="D896" s="90"/>
      <c r="E896" s="90"/>
      <c r="F896" s="90"/>
      <c r="G896" s="90"/>
      <c r="H896" s="91"/>
      <c r="I896" s="92"/>
    </row>
    <row r="897" spans="2:9" x14ac:dyDescent="0.2">
      <c r="B897" s="89"/>
      <c r="C897" s="90"/>
      <c r="D897" s="90"/>
      <c r="E897" s="90"/>
      <c r="F897" s="90"/>
      <c r="G897" s="90"/>
      <c r="H897" s="91"/>
      <c r="I897" s="92"/>
    </row>
    <row r="898" spans="2:9" x14ac:dyDescent="0.2">
      <c r="B898" s="89"/>
      <c r="C898" s="90"/>
      <c r="D898" s="90"/>
      <c r="E898" s="90"/>
      <c r="F898" s="90"/>
      <c r="G898" s="90"/>
      <c r="H898" s="91"/>
      <c r="I898" s="92"/>
    </row>
    <row r="899" spans="2:9" x14ac:dyDescent="0.2">
      <c r="B899" s="89"/>
      <c r="C899" s="90"/>
      <c r="D899" s="90"/>
      <c r="E899" s="90"/>
      <c r="F899" s="90"/>
      <c r="G899" s="90"/>
      <c r="H899" s="91"/>
      <c r="I899" s="92"/>
    </row>
    <row r="900" spans="2:9" x14ac:dyDescent="0.2">
      <c r="B900" s="89"/>
      <c r="C900" s="90"/>
      <c r="D900" s="90"/>
      <c r="E900" s="90"/>
      <c r="F900" s="90"/>
      <c r="G900" s="90"/>
      <c r="H900" s="91"/>
      <c r="I900" s="92"/>
    </row>
    <row r="901" spans="2:9" x14ac:dyDescent="0.2">
      <c r="B901" s="89"/>
      <c r="C901" s="90"/>
      <c r="D901" s="90"/>
      <c r="E901" s="90"/>
      <c r="F901" s="90"/>
      <c r="G901" s="90"/>
      <c r="H901" s="91"/>
      <c r="I901" s="92"/>
    </row>
    <row r="902" spans="2:9" x14ac:dyDescent="0.2">
      <c r="B902" s="89"/>
      <c r="C902" s="90"/>
      <c r="D902" s="90"/>
      <c r="E902" s="90"/>
      <c r="F902" s="90"/>
      <c r="G902" s="90"/>
      <c r="H902" s="91"/>
      <c r="I902" s="92"/>
    </row>
    <row r="903" spans="2:9" x14ac:dyDescent="0.2">
      <c r="B903" s="89"/>
      <c r="C903" s="90"/>
      <c r="D903" s="90"/>
      <c r="E903" s="90"/>
      <c r="F903" s="90"/>
      <c r="G903" s="90"/>
      <c r="H903" s="91"/>
      <c r="I903" s="92"/>
    </row>
    <row r="904" spans="2:9" x14ac:dyDescent="0.2">
      <c r="B904" s="89"/>
      <c r="C904" s="90"/>
      <c r="D904" s="90"/>
      <c r="E904" s="90"/>
      <c r="F904" s="90"/>
      <c r="G904" s="90"/>
      <c r="H904" s="91"/>
      <c r="I904" s="92"/>
    </row>
    <row r="905" spans="2:9" x14ac:dyDescent="0.2">
      <c r="B905" s="89"/>
      <c r="C905" s="90"/>
      <c r="D905" s="90"/>
      <c r="E905" s="90"/>
      <c r="F905" s="90"/>
      <c r="G905" s="90"/>
      <c r="H905" s="91"/>
      <c r="I905" s="92"/>
    </row>
    <row r="906" spans="2:9" x14ac:dyDescent="0.2">
      <c r="B906" s="89"/>
      <c r="C906" s="90"/>
      <c r="D906" s="90"/>
      <c r="E906" s="90"/>
      <c r="F906" s="90"/>
      <c r="G906" s="90"/>
      <c r="H906" s="91"/>
      <c r="I906" s="92"/>
    </row>
    <row r="907" spans="2:9" x14ac:dyDescent="0.2">
      <c r="B907" s="89"/>
      <c r="C907" s="90"/>
      <c r="D907" s="90"/>
      <c r="E907" s="90"/>
      <c r="F907" s="90"/>
      <c r="G907" s="90"/>
      <c r="H907" s="91"/>
      <c r="I907" s="92"/>
    </row>
    <row r="908" spans="2:9" x14ac:dyDescent="0.2">
      <c r="B908" s="89"/>
      <c r="C908" s="90"/>
      <c r="D908" s="90"/>
      <c r="E908" s="90"/>
      <c r="F908" s="90"/>
      <c r="G908" s="90"/>
      <c r="H908" s="91"/>
      <c r="I908" s="92"/>
    </row>
    <row r="909" spans="2:9" x14ac:dyDescent="0.2">
      <c r="B909" s="89"/>
      <c r="C909" s="90"/>
      <c r="D909" s="90"/>
      <c r="E909" s="90"/>
      <c r="F909" s="90"/>
      <c r="G909" s="90"/>
      <c r="H909" s="91"/>
      <c r="I909" s="92"/>
    </row>
    <row r="910" spans="2:9" x14ac:dyDescent="0.2">
      <c r="B910" s="89"/>
      <c r="C910" s="90"/>
      <c r="D910" s="90"/>
      <c r="E910" s="90"/>
      <c r="F910" s="90"/>
      <c r="G910" s="90"/>
      <c r="H910" s="91"/>
      <c r="I910" s="92"/>
    </row>
    <row r="911" spans="2:9" x14ac:dyDescent="0.2">
      <c r="B911" s="89"/>
      <c r="C911" s="90"/>
      <c r="D911" s="90"/>
      <c r="E911" s="90"/>
      <c r="F911" s="90"/>
      <c r="G911" s="90"/>
      <c r="H911" s="91"/>
      <c r="I911" s="92"/>
    </row>
    <row r="912" spans="2:9" x14ac:dyDescent="0.2">
      <c r="B912" s="89"/>
      <c r="C912" s="90"/>
      <c r="D912" s="90"/>
      <c r="E912" s="90"/>
      <c r="F912" s="90"/>
      <c r="G912" s="90"/>
      <c r="H912" s="91"/>
      <c r="I912" s="92"/>
    </row>
    <row r="913" spans="2:9" x14ac:dyDescent="0.2">
      <c r="B913" s="89"/>
      <c r="C913" s="90"/>
      <c r="D913" s="90"/>
      <c r="E913" s="90"/>
      <c r="F913" s="90"/>
      <c r="G913" s="90"/>
      <c r="H913" s="91"/>
      <c r="I913" s="92"/>
    </row>
    <row r="914" spans="2:9" x14ac:dyDescent="0.2">
      <c r="B914" s="89"/>
      <c r="C914" s="90"/>
      <c r="D914" s="90"/>
      <c r="E914" s="90"/>
      <c r="F914" s="90"/>
      <c r="G914" s="90"/>
      <c r="H914" s="91"/>
      <c r="I914" s="92"/>
    </row>
    <row r="915" spans="2:9" x14ac:dyDescent="0.2">
      <c r="B915" s="89"/>
      <c r="C915" s="90"/>
      <c r="D915" s="90"/>
      <c r="E915" s="90"/>
      <c r="F915" s="90"/>
      <c r="G915" s="90"/>
      <c r="H915" s="91"/>
      <c r="I915" s="92"/>
    </row>
    <row r="916" spans="2:9" x14ac:dyDescent="0.2">
      <c r="B916" s="89"/>
      <c r="C916" s="90"/>
      <c r="D916" s="90"/>
      <c r="E916" s="90"/>
      <c r="F916" s="90"/>
      <c r="G916" s="90"/>
      <c r="H916" s="91"/>
      <c r="I916" s="92"/>
    </row>
    <row r="917" spans="2:9" x14ac:dyDescent="0.2">
      <c r="B917" s="89"/>
      <c r="C917" s="90"/>
      <c r="D917" s="90"/>
      <c r="E917" s="90"/>
      <c r="F917" s="90"/>
      <c r="G917" s="90"/>
      <c r="H917" s="91"/>
      <c r="I917" s="92"/>
    </row>
    <row r="918" spans="2:9" x14ac:dyDescent="0.2">
      <c r="B918" s="89"/>
      <c r="C918" s="90"/>
      <c r="D918" s="90"/>
      <c r="E918" s="90"/>
      <c r="F918" s="90"/>
      <c r="G918" s="90"/>
      <c r="H918" s="91"/>
      <c r="I918" s="92"/>
    </row>
    <row r="919" spans="2:9" x14ac:dyDescent="0.2">
      <c r="B919" s="89"/>
      <c r="C919" s="90"/>
      <c r="D919" s="90"/>
      <c r="E919" s="90"/>
      <c r="F919" s="90"/>
      <c r="G919" s="90"/>
      <c r="H919" s="91"/>
      <c r="I919" s="92"/>
    </row>
    <row r="920" spans="2:9" x14ac:dyDescent="0.2">
      <c r="B920" s="89"/>
      <c r="C920" s="90"/>
      <c r="D920" s="90"/>
      <c r="E920" s="90"/>
      <c r="F920" s="90"/>
      <c r="G920" s="90"/>
      <c r="H920" s="91"/>
      <c r="I920" s="92"/>
    </row>
    <row r="921" spans="2:9" x14ac:dyDescent="0.2">
      <c r="B921" s="89"/>
      <c r="C921" s="90"/>
      <c r="D921" s="90"/>
      <c r="E921" s="90"/>
      <c r="F921" s="90"/>
      <c r="G921" s="90"/>
      <c r="H921" s="91"/>
      <c r="I921" s="92"/>
    </row>
    <row r="922" spans="2:9" x14ac:dyDescent="0.2">
      <c r="B922" s="89"/>
      <c r="C922" s="90"/>
      <c r="D922" s="90"/>
      <c r="E922" s="90"/>
      <c r="F922" s="90"/>
      <c r="G922" s="90"/>
      <c r="H922" s="91"/>
      <c r="I922" s="92"/>
    </row>
    <row r="923" spans="2:9" x14ac:dyDescent="0.2">
      <c r="B923" s="89"/>
      <c r="C923" s="90"/>
      <c r="D923" s="90"/>
      <c r="E923" s="90"/>
      <c r="F923" s="90"/>
      <c r="G923" s="90"/>
      <c r="H923" s="91"/>
      <c r="I923" s="92"/>
    </row>
    <row r="924" spans="2:9" x14ac:dyDescent="0.2">
      <c r="B924" s="89"/>
      <c r="C924" s="90"/>
      <c r="D924" s="90"/>
      <c r="E924" s="90"/>
      <c r="F924" s="90"/>
      <c r="G924" s="90"/>
      <c r="H924" s="91"/>
      <c r="I924" s="92"/>
    </row>
    <row r="925" spans="2:9" x14ac:dyDescent="0.2">
      <c r="B925" s="89"/>
      <c r="C925" s="90"/>
      <c r="D925" s="90"/>
      <c r="E925" s="90"/>
      <c r="F925" s="90"/>
      <c r="G925" s="90"/>
      <c r="H925" s="91"/>
      <c r="I925" s="92"/>
    </row>
    <row r="926" spans="2:9" x14ac:dyDescent="0.2">
      <c r="B926" s="89"/>
      <c r="C926" s="90"/>
      <c r="D926" s="90"/>
      <c r="E926" s="90"/>
      <c r="F926" s="90"/>
      <c r="G926" s="90"/>
      <c r="H926" s="91"/>
      <c r="I926" s="92"/>
    </row>
    <row r="927" spans="2:9" x14ac:dyDescent="0.2">
      <c r="B927" s="89"/>
      <c r="C927" s="90"/>
      <c r="D927" s="90"/>
      <c r="E927" s="90"/>
      <c r="F927" s="90"/>
      <c r="G927" s="90"/>
      <c r="H927" s="91"/>
      <c r="I927" s="92"/>
    </row>
    <row r="928" spans="2:9" x14ac:dyDescent="0.2">
      <c r="B928" s="89"/>
      <c r="C928" s="90"/>
      <c r="D928" s="90"/>
      <c r="E928" s="90"/>
      <c r="F928" s="90"/>
      <c r="G928" s="90"/>
      <c r="H928" s="91"/>
      <c r="I928" s="92"/>
    </row>
    <row r="929" spans="2:9" x14ac:dyDescent="0.2">
      <c r="B929" s="89"/>
      <c r="C929" s="90"/>
      <c r="D929" s="90"/>
      <c r="E929" s="90"/>
      <c r="F929" s="90"/>
      <c r="G929" s="90"/>
      <c r="H929" s="91"/>
      <c r="I929" s="92"/>
    </row>
    <row r="930" spans="2:9" x14ac:dyDescent="0.2">
      <c r="B930" s="89"/>
      <c r="C930" s="90"/>
      <c r="D930" s="90"/>
      <c r="E930" s="90"/>
      <c r="F930" s="90"/>
      <c r="G930" s="90"/>
      <c r="H930" s="91"/>
      <c r="I930" s="92"/>
    </row>
    <row r="931" spans="2:9" x14ac:dyDescent="0.2">
      <c r="B931" s="89"/>
      <c r="C931" s="90"/>
      <c r="D931" s="90"/>
      <c r="E931" s="90"/>
      <c r="F931" s="90"/>
      <c r="G931" s="90"/>
      <c r="H931" s="91"/>
      <c r="I931" s="92"/>
    </row>
    <row r="932" spans="2:9" x14ac:dyDescent="0.2">
      <c r="B932" s="89"/>
      <c r="C932" s="90"/>
      <c r="D932" s="90"/>
      <c r="E932" s="90"/>
      <c r="F932" s="90"/>
      <c r="G932" s="90"/>
      <c r="H932" s="91"/>
      <c r="I932" s="92"/>
    </row>
    <row r="933" spans="2:9" x14ac:dyDescent="0.2">
      <c r="B933" s="89"/>
      <c r="C933" s="90"/>
      <c r="D933" s="90"/>
      <c r="E933" s="90"/>
      <c r="F933" s="90"/>
      <c r="G933" s="90"/>
      <c r="H933" s="91"/>
      <c r="I933" s="92"/>
    </row>
    <row r="934" spans="2:9" x14ac:dyDescent="0.2">
      <c r="B934" s="89"/>
      <c r="C934" s="90"/>
      <c r="D934" s="90"/>
      <c r="E934" s="90"/>
      <c r="F934" s="90"/>
      <c r="G934" s="90"/>
      <c r="H934" s="91"/>
      <c r="I934" s="92"/>
    </row>
    <row r="935" spans="2:9" x14ac:dyDescent="0.2">
      <c r="B935" s="89"/>
      <c r="C935" s="90"/>
      <c r="D935" s="90"/>
      <c r="E935" s="90"/>
      <c r="F935" s="90"/>
      <c r="G935" s="90"/>
      <c r="H935" s="91"/>
      <c r="I935" s="92"/>
    </row>
    <row r="936" spans="2:9" x14ac:dyDescent="0.2">
      <c r="B936" s="89"/>
      <c r="C936" s="90"/>
      <c r="D936" s="90"/>
      <c r="E936" s="90"/>
      <c r="F936" s="90"/>
      <c r="G936" s="90"/>
      <c r="H936" s="91"/>
      <c r="I936" s="92"/>
    </row>
    <row r="937" spans="2:9" x14ac:dyDescent="0.2">
      <c r="B937" s="89"/>
      <c r="C937" s="90"/>
      <c r="D937" s="90"/>
      <c r="E937" s="90"/>
      <c r="F937" s="90"/>
      <c r="G937" s="90"/>
      <c r="H937" s="91"/>
      <c r="I937" s="92"/>
    </row>
    <row r="938" spans="2:9" x14ac:dyDescent="0.2">
      <c r="B938" s="89"/>
      <c r="C938" s="90"/>
      <c r="D938" s="90"/>
      <c r="E938" s="90"/>
      <c r="F938" s="90"/>
      <c r="G938" s="90"/>
      <c r="H938" s="91"/>
      <c r="I938" s="92"/>
    </row>
    <row r="939" spans="2:9" x14ac:dyDescent="0.2">
      <c r="B939" s="89"/>
      <c r="C939" s="90"/>
      <c r="D939" s="90"/>
      <c r="E939" s="90"/>
      <c r="F939" s="90"/>
      <c r="G939" s="90"/>
      <c r="H939" s="91"/>
      <c r="I939" s="92"/>
    </row>
    <row r="940" spans="2:9" x14ac:dyDescent="0.2">
      <c r="B940" s="89"/>
      <c r="C940" s="90"/>
      <c r="D940" s="90"/>
      <c r="E940" s="90"/>
      <c r="F940" s="90"/>
      <c r="G940" s="90"/>
      <c r="H940" s="91"/>
      <c r="I940" s="92"/>
    </row>
    <row r="941" spans="2:9" x14ac:dyDescent="0.2">
      <c r="B941" s="89"/>
      <c r="C941" s="90"/>
      <c r="D941" s="90"/>
      <c r="E941" s="90"/>
      <c r="F941" s="90"/>
      <c r="G941" s="90"/>
      <c r="H941" s="91"/>
      <c r="I941" s="92"/>
    </row>
    <row r="942" spans="2:9" x14ac:dyDescent="0.2">
      <c r="B942" s="89"/>
      <c r="C942" s="90"/>
      <c r="D942" s="90"/>
      <c r="E942" s="90"/>
      <c r="F942" s="90"/>
      <c r="G942" s="90"/>
      <c r="H942" s="91"/>
      <c r="I942" s="92"/>
    </row>
    <row r="943" spans="2:9" x14ac:dyDescent="0.2">
      <c r="B943" s="89"/>
      <c r="C943" s="90"/>
      <c r="D943" s="90"/>
      <c r="E943" s="90"/>
      <c r="F943" s="90"/>
      <c r="G943" s="90"/>
      <c r="H943" s="91"/>
      <c r="I943" s="92"/>
    </row>
    <row r="944" spans="2:9" x14ac:dyDescent="0.2">
      <c r="B944" s="89"/>
      <c r="C944" s="90"/>
      <c r="D944" s="90"/>
      <c r="E944" s="90"/>
      <c r="F944" s="90"/>
      <c r="G944" s="90"/>
      <c r="H944" s="91"/>
      <c r="I944" s="92"/>
    </row>
    <row r="945" spans="2:9" x14ac:dyDescent="0.2">
      <c r="B945" s="89"/>
      <c r="C945" s="90"/>
      <c r="D945" s="90"/>
      <c r="E945" s="90"/>
      <c r="F945" s="90"/>
      <c r="G945" s="90"/>
      <c r="H945" s="91"/>
      <c r="I945" s="92"/>
    </row>
    <row r="946" spans="2:9" x14ac:dyDescent="0.2">
      <c r="B946" s="89"/>
      <c r="C946" s="90"/>
      <c r="D946" s="90"/>
      <c r="E946" s="90"/>
      <c r="F946" s="90"/>
      <c r="G946" s="90"/>
      <c r="H946" s="91"/>
      <c r="I946" s="92"/>
    </row>
    <row r="947" spans="2:9" x14ac:dyDescent="0.2">
      <c r="B947" s="89"/>
      <c r="C947" s="90"/>
      <c r="D947" s="90"/>
      <c r="E947" s="90"/>
      <c r="F947" s="90"/>
      <c r="G947" s="90"/>
      <c r="H947" s="91"/>
      <c r="I947" s="92"/>
    </row>
    <row r="948" spans="2:9" x14ac:dyDescent="0.2">
      <c r="B948" s="89"/>
      <c r="C948" s="90"/>
      <c r="D948" s="90"/>
      <c r="E948" s="90"/>
      <c r="F948" s="90"/>
      <c r="G948" s="90"/>
      <c r="H948" s="91"/>
      <c r="I948" s="92"/>
    </row>
    <row r="949" spans="2:9" x14ac:dyDescent="0.2">
      <c r="B949" s="89"/>
      <c r="C949" s="90"/>
      <c r="D949" s="90"/>
      <c r="E949" s="90"/>
      <c r="F949" s="90"/>
      <c r="G949" s="90"/>
      <c r="H949" s="91"/>
      <c r="I949" s="92"/>
    </row>
    <row r="950" spans="2:9" x14ac:dyDescent="0.2">
      <c r="B950" s="89"/>
      <c r="C950" s="90"/>
      <c r="D950" s="90"/>
      <c r="E950" s="90"/>
      <c r="F950" s="90"/>
      <c r="G950" s="90"/>
      <c r="H950" s="91"/>
      <c r="I950" s="92"/>
    </row>
    <row r="951" spans="2:9" x14ac:dyDescent="0.2">
      <c r="B951" s="89"/>
      <c r="C951" s="90"/>
      <c r="D951" s="90"/>
      <c r="E951" s="90"/>
      <c r="F951" s="90"/>
      <c r="G951" s="90"/>
      <c r="H951" s="91"/>
      <c r="I951" s="92"/>
    </row>
    <row r="952" spans="2:9" x14ac:dyDescent="0.2">
      <c r="B952" s="89"/>
      <c r="C952" s="90"/>
      <c r="D952" s="90"/>
      <c r="E952" s="90"/>
      <c r="F952" s="90"/>
      <c r="G952" s="90"/>
      <c r="H952" s="91"/>
      <c r="I952" s="92"/>
    </row>
    <row r="953" spans="2:9" x14ac:dyDescent="0.2">
      <c r="B953" s="89"/>
      <c r="C953" s="90"/>
      <c r="D953" s="90"/>
      <c r="E953" s="90"/>
      <c r="F953" s="90"/>
      <c r="G953" s="90"/>
      <c r="H953" s="91"/>
      <c r="I953" s="92"/>
    </row>
    <row r="954" spans="2:9" x14ac:dyDescent="0.2">
      <c r="B954" s="89"/>
      <c r="C954" s="90"/>
      <c r="D954" s="90"/>
      <c r="E954" s="90"/>
      <c r="F954" s="90"/>
      <c r="G954" s="90"/>
      <c r="H954" s="91"/>
      <c r="I954" s="92"/>
    </row>
    <row r="955" spans="2:9" x14ac:dyDescent="0.2">
      <c r="B955" s="89"/>
      <c r="C955" s="90"/>
      <c r="D955" s="90"/>
      <c r="E955" s="90"/>
      <c r="F955" s="90"/>
      <c r="G955" s="90"/>
      <c r="H955" s="91"/>
      <c r="I955" s="92"/>
    </row>
    <row r="956" spans="2:9" x14ac:dyDescent="0.2">
      <c r="B956" s="89"/>
      <c r="C956" s="90"/>
      <c r="D956" s="90"/>
      <c r="E956" s="90"/>
      <c r="F956" s="90"/>
      <c r="G956" s="90"/>
      <c r="H956" s="91"/>
      <c r="I956" s="92"/>
    </row>
    <row r="957" spans="2:9" x14ac:dyDescent="0.2">
      <c r="B957" s="89"/>
      <c r="C957" s="90"/>
      <c r="D957" s="90"/>
      <c r="E957" s="90"/>
      <c r="F957" s="90"/>
      <c r="G957" s="90"/>
      <c r="H957" s="91"/>
      <c r="I957" s="92"/>
    </row>
    <row r="958" spans="2:9" x14ac:dyDescent="0.2">
      <c r="B958" s="89"/>
      <c r="C958" s="90"/>
      <c r="D958" s="90"/>
      <c r="E958" s="90"/>
      <c r="F958" s="90"/>
      <c r="G958" s="90"/>
      <c r="H958" s="91"/>
      <c r="I958" s="92"/>
    </row>
    <row r="959" spans="2:9" x14ac:dyDescent="0.2">
      <c r="B959" s="89"/>
      <c r="C959" s="90"/>
      <c r="D959" s="90"/>
      <c r="E959" s="90"/>
      <c r="F959" s="90"/>
      <c r="G959" s="90"/>
      <c r="H959" s="91"/>
      <c r="I959" s="92"/>
    </row>
    <row r="960" spans="2:9" x14ac:dyDescent="0.2">
      <c r="B960" s="89"/>
      <c r="C960" s="90"/>
      <c r="D960" s="90"/>
      <c r="E960" s="90"/>
      <c r="F960" s="90"/>
      <c r="G960" s="90"/>
      <c r="H960" s="91"/>
      <c r="I960" s="92"/>
    </row>
    <row r="961" spans="2:9" x14ac:dyDescent="0.2">
      <c r="B961" s="89"/>
      <c r="C961" s="90"/>
      <c r="D961" s="90"/>
      <c r="E961" s="90"/>
      <c r="F961" s="90"/>
      <c r="G961" s="90"/>
      <c r="H961" s="91"/>
      <c r="I961" s="92"/>
    </row>
    <row r="962" spans="2:9" x14ac:dyDescent="0.2">
      <c r="B962" s="89"/>
      <c r="C962" s="90"/>
      <c r="D962" s="90"/>
      <c r="E962" s="90"/>
      <c r="F962" s="90"/>
      <c r="G962" s="90"/>
      <c r="H962" s="91"/>
      <c r="I962" s="92"/>
    </row>
    <row r="963" spans="2:9" x14ac:dyDescent="0.2">
      <c r="B963" s="89"/>
      <c r="C963" s="90"/>
      <c r="D963" s="90"/>
      <c r="E963" s="90"/>
      <c r="F963" s="90"/>
      <c r="G963" s="90"/>
      <c r="H963" s="91"/>
      <c r="I963" s="92"/>
    </row>
    <row r="964" spans="2:9" x14ac:dyDescent="0.2">
      <c r="B964" s="89"/>
      <c r="C964" s="90"/>
      <c r="D964" s="90"/>
      <c r="E964" s="90"/>
      <c r="F964" s="90"/>
      <c r="G964" s="90"/>
      <c r="H964" s="91"/>
      <c r="I964" s="92"/>
    </row>
    <row r="965" spans="2:9" x14ac:dyDescent="0.2">
      <c r="B965" s="89"/>
      <c r="C965" s="90"/>
      <c r="D965" s="90"/>
      <c r="E965" s="90"/>
      <c r="F965" s="90"/>
      <c r="G965" s="90"/>
      <c r="H965" s="91"/>
      <c r="I965" s="92"/>
    </row>
    <row r="966" spans="2:9" x14ac:dyDescent="0.2">
      <c r="B966" s="89"/>
      <c r="C966" s="90"/>
      <c r="D966" s="90"/>
      <c r="E966" s="90"/>
      <c r="F966" s="90"/>
      <c r="G966" s="90"/>
      <c r="H966" s="91"/>
      <c r="I966" s="92"/>
    </row>
    <row r="967" spans="2:9" x14ac:dyDescent="0.2">
      <c r="B967" s="89"/>
      <c r="C967" s="90"/>
      <c r="D967" s="90"/>
      <c r="E967" s="90"/>
      <c r="F967" s="90"/>
      <c r="G967" s="90"/>
      <c r="H967" s="91"/>
      <c r="I967" s="92"/>
    </row>
    <row r="968" spans="2:9" x14ac:dyDescent="0.2">
      <c r="B968" s="89"/>
      <c r="C968" s="90"/>
      <c r="D968" s="90"/>
      <c r="E968" s="90"/>
      <c r="F968" s="90"/>
      <c r="G968" s="90"/>
      <c r="H968" s="91"/>
      <c r="I968" s="92"/>
    </row>
    <row r="969" spans="2:9" x14ac:dyDescent="0.2">
      <c r="B969" s="89"/>
      <c r="C969" s="90"/>
      <c r="D969" s="90"/>
      <c r="E969" s="90"/>
      <c r="F969" s="90"/>
      <c r="G969" s="90"/>
      <c r="H969" s="91"/>
      <c r="I969" s="92"/>
    </row>
    <row r="970" spans="2:9" x14ac:dyDescent="0.2">
      <c r="B970" s="89"/>
      <c r="C970" s="90"/>
      <c r="D970" s="90"/>
      <c r="E970" s="90"/>
      <c r="F970" s="90"/>
      <c r="G970" s="90"/>
      <c r="H970" s="91"/>
      <c r="I970" s="92"/>
    </row>
    <row r="971" spans="2:9" x14ac:dyDescent="0.2">
      <c r="B971" s="89"/>
      <c r="C971" s="90"/>
      <c r="D971" s="90"/>
      <c r="E971" s="90"/>
      <c r="F971" s="90"/>
      <c r="G971" s="90"/>
      <c r="H971" s="91"/>
      <c r="I971" s="92"/>
    </row>
    <row r="972" spans="2:9" x14ac:dyDescent="0.2">
      <c r="B972" s="89"/>
      <c r="C972" s="90"/>
      <c r="D972" s="90"/>
      <c r="E972" s="90"/>
      <c r="F972" s="90"/>
      <c r="G972" s="90"/>
      <c r="H972" s="91"/>
      <c r="I972" s="92"/>
    </row>
    <row r="973" spans="2:9" x14ac:dyDescent="0.2">
      <c r="B973" s="89"/>
      <c r="C973" s="90"/>
      <c r="D973" s="90"/>
      <c r="E973" s="90"/>
      <c r="F973" s="90"/>
      <c r="G973" s="90"/>
      <c r="H973" s="91"/>
      <c r="I973" s="92"/>
    </row>
    <row r="974" spans="2:9" x14ac:dyDescent="0.2">
      <c r="B974" s="89"/>
      <c r="C974" s="90"/>
      <c r="D974" s="90"/>
      <c r="E974" s="90"/>
      <c r="F974" s="90"/>
      <c r="G974" s="90"/>
      <c r="H974" s="91"/>
      <c r="I974" s="92"/>
    </row>
    <row r="975" spans="2:9" x14ac:dyDescent="0.2">
      <c r="B975" s="89"/>
      <c r="C975" s="90"/>
      <c r="D975" s="90"/>
      <c r="E975" s="90"/>
      <c r="F975" s="90"/>
      <c r="G975" s="90"/>
      <c r="H975" s="91"/>
      <c r="I975" s="92"/>
    </row>
    <row r="976" spans="2:9" x14ac:dyDescent="0.2">
      <c r="B976" s="89"/>
      <c r="C976" s="90"/>
      <c r="D976" s="90"/>
      <c r="E976" s="90"/>
      <c r="F976" s="90"/>
      <c r="G976" s="90"/>
      <c r="H976" s="91"/>
      <c r="I976" s="92"/>
    </row>
    <row r="977" spans="2:9" x14ac:dyDescent="0.2">
      <c r="B977" s="89"/>
      <c r="C977" s="90"/>
      <c r="D977" s="90"/>
      <c r="E977" s="90"/>
      <c r="F977" s="90"/>
      <c r="G977" s="90"/>
      <c r="H977" s="91"/>
      <c r="I977" s="92"/>
    </row>
    <row r="978" spans="2:9" x14ac:dyDescent="0.2">
      <c r="B978" s="89"/>
      <c r="C978" s="90"/>
      <c r="D978" s="90"/>
      <c r="E978" s="90"/>
      <c r="F978" s="90"/>
      <c r="G978" s="90"/>
      <c r="H978" s="91"/>
      <c r="I978" s="92"/>
    </row>
    <row r="979" spans="2:9" x14ac:dyDescent="0.2">
      <c r="B979" s="89"/>
      <c r="C979" s="90"/>
      <c r="D979" s="90"/>
      <c r="E979" s="90"/>
      <c r="F979" s="90"/>
      <c r="G979" s="90"/>
      <c r="H979" s="91"/>
      <c r="I979" s="92"/>
    </row>
    <row r="980" spans="2:9" x14ac:dyDescent="0.2">
      <c r="B980" s="89"/>
      <c r="C980" s="90"/>
      <c r="D980" s="90"/>
      <c r="E980" s="90"/>
      <c r="F980" s="90"/>
      <c r="G980" s="90"/>
      <c r="H980" s="91"/>
      <c r="I980" s="92"/>
    </row>
    <row r="981" spans="2:9" x14ac:dyDescent="0.2">
      <c r="B981" s="89"/>
      <c r="C981" s="90"/>
      <c r="D981" s="90"/>
      <c r="E981" s="90"/>
      <c r="F981" s="90"/>
      <c r="G981" s="90"/>
      <c r="H981" s="91"/>
      <c r="I981" s="92"/>
    </row>
    <row r="982" spans="2:9" x14ac:dyDescent="0.2">
      <c r="B982" s="89"/>
      <c r="C982" s="90"/>
      <c r="D982" s="90"/>
      <c r="E982" s="90"/>
      <c r="F982" s="90"/>
      <c r="G982" s="90"/>
      <c r="H982" s="91"/>
      <c r="I982" s="92"/>
    </row>
    <row r="983" spans="2:9" x14ac:dyDescent="0.2">
      <c r="B983" s="89"/>
      <c r="C983" s="90"/>
      <c r="D983" s="90"/>
      <c r="E983" s="90"/>
      <c r="F983" s="90"/>
      <c r="G983" s="90"/>
      <c r="H983" s="91"/>
      <c r="I983" s="92"/>
    </row>
    <row r="984" spans="2:9" x14ac:dyDescent="0.2">
      <c r="B984" s="89"/>
      <c r="C984" s="90"/>
      <c r="D984" s="90"/>
      <c r="E984" s="90"/>
      <c r="F984" s="90"/>
      <c r="G984" s="90"/>
      <c r="H984" s="91"/>
      <c r="I984" s="92"/>
    </row>
    <row r="985" spans="2:9" x14ac:dyDescent="0.2">
      <c r="B985" s="89"/>
      <c r="C985" s="90"/>
      <c r="D985" s="90"/>
      <c r="E985" s="90"/>
      <c r="F985" s="90"/>
      <c r="G985" s="90"/>
      <c r="H985" s="91"/>
      <c r="I985" s="92"/>
    </row>
    <row r="986" spans="2:9" x14ac:dyDescent="0.2">
      <c r="B986" s="89"/>
      <c r="C986" s="90"/>
      <c r="D986" s="90"/>
      <c r="E986" s="90"/>
      <c r="F986" s="90"/>
      <c r="G986" s="90"/>
      <c r="H986" s="91"/>
      <c r="I986" s="92"/>
    </row>
    <row r="987" spans="2:9" x14ac:dyDescent="0.2">
      <c r="B987" s="89"/>
      <c r="C987" s="90"/>
      <c r="D987" s="90"/>
      <c r="E987" s="90"/>
      <c r="F987" s="90"/>
      <c r="G987" s="90"/>
      <c r="H987" s="91"/>
      <c r="I987" s="92"/>
    </row>
    <row r="988" spans="2:9" x14ac:dyDescent="0.2">
      <c r="B988" s="89"/>
      <c r="C988" s="90"/>
      <c r="D988" s="90"/>
      <c r="E988" s="90"/>
      <c r="F988" s="90"/>
      <c r="G988" s="90"/>
      <c r="H988" s="91"/>
      <c r="I988" s="92"/>
    </row>
    <row r="989" spans="2:9" x14ac:dyDescent="0.2">
      <c r="B989" s="89"/>
      <c r="C989" s="90"/>
      <c r="D989" s="90"/>
      <c r="E989" s="90"/>
      <c r="F989" s="90"/>
      <c r="G989" s="90"/>
      <c r="H989" s="91"/>
      <c r="I989" s="92"/>
    </row>
    <row r="990" spans="2:9" x14ac:dyDescent="0.2">
      <c r="B990" s="89"/>
      <c r="C990" s="90"/>
      <c r="D990" s="90"/>
      <c r="E990" s="90"/>
      <c r="F990" s="90"/>
      <c r="G990" s="90"/>
      <c r="H990" s="91"/>
      <c r="I990" s="92"/>
    </row>
    <row r="991" spans="2:9" x14ac:dyDescent="0.2">
      <c r="B991" s="89"/>
      <c r="C991" s="90"/>
      <c r="D991" s="90"/>
      <c r="E991" s="90"/>
      <c r="F991" s="90"/>
      <c r="G991" s="90"/>
      <c r="H991" s="91"/>
      <c r="I991" s="92"/>
    </row>
    <row r="992" spans="2:9" x14ac:dyDescent="0.2">
      <c r="B992" s="89"/>
      <c r="C992" s="90"/>
      <c r="D992" s="90"/>
      <c r="E992" s="90"/>
      <c r="F992" s="90"/>
      <c r="G992" s="90"/>
      <c r="H992" s="91"/>
      <c r="I992" s="92"/>
    </row>
    <row r="993" spans="2:9" x14ac:dyDescent="0.2">
      <c r="B993" s="89"/>
      <c r="C993" s="90"/>
      <c r="D993" s="90"/>
      <c r="E993" s="90"/>
      <c r="F993" s="90"/>
      <c r="G993" s="90"/>
      <c r="H993" s="91"/>
      <c r="I993" s="92"/>
    </row>
    <row r="994" spans="2:9" x14ac:dyDescent="0.2">
      <c r="B994" s="89"/>
      <c r="C994" s="90"/>
      <c r="D994" s="90"/>
      <c r="E994" s="90"/>
      <c r="F994" s="90"/>
      <c r="G994" s="90"/>
      <c r="H994" s="91"/>
      <c r="I994" s="92"/>
    </row>
    <row r="995" spans="2:9" x14ac:dyDescent="0.2">
      <c r="B995" s="89"/>
      <c r="C995" s="90"/>
      <c r="D995" s="90"/>
      <c r="E995" s="90"/>
      <c r="F995" s="90"/>
      <c r="G995" s="90"/>
      <c r="H995" s="91"/>
      <c r="I995" s="92"/>
    </row>
    <row r="996" spans="2:9" x14ac:dyDescent="0.2">
      <c r="B996" s="89"/>
      <c r="C996" s="90"/>
      <c r="D996" s="90"/>
      <c r="E996" s="90"/>
      <c r="F996" s="90"/>
      <c r="G996" s="90"/>
      <c r="H996" s="91"/>
      <c r="I996" s="92"/>
    </row>
    <row r="997" spans="2:9" x14ac:dyDescent="0.2">
      <c r="B997" s="89"/>
      <c r="C997" s="90"/>
      <c r="D997" s="90"/>
      <c r="E997" s="90"/>
      <c r="F997" s="90"/>
      <c r="G997" s="90"/>
      <c r="H997" s="91"/>
      <c r="I997" s="92"/>
    </row>
    <row r="998" spans="2:9" x14ac:dyDescent="0.2">
      <c r="B998" s="89"/>
      <c r="C998" s="90"/>
      <c r="D998" s="90"/>
      <c r="E998" s="90"/>
      <c r="F998" s="90"/>
      <c r="G998" s="90"/>
      <c r="H998" s="91"/>
      <c r="I998" s="92"/>
    </row>
    <row r="999" spans="2:9" x14ac:dyDescent="0.2">
      <c r="B999" s="89"/>
      <c r="C999" s="90"/>
      <c r="D999" s="90"/>
      <c r="E999" s="90"/>
      <c r="F999" s="90"/>
      <c r="G999" s="90"/>
      <c r="H999" s="91"/>
      <c r="I999" s="92"/>
    </row>
    <row r="1000" spans="2:9" x14ac:dyDescent="0.2">
      <c r="B1000" s="89"/>
      <c r="C1000" s="90"/>
      <c r="D1000" s="90"/>
      <c r="E1000" s="90"/>
      <c r="F1000" s="90"/>
      <c r="G1000" s="90"/>
      <c r="H1000" s="91"/>
      <c r="I1000" s="92"/>
    </row>
    <row r="1001" spans="2:9" x14ac:dyDescent="0.2">
      <c r="B1001" s="89"/>
      <c r="C1001" s="90"/>
      <c r="D1001" s="90"/>
      <c r="E1001" s="90"/>
      <c r="F1001" s="90"/>
      <c r="G1001" s="90"/>
      <c r="H1001" s="91"/>
      <c r="I1001" s="92"/>
    </row>
    <row r="1002" spans="2:9" x14ac:dyDescent="0.2">
      <c r="B1002" s="89"/>
      <c r="C1002" s="90"/>
      <c r="D1002" s="90"/>
      <c r="E1002" s="90"/>
      <c r="F1002" s="90"/>
      <c r="G1002" s="90"/>
      <c r="H1002" s="91"/>
      <c r="I1002" s="92"/>
    </row>
    <row r="1003" spans="2:9" x14ac:dyDescent="0.2">
      <c r="B1003" s="89"/>
      <c r="C1003" s="90"/>
      <c r="D1003" s="90"/>
      <c r="E1003" s="90"/>
      <c r="F1003" s="90"/>
      <c r="G1003" s="90"/>
      <c r="H1003" s="91"/>
      <c r="I1003" s="92"/>
    </row>
    <row r="1004" spans="2:9" x14ac:dyDescent="0.2">
      <c r="B1004" s="89"/>
      <c r="C1004" s="90"/>
      <c r="D1004" s="90"/>
      <c r="E1004" s="90"/>
      <c r="F1004" s="90"/>
      <c r="G1004" s="90"/>
      <c r="H1004" s="91"/>
      <c r="I1004" s="92"/>
    </row>
    <row r="1005" spans="2:9" x14ac:dyDescent="0.2">
      <c r="B1005" s="89"/>
      <c r="C1005" s="90"/>
      <c r="D1005" s="90"/>
      <c r="E1005" s="90"/>
      <c r="F1005" s="90"/>
      <c r="G1005" s="90"/>
      <c r="H1005" s="91"/>
      <c r="I1005" s="92"/>
    </row>
    <row r="1006" spans="2:9" ht="16.5" thickBot="1" x14ac:dyDescent="0.25">
      <c r="B1006" s="89"/>
      <c r="C1006" s="90"/>
      <c r="D1006" s="90"/>
      <c r="E1006" s="90"/>
      <c r="F1006" s="90"/>
      <c r="G1006" s="90"/>
      <c r="H1006" s="91"/>
      <c r="I1006" s="92"/>
    </row>
    <row r="1007" spans="2:9" ht="16.5" thickBot="1" x14ac:dyDescent="0.25">
      <c r="B1007" s="93"/>
      <c r="C1007" s="93"/>
      <c r="D1007" s="93"/>
      <c r="E1007" s="93"/>
      <c r="F1007" s="93"/>
      <c r="G1007" s="93"/>
      <c r="H1007" s="93"/>
      <c r="I1007" s="94"/>
    </row>
  </sheetData>
  <mergeCells count="2">
    <mergeCell ref="E7:G7"/>
    <mergeCell ref="D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الدليل</vt:lpstr>
      <vt:lpstr>قيود اليومية</vt:lpstr>
      <vt:lpstr>اليومية العامة</vt:lpstr>
      <vt:lpstr>ميزان المراجعة</vt:lpstr>
      <vt:lpstr>كشف حساب عام</vt:lpstr>
      <vt:lpstr>كشف حساب تفصيلي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2020-11-21T19:49:44Z</dcterms:modified>
</cp:coreProperties>
</file>