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5" windowWidth="14355" windowHeight="7740" activeTab="1"/>
  </bookViews>
  <sheets>
    <sheet name="كشف الراتب" sheetId="1" r:id="rId1"/>
    <sheet name="قيد اليومية المطلوب " sheetId="2" r:id="rId2"/>
    <sheet name="ورقة3" sheetId="3" r:id="rId3"/>
  </sheets>
  <calcPr calcId="144525"/>
</workbook>
</file>

<file path=xl/calcChain.xml><?xml version="1.0" encoding="utf-8"?>
<calcChain xmlns="http://schemas.openxmlformats.org/spreadsheetml/2006/main">
  <c r="F82" i="2" l="1"/>
  <c r="D82" i="2"/>
  <c r="Q11" i="1"/>
  <c r="F11" i="1"/>
  <c r="G11" i="1"/>
  <c r="H11" i="1"/>
  <c r="I11" i="1"/>
  <c r="J11" i="1"/>
  <c r="K11" i="1"/>
  <c r="L11" i="1"/>
  <c r="M11" i="1"/>
  <c r="N11" i="1"/>
  <c r="O11" i="1"/>
  <c r="P11" i="1"/>
  <c r="E11" i="1"/>
</calcChain>
</file>

<file path=xl/sharedStrings.xml><?xml version="1.0" encoding="utf-8"?>
<sst xmlns="http://schemas.openxmlformats.org/spreadsheetml/2006/main" count="213" uniqueCount="39">
  <si>
    <t>م</t>
  </si>
  <si>
    <t>المركز</t>
  </si>
  <si>
    <t>رقم الموظف</t>
  </si>
  <si>
    <t>اسم الموظف</t>
  </si>
  <si>
    <t>الراتب الاساسي</t>
  </si>
  <si>
    <t>بدل غلا</t>
  </si>
  <si>
    <t>بدل مظهر</t>
  </si>
  <si>
    <t>بدلات اخرى</t>
  </si>
  <si>
    <t>اجمالي الاستحقاق</t>
  </si>
  <si>
    <t>العجز</t>
  </si>
  <si>
    <t>الجزاء</t>
  </si>
  <si>
    <t>غياب</t>
  </si>
  <si>
    <t>الوجبات</t>
  </si>
  <si>
    <t>السلفة</t>
  </si>
  <si>
    <t>سلفة مقسطة</t>
  </si>
  <si>
    <t>صافي الراتب</t>
  </si>
  <si>
    <t>0</t>
  </si>
  <si>
    <t>الاجمالي</t>
  </si>
  <si>
    <t>محمد</t>
  </si>
  <si>
    <t>خالد</t>
  </si>
  <si>
    <t>فؤاد</t>
  </si>
  <si>
    <t>علي</t>
  </si>
  <si>
    <t>كمال</t>
  </si>
  <si>
    <t>اسماء</t>
  </si>
  <si>
    <t>يونس</t>
  </si>
  <si>
    <t>رقم الحساب</t>
  </si>
  <si>
    <t>الحساب التحليلي</t>
  </si>
  <si>
    <t>البيان</t>
  </si>
  <si>
    <t>مدين محلي</t>
  </si>
  <si>
    <t>مدين اجنبي</t>
  </si>
  <si>
    <t>دائن محلي</t>
  </si>
  <si>
    <t>دائن اجنبي</t>
  </si>
  <si>
    <t>العملة</t>
  </si>
  <si>
    <t>مركز التكلفة</t>
  </si>
  <si>
    <t>اثبات مرتب الشهر الحالي حسب الكشف المرفق</t>
  </si>
  <si>
    <t>YER</t>
  </si>
  <si>
    <t>المعذرة من عدم ارفاق الملف سابقا هذا هو كشف الراتب واريد الكود يقوم ترحيل بياناته للورقة الثاني (قيد اليومية )وفي حالة ان احد بنود الراتب مصفر لا يتم اظهارة بالقيد اليومية والشهر اللاحق اذا قيمة اكبر من الصفر تظهر مع ملاحظة بان حساب الموظف التحليلي يتكرر</t>
  </si>
  <si>
    <t>رقم الحساب بالنظام المحاسبي</t>
  </si>
  <si>
    <t>اجمالي الاستقطاع</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</si>
</sst>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Arial"/>
      <family val="2"/>
      <charset val="178"/>
      <scheme val="minor"/>
    </font>
    <font>
      <sz val="11"/>
      <color theme="1"/>
      <name val="Arial"/>
      <family val="2"/>
      <charset val="178"/>
      <scheme val="minor"/>
    </font>
    <font>
      <b/>
      <sz val="18"/>
      <color theme="3"/>
      <name val="Times New Roman"/>
      <family val="2"/>
      <charset val="178"/>
      <scheme val="major"/>
    </font>
    <font>
      <b/>
      <sz val="15"/>
      <color theme="3"/>
      <name val="Arial"/>
      <family val="2"/>
      <charset val="178"/>
      <scheme val="minor"/>
    </font>
    <font>
      <b/>
      <sz val="13"/>
      <color theme="3"/>
      <name val="Arial"/>
      <family val="2"/>
      <charset val="178"/>
      <scheme val="minor"/>
    </font>
    <font>
      <b/>
      <sz val="11"/>
      <color theme="3"/>
      <name val="Arial"/>
      <family val="2"/>
      <charset val="178"/>
      <scheme val="minor"/>
    </font>
    <font>
      <sz val="11"/>
      <color rgb="FF006100"/>
      <name val="Arial"/>
      <family val="2"/>
      <charset val="178"/>
      <scheme val="minor"/>
    </font>
    <font>
      <sz val="11"/>
      <color rgb="FF9C0006"/>
      <name val="Arial"/>
      <family val="2"/>
      <charset val="178"/>
      <scheme val="minor"/>
    </font>
    <font>
      <sz val="11"/>
      <color rgb="FF9C6500"/>
      <name val="Arial"/>
      <family val="2"/>
      <charset val="178"/>
      <scheme val="minor"/>
    </font>
    <font>
      <sz val="11"/>
      <color rgb="FF3F3F76"/>
      <name val="Arial"/>
      <family val="2"/>
      <charset val="178"/>
      <scheme val="minor"/>
    </font>
    <font>
      <b/>
      <sz val="11"/>
      <color rgb="FF3F3F3F"/>
      <name val="Arial"/>
      <family val="2"/>
      <charset val="178"/>
      <scheme val="minor"/>
    </font>
    <font>
      <b/>
      <sz val="11"/>
      <color rgb="FFFA7D00"/>
      <name val="Arial"/>
      <family val="2"/>
      <charset val="178"/>
      <scheme val="minor"/>
    </font>
    <font>
      <sz val="11"/>
      <color rgb="FFFA7D00"/>
      <name val="Arial"/>
      <family val="2"/>
      <charset val="178"/>
      <scheme val="minor"/>
    </font>
    <font>
      <b/>
      <sz val="11"/>
      <color theme="0"/>
      <name val="Arial"/>
      <family val="2"/>
      <charset val="178"/>
      <scheme val="minor"/>
    </font>
    <font>
      <sz val="11"/>
      <color rgb="FFFF0000"/>
      <name val="Arial"/>
      <family val="2"/>
      <charset val="178"/>
      <scheme val="minor"/>
    </font>
    <font>
      <i/>
      <sz val="11"/>
      <color rgb="FF7F7F7F"/>
      <name val="Arial"/>
      <family val="2"/>
      <charset val="178"/>
      <scheme val="minor"/>
    </font>
    <font>
      <b/>
      <sz val="11"/>
      <color theme="1"/>
      <name val="Arial"/>
      <family val="2"/>
      <charset val="178"/>
      <scheme val="minor"/>
    </font>
    <font>
      <sz val="11"/>
      <color theme="0"/>
      <name val="Arial"/>
      <family val="2"/>
      <charset val="178"/>
      <scheme val="minor"/>
    </font>
    <font>
      <b/>
      <sz val="11"/>
      <color theme="1"/>
      <name val="Arial"/>
      <family val="2"/>
      <scheme val="minor"/>
    </font>
    <font>
      <b/>
      <sz val="8"/>
      <name val="Arial"/>
      <family val="2"/>
      <scheme val="minor"/>
    </font>
    <font>
      <b/>
      <u/>
      <sz val="8"/>
      <color theme="1"/>
      <name val="Arial"/>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tint="0.79998168889431442"/>
        <bgColor indexed="64"/>
      </patternFill>
    </fill>
    <fill>
      <patternFill patternType="solid">
        <fgColor theme="4" tint="0.79998168889431442"/>
        <bgColor theme="4" tint="0.79998168889431442"/>
      </patternFill>
    </fill>
    <fill>
      <patternFill patternType="solid">
        <fgColor theme="4"/>
        <bgColor theme="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double">
        <color auto="1"/>
      </left>
      <right/>
      <top style="double">
        <color auto="1"/>
      </top>
      <bottom/>
      <diagonal/>
    </border>
    <border>
      <left style="thin">
        <color indexed="64"/>
      </left>
      <right/>
      <top style="double">
        <color auto="1"/>
      </top>
      <bottom/>
      <diagonal/>
    </border>
    <border>
      <left style="double">
        <color auto="1"/>
      </left>
      <right/>
      <top style="thin">
        <color indexed="64"/>
      </top>
      <bottom/>
      <diagonal/>
    </border>
    <border>
      <left/>
      <right/>
      <top/>
      <bottom style="double">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2">
    <xf numFmtId="0" fontId="0" fillId="0" borderId="0" xfId="0"/>
    <xf numFmtId="0" fontId="20" fillId="34" borderId="14" xfId="0" applyFont="1" applyFill="1" applyBorder="1" applyAlignment="1">
      <alignment horizontal="center" vertical="center"/>
    </xf>
    <xf numFmtId="0" fontId="20" fillId="34" borderId="13" xfId="0" applyFont="1" applyFill="1" applyBorder="1" applyAlignment="1">
      <alignment horizontal="center" vertical="center"/>
    </xf>
    <xf numFmtId="0" fontId="0" fillId="0" borderId="21" xfId="0" applyBorder="1" applyAlignment="1">
      <alignment horizontal="center"/>
    </xf>
    <xf numFmtId="0" fontId="18" fillId="0" borderId="0" xfId="0" applyFont="1" applyAlignment="1">
      <alignment horizontal="center" wrapText="1"/>
    </xf>
    <xf numFmtId="0" fontId="0" fillId="0" borderId="0" xfId="0"/>
    <xf numFmtId="0" fontId="20" fillId="34" borderId="11" xfId="0" applyFont="1" applyFill="1" applyBorder="1" applyAlignment="1">
      <alignment horizontal="center" vertical="center"/>
    </xf>
    <xf numFmtId="0" fontId="0" fillId="34" borderId="12" xfId="0" applyFont="1" applyFill="1" applyBorder="1" applyAlignment="1">
      <alignment horizontal="center" vertical="center"/>
    </xf>
    <xf numFmtId="0" fontId="19" fillId="34" borderId="18" xfId="0" applyFont="1" applyFill="1" applyBorder="1" applyAlignment="1">
      <alignment horizontal="center"/>
    </xf>
    <xf numFmtId="0" fontId="19" fillId="34" borderId="19" xfId="0" applyFont="1" applyFill="1" applyBorder="1" applyAlignment="1">
      <alignment horizontal="center"/>
    </xf>
    <xf numFmtId="0" fontId="19" fillId="34" borderId="19" xfId="0" applyFont="1" applyFill="1" applyBorder="1" applyAlignment="1">
      <alignment horizontal="center" wrapText="1"/>
    </xf>
    <xf numFmtId="0" fontId="19" fillId="33" borderId="20" xfId="0" applyFont="1" applyFill="1" applyBorder="1" applyAlignment="1">
      <alignment horizontal="center"/>
    </xf>
    <xf numFmtId="0" fontId="19" fillId="33" borderId="10" xfId="0" applyFont="1" applyFill="1" applyBorder="1" applyAlignment="1">
      <alignment horizontal="center"/>
    </xf>
    <xf numFmtId="0" fontId="0" fillId="0" borderId="0" xfId="0"/>
    <xf numFmtId="0" fontId="0" fillId="0" borderId="0" xfId="0"/>
    <xf numFmtId="0" fontId="0" fillId="0" borderId="0" xfId="0"/>
    <xf numFmtId="0" fontId="20" fillId="34" borderId="11" xfId="0" applyFont="1" applyFill="1" applyBorder="1" applyAlignment="1">
      <alignment horizontal="center" vertical="center"/>
    </xf>
    <xf numFmtId="0" fontId="13" fillId="36" borderId="15" xfId="0" applyFont="1" applyFill="1" applyBorder="1"/>
    <xf numFmtId="0" fontId="13" fillId="36" borderId="16" xfId="0" applyFont="1" applyFill="1" applyBorder="1"/>
    <xf numFmtId="0" fontId="13" fillId="36" borderId="17" xfId="0" applyFont="1" applyFill="1" applyBorder="1"/>
    <xf numFmtId="0" fontId="0" fillId="35" borderId="15" xfId="0" applyFont="1" applyFill="1" applyBorder="1"/>
    <xf numFmtId="0" fontId="0" fillId="35" borderId="16" xfId="0" applyFont="1" applyFill="1" applyBorder="1"/>
    <xf numFmtId="0" fontId="0" fillId="35" borderId="17" xfId="0" applyFont="1" applyFill="1" applyBorder="1"/>
    <xf numFmtId="0" fontId="0" fillId="0" borderId="15" xfId="0" applyFont="1" applyBorder="1"/>
    <xf numFmtId="0" fontId="0" fillId="0" borderId="16" xfId="0" applyFont="1" applyBorder="1"/>
    <xf numFmtId="0" fontId="0" fillId="0" borderId="17" xfId="0" applyFont="1" applyBorder="1"/>
    <xf numFmtId="0" fontId="19" fillId="33" borderId="10" xfId="0" applyFont="1" applyFill="1" applyBorder="1" applyAlignment="1">
      <alignment horizontal="center"/>
    </xf>
    <xf numFmtId="0" fontId="0" fillId="0" borderId="0" xfId="0"/>
    <xf numFmtId="0" fontId="0" fillId="35" borderId="16" xfId="0" applyFont="1" applyFill="1" applyBorder="1"/>
    <xf numFmtId="0" fontId="0" fillId="0" borderId="15" xfId="0" applyFont="1" applyBorder="1"/>
    <xf numFmtId="0" fontId="0" fillId="0" borderId="16" xfId="0" applyFont="1" applyBorder="1"/>
    <xf numFmtId="0" fontId="0" fillId="0" borderId="17" xfId="0" applyFont="1" applyBorder="1"/>
  </cellXfs>
  <cellStyles count="42">
    <cellStyle name="20% - تمييز1" xfId="19" builtinId="30" customBuiltin="1"/>
    <cellStyle name="20% - تمييز2" xfId="23" builtinId="34" customBuiltin="1"/>
    <cellStyle name="20% - تمييز3" xfId="27" builtinId="38" customBuiltin="1"/>
    <cellStyle name="20% - تمييز4" xfId="31" builtinId="42" customBuiltin="1"/>
    <cellStyle name="20% - تمييز5" xfId="35" builtinId="46" customBuiltin="1"/>
    <cellStyle name="20% - تمييز6" xfId="39" builtinId="50" customBuiltin="1"/>
    <cellStyle name="40% - تمييز1" xfId="20" builtinId="31" customBuiltin="1"/>
    <cellStyle name="40% - تمييز2" xfId="24" builtinId="35" customBuiltin="1"/>
    <cellStyle name="40% - تمييز3" xfId="28" builtinId="39" customBuiltin="1"/>
    <cellStyle name="40% - تمييز4" xfId="32" builtinId="43" customBuiltin="1"/>
    <cellStyle name="40% - تمييز5" xfId="36" builtinId="47" customBuiltin="1"/>
    <cellStyle name="40% - تمييز6" xfId="40" builtinId="51" customBuiltin="1"/>
    <cellStyle name="60% - تمييز1" xfId="21" builtinId="32" customBuiltin="1"/>
    <cellStyle name="60% - تمييز2" xfId="25" builtinId="36" customBuiltin="1"/>
    <cellStyle name="60% - تمييز3" xfId="29" builtinId="40" customBuiltin="1"/>
    <cellStyle name="60% - تمييز4" xfId="33" builtinId="44" customBuiltin="1"/>
    <cellStyle name="60% - تمييز5" xfId="37" builtinId="48" customBuiltin="1"/>
    <cellStyle name="60% - تمييز6" xfId="41" builtinId="52" customBuiltin="1"/>
    <cellStyle name="Normal" xfId="0" builtinId="0"/>
    <cellStyle name="إخراج" xfId="10" builtinId="21" customBuiltin="1"/>
    <cellStyle name="إدخال" xfId="9" builtinId="20" customBuiltin="1"/>
    <cellStyle name="الإجمالي" xfId="17" builtinId="25" customBuiltin="1"/>
    <cellStyle name="تمييز1" xfId="18" builtinId="29" customBuiltin="1"/>
    <cellStyle name="تمييز2" xfId="22" builtinId="33" customBuiltin="1"/>
    <cellStyle name="تمييز3" xfId="26" builtinId="37" customBuiltin="1"/>
    <cellStyle name="تمييز4" xfId="30" builtinId="41" customBuiltin="1"/>
    <cellStyle name="تمييز5" xfId="34" builtinId="45" customBuiltin="1"/>
    <cellStyle name="تمييز6" xfId="38" builtinId="49" customBuiltin="1"/>
    <cellStyle name="جيد" xfId="6" builtinId="26" customBuiltin="1"/>
    <cellStyle name="حساب" xfId="11" builtinId="22" customBuiltin="1"/>
    <cellStyle name="خلية تدقيق" xfId="13" builtinId="23" customBuiltin="1"/>
    <cellStyle name="خلية مرتبطة" xfId="12" builtinId="24" customBuiltin="1"/>
    <cellStyle name="سيئ" xfId="7" builtinId="27" customBuiltin="1"/>
    <cellStyle name="عنوان" xfId="1" builtinId="15" customBuiltin="1"/>
    <cellStyle name="عنوان 1" xfId="2" builtinId="16" customBuiltin="1"/>
    <cellStyle name="عنوان 2" xfId="3" builtinId="17" customBuiltin="1"/>
    <cellStyle name="عنوان 3" xfId="4" builtinId="18" customBuiltin="1"/>
    <cellStyle name="عنوان 4" xfId="5" builtinId="19" customBuiltin="1"/>
    <cellStyle name="محايد" xfId="8" builtinId="28" customBuiltin="1"/>
    <cellStyle name="ملاحظة" xfId="15" builtinId="10" customBuiltin="1"/>
    <cellStyle name="نص تحذير" xfId="14" builtinId="11" customBuiltin="1"/>
    <cellStyle name="نص توضيحي" xfId="16" builtinId="5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rightToLeft="1" workbookViewId="0">
      <selection activeCell="L21" sqref="L21"/>
    </sheetView>
  </sheetViews>
  <sheetFormatPr defaultRowHeight="14.25" x14ac:dyDescent="0.2"/>
  <cols>
    <col min="1" max="1" width="1.875" bestFit="1" customWidth="1"/>
    <col min="2" max="2" width="4.25" customWidth="1"/>
    <col min="3" max="3" width="6.375" bestFit="1" customWidth="1"/>
    <col min="4" max="4" width="6.5" bestFit="1" customWidth="1"/>
    <col min="5" max="5" width="7.875" bestFit="1" customWidth="1"/>
    <col min="6" max="8" width="6.875" bestFit="1" customWidth="1"/>
    <col min="10" max="15" width="7.875" bestFit="1" customWidth="1"/>
    <col min="17" max="17" width="7.875" bestFit="1" customWidth="1"/>
  </cols>
  <sheetData>
    <row r="1" spans="1:17" s="5" customFormat="1" ht="15" thickBot="1" x14ac:dyDescent="0.25">
      <c r="A1" s="3" t="s">
        <v>37</v>
      </c>
      <c r="B1" s="3"/>
      <c r="C1" s="3"/>
      <c r="D1" s="3"/>
      <c r="E1" s="13">
        <v>3231001</v>
      </c>
      <c r="F1" s="13">
        <v>323112</v>
      </c>
      <c r="G1" s="13">
        <v>323113</v>
      </c>
      <c r="H1" s="13">
        <v>323114</v>
      </c>
      <c r="J1" s="14">
        <v>1431001</v>
      </c>
      <c r="K1" s="14">
        <v>4211017</v>
      </c>
      <c r="L1" s="14">
        <v>4211001</v>
      </c>
      <c r="M1" s="14">
        <v>1351002</v>
      </c>
      <c r="N1" s="14">
        <v>1351001</v>
      </c>
      <c r="O1" s="5">
        <v>1351001</v>
      </c>
      <c r="Q1" s="15">
        <v>2411002</v>
      </c>
    </row>
    <row r="2" spans="1:17" ht="15" thickTop="1" x14ac:dyDescent="0.2">
      <c r="A2" s="8" t="s">
        <v>0</v>
      </c>
      <c r="B2" s="9" t="s">
        <v>1</v>
      </c>
      <c r="C2" s="9" t="s">
        <v>2</v>
      </c>
      <c r="D2" s="9" t="s">
        <v>3</v>
      </c>
      <c r="E2" s="9" t="s">
        <v>4</v>
      </c>
      <c r="F2" s="9" t="s">
        <v>5</v>
      </c>
      <c r="G2" s="9" t="s">
        <v>6</v>
      </c>
      <c r="H2" s="9" t="s">
        <v>7</v>
      </c>
      <c r="I2" s="9" t="s">
        <v>8</v>
      </c>
      <c r="J2" s="9" t="s">
        <v>9</v>
      </c>
      <c r="K2" s="9" t="s">
        <v>10</v>
      </c>
      <c r="L2" s="9" t="s">
        <v>11</v>
      </c>
      <c r="M2" s="9" t="s">
        <v>12</v>
      </c>
      <c r="N2" s="9" t="s">
        <v>13</v>
      </c>
      <c r="O2" s="9" t="s">
        <v>14</v>
      </c>
      <c r="P2" s="10" t="s">
        <v>38</v>
      </c>
      <c r="Q2" s="9" t="s">
        <v>15</v>
      </c>
    </row>
    <row r="3" spans="1:17" x14ac:dyDescent="0.2">
      <c r="A3" s="11">
        <v>1</v>
      </c>
      <c r="B3" s="12">
        <v>302</v>
      </c>
      <c r="C3" s="12">
        <v>1001</v>
      </c>
      <c r="D3" s="12" t="s">
        <v>18</v>
      </c>
      <c r="E3" s="12">
        <v>210000</v>
      </c>
      <c r="F3" s="12">
        <v>30000</v>
      </c>
      <c r="G3" s="12">
        <v>30000</v>
      </c>
      <c r="H3" s="12">
        <v>30000</v>
      </c>
      <c r="I3" s="12">
        <v>300000</v>
      </c>
      <c r="J3" s="12">
        <v>0</v>
      </c>
      <c r="K3" s="12" t="s">
        <v>16</v>
      </c>
      <c r="L3" s="12">
        <v>0</v>
      </c>
      <c r="M3" s="12">
        <v>5600</v>
      </c>
      <c r="N3" s="12">
        <v>294400</v>
      </c>
      <c r="O3" s="12"/>
      <c r="P3" s="12">
        <v>300000</v>
      </c>
      <c r="Q3" s="12">
        <v>0</v>
      </c>
    </row>
    <row r="4" spans="1:17" x14ac:dyDescent="0.2">
      <c r="A4" s="11">
        <v>2</v>
      </c>
      <c r="B4" s="12">
        <v>302</v>
      </c>
      <c r="C4" s="12">
        <v>1002</v>
      </c>
      <c r="D4" s="12" t="s">
        <v>19</v>
      </c>
      <c r="E4" s="12">
        <v>175000</v>
      </c>
      <c r="F4" s="12">
        <v>25000</v>
      </c>
      <c r="G4" s="12">
        <v>25000</v>
      </c>
      <c r="H4" s="12">
        <v>25000</v>
      </c>
      <c r="I4" s="12">
        <v>250000</v>
      </c>
      <c r="J4" s="26">
        <v>0</v>
      </c>
      <c r="K4" s="12" t="s">
        <v>16</v>
      </c>
      <c r="L4" s="12">
        <v>0</v>
      </c>
      <c r="M4" s="12">
        <v>26810</v>
      </c>
      <c r="N4" s="12">
        <v>122280</v>
      </c>
      <c r="O4" s="12"/>
      <c r="P4" s="12">
        <v>149090</v>
      </c>
      <c r="Q4" s="12">
        <v>100910</v>
      </c>
    </row>
    <row r="5" spans="1:17" x14ac:dyDescent="0.2">
      <c r="A5" s="11">
        <v>3</v>
      </c>
      <c r="B5" s="12">
        <v>302</v>
      </c>
      <c r="C5" s="12">
        <v>1003</v>
      </c>
      <c r="D5" s="12" t="s">
        <v>20</v>
      </c>
      <c r="E5" s="12">
        <v>350000</v>
      </c>
      <c r="F5" s="12">
        <v>50000</v>
      </c>
      <c r="G5" s="12">
        <v>50000</v>
      </c>
      <c r="H5" s="12">
        <v>50000</v>
      </c>
      <c r="I5" s="12">
        <v>500000</v>
      </c>
      <c r="J5" s="26">
        <v>0</v>
      </c>
      <c r="K5" s="12" t="s">
        <v>16</v>
      </c>
      <c r="L5" s="12">
        <v>0</v>
      </c>
      <c r="M5" s="12">
        <v>0</v>
      </c>
      <c r="N5" s="12">
        <v>500000</v>
      </c>
      <c r="O5" s="12"/>
      <c r="P5" s="12">
        <v>500000</v>
      </c>
      <c r="Q5" s="12">
        <v>0</v>
      </c>
    </row>
    <row r="6" spans="1:17" x14ac:dyDescent="0.2">
      <c r="A6" s="11">
        <v>4</v>
      </c>
      <c r="B6" s="12">
        <v>302</v>
      </c>
      <c r="C6" s="12">
        <v>1004</v>
      </c>
      <c r="D6" s="12" t="s">
        <v>21</v>
      </c>
      <c r="E6" s="12">
        <v>140000</v>
      </c>
      <c r="F6" s="12">
        <v>20000</v>
      </c>
      <c r="G6" s="12">
        <v>20000</v>
      </c>
      <c r="H6" s="12">
        <v>20000</v>
      </c>
      <c r="I6" s="12">
        <v>200000</v>
      </c>
      <c r="J6" s="26">
        <v>0</v>
      </c>
      <c r="K6" s="12" t="s">
        <v>16</v>
      </c>
      <c r="L6" s="12">
        <v>0</v>
      </c>
      <c r="M6" s="12">
        <v>800</v>
      </c>
      <c r="N6" s="12">
        <v>32195</v>
      </c>
      <c r="O6" s="12"/>
      <c r="P6" s="12">
        <v>32995</v>
      </c>
      <c r="Q6" s="12">
        <v>167005</v>
      </c>
    </row>
    <row r="7" spans="1:17" x14ac:dyDescent="0.2">
      <c r="A7" s="11">
        <v>5</v>
      </c>
      <c r="B7" s="12">
        <v>302</v>
      </c>
      <c r="C7" s="12">
        <v>1005</v>
      </c>
      <c r="D7" s="12" t="s">
        <v>22</v>
      </c>
      <c r="E7" s="12">
        <v>175000</v>
      </c>
      <c r="F7" s="12">
        <v>25000</v>
      </c>
      <c r="G7" s="12">
        <v>25000</v>
      </c>
      <c r="H7" s="12">
        <v>25000</v>
      </c>
      <c r="I7" s="12">
        <v>250000</v>
      </c>
      <c r="J7" s="26">
        <v>0</v>
      </c>
      <c r="K7" s="12" t="s">
        <v>16</v>
      </c>
      <c r="L7" s="12">
        <v>0</v>
      </c>
      <c r="M7" s="12">
        <v>0</v>
      </c>
      <c r="N7" s="12">
        <v>100000</v>
      </c>
      <c r="O7" s="12"/>
      <c r="P7" s="12">
        <v>100000</v>
      </c>
      <c r="Q7" s="12">
        <v>150000</v>
      </c>
    </row>
    <row r="8" spans="1:17" x14ac:dyDescent="0.2">
      <c r="A8" s="11">
        <v>6</v>
      </c>
      <c r="B8" s="12">
        <v>302</v>
      </c>
      <c r="C8" s="12">
        <v>1006</v>
      </c>
      <c r="D8" s="12" t="s">
        <v>23</v>
      </c>
      <c r="E8" s="12">
        <v>147000</v>
      </c>
      <c r="F8" s="12">
        <v>21000</v>
      </c>
      <c r="G8" s="12">
        <v>21000</v>
      </c>
      <c r="H8" s="12">
        <v>21000</v>
      </c>
      <c r="I8" s="12">
        <v>210000</v>
      </c>
      <c r="J8" s="26">
        <v>0</v>
      </c>
      <c r="K8" s="12" t="s">
        <v>16</v>
      </c>
      <c r="L8" s="12">
        <v>0</v>
      </c>
      <c r="M8" s="12">
        <v>29040</v>
      </c>
      <c r="N8" s="12">
        <v>121310</v>
      </c>
      <c r="O8" s="12"/>
      <c r="P8" s="12">
        <v>150350</v>
      </c>
      <c r="Q8" s="12">
        <v>59650</v>
      </c>
    </row>
    <row r="9" spans="1:17" x14ac:dyDescent="0.2">
      <c r="A9" s="11">
        <v>7</v>
      </c>
      <c r="B9" s="12">
        <v>302</v>
      </c>
      <c r="C9" s="12">
        <v>1007</v>
      </c>
      <c r="D9" s="12" t="s">
        <v>20</v>
      </c>
      <c r="E9" s="12">
        <v>62999.999999999993</v>
      </c>
      <c r="F9" s="12">
        <v>9000</v>
      </c>
      <c r="G9" s="12">
        <v>9000</v>
      </c>
      <c r="H9" s="12">
        <v>9000</v>
      </c>
      <c r="I9" s="12">
        <v>90000</v>
      </c>
      <c r="J9" s="26">
        <v>0</v>
      </c>
      <c r="K9" s="12" t="s">
        <v>16</v>
      </c>
      <c r="L9" s="12">
        <v>3000</v>
      </c>
      <c r="M9" s="12">
        <v>400</v>
      </c>
      <c r="N9" s="12">
        <v>33000</v>
      </c>
      <c r="O9" s="12"/>
      <c r="P9" s="12">
        <v>36400</v>
      </c>
      <c r="Q9" s="12">
        <v>53600</v>
      </c>
    </row>
    <row r="10" spans="1:17" x14ac:dyDescent="0.2">
      <c r="A10" s="11">
        <v>8</v>
      </c>
      <c r="B10" s="12">
        <v>302</v>
      </c>
      <c r="C10" s="12">
        <v>1008</v>
      </c>
      <c r="D10" s="12" t="s">
        <v>24</v>
      </c>
      <c r="E10" s="12">
        <v>118999.99999999999</v>
      </c>
      <c r="F10" s="12">
        <v>17000</v>
      </c>
      <c r="G10" s="12">
        <v>17000</v>
      </c>
      <c r="H10" s="12">
        <v>17000</v>
      </c>
      <c r="I10" s="12">
        <v>170000</v>
      </c>
      <c r="J10" s="26">
        <v>0</v>
      </c>
      <c r="K10" s="12" t="s">
        <v>16</v>
      </c>
      <c r="L10" s="12">
        <v>0</v>
      </c>
      <c r="M10" s="12">
        <v>17040</v>
      </c>
      <c r="N10" s="12">
        <v>140000</v>
      </c>
      <c r="O10" s="12"/>
      <c r="P10" s="12">
        <v>157040</v>
      </c>
      <c r="Q10" s="12">
        <v>12960</v>
      </c>
    </row>
    <row r="11" spans="1:17" ht="15" thickBot="1" x14ac:dyDescent="0.25">
      <c r="A11" s="7">
        <v>8</v>
      </c>
      <c r="B11" s="2" t="s">
        <v>17</v>
      </c>
      <c r="C11" s="2"/>
      <c r="D11" s="1"/>
      <c r="E11" s="6">
        <f>SUM(E3:E10)</f>
        <v>1379000</v>
      </c>
      <c r="F11" s="16">
        <f t="shared" ref="F11:Q11" si="0">SUM(F3:F10)</f>
        <v>197000</v>
      </c>
      <c r="G11" s="16">
        <f t="shared" si="0"/>
        <v>197000</v>
      </c>
      <c r="H11" s="16">
        <f t="shared" si="0"/>
        <v>197000</v>
      </c>
      <c r="I11" s="16">
        <f t="shared" si="0"/>
        <v>1970000</v>
      </c>
      <c r="J11" s="16">
        <f t="shared" si="0"/>
        <v>0</v>
      </c>
      <c r="K11" s="16">
        <f t="shared" si="0"/>
        <v>0</v>
      </c>
      <c r="L11" s="16">
        <f t="shared" si="0"/>
        <v>3000</v>
      </c>
      <c r="M11" s="16">
        <f t="shared" si="0"/>
        <v>79690</v>
      </c>
      <c r="N11" s="16">
        <f t="shared" si="0"/>
        <v>1343185</v>
      </c>
      <c r="O11" s="16">
        <f t="shared" si="0"/>
        <v>0</v>
      </c>
      <c r="P11" s="16">
        <f t="shared" si="0"/>
        <v>1425875</v>
      </c>
      <c r="Q11" s="16">
        <f>SUM(Q3:Q10)</f>
        <v>544125</v>
      </c>
    </row>
    <row r="12" spans="1:17" ht="15" thickTop="1" x14ac:dyDescent="0.2"/>
    <row r="13" spans="1:17" x14ac:dyDescent="0.2">
      <c r="C13" s="4" t="s">
        <v>36</v>
      </c>
      <c r="D13" s="4"/>
      <c r="E13" s="4"/>
      <c r="F13" s="4"/>
      <c r="G13" s="4"/>
      <c r="H13" s="4"/>
      <c r="I13" s="4"/>
      <c r="J13" s="4"/>
      <c r="K13" s="4"/>
      <c r="L13" s="4"/>
      <c r="M13" s="4"/>
      <c r="N13" s="4"/>
      <c r="O13" s="4"/>
      <c r="P13" s="4"/>
    </row>
    <row r="14" spans="1:17" x14ac:dyDescent="0.2">
      <c r="C14" s="4"/>
      <c r="D14" s="4"/>
      <c r="E14" s="4"/>
      <c r="F14" s="4"/>
      <c r="G14" s="4"/>
      <c r="H14" s="4"/>
      <c r="I14" s="4"/>
      <c r="J14" s="4"/>
      <c r="K14" s="4"/>
      <c r="L14" s="4"/>
      <c r="M14" s="4"/>
      <c r="N14" s="4"/>
      <c r="O14" s="4"/>
      <c r="P14" s="4"/>
    </row>
  </sheetData>
  <mergeCells count="3">
    <mergeCell ref="B11:D11"/>
    <mergeCell ref="A1:D1"/>
    <mergeCell ref="C13:P14"/>
  </mergeCells>
  <pageMargins left="0.7" right="0.7" top="0.75" bottom="0.75" header="0.3" footer="0.3"/>
  <pageSetup paperSize="127"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2"/>
  <sheetViews>
    <sheetView rightToLeft="1" tabSelected="1" workbookViewId="0">
      <selection activeCell="C13" sqref="C13"/>
    </sheetView>
  </sheetViews>
  <sheetFormatPr defaultRowHeight="14.25" x14ac:dyDescent="0.2"/>
  <cols>
    <col min="1" max="1" width="8.25" bestFit="1" customWidth="1"/>
    <col min="2" max="2" width="11.375" bestFit="1" customWidth="1"/>
    <col min="3" max="3" width="29.5" bestFit="1" customWidth="1"/>
    <col min="4" max="4" width="7.875" bestFit="1" customWidth="1"/>
    <col min="6" max="6" width="7.875" bestFit="1" customWidth="1"/>
    <col min="8" max="8" width="4.625" bestFit="1" customWidth="1"/>
    <col min="9" max="9" width="8.25" bestFit="1" customWidth="1"/>
  </cols>
  <sheetData>
    <row r="1" spans="1:9" ht="15" x14ac:dyDescent="0.25">
      <c r="A1" s="17" t="s">
        <v>25</v>
      </c>
      <c r="B1" s="18" t="s">
        <v>26</v>
      </c>
      <c r="C1" s="18" t="s">
        <v>27</v>
      </c>
      <c r="D1" s="18" t="s">
        <v>28</v>
      </c>
      <c r="E1" s="18" t="s">
        <v>29</v>
      </c>
      <c r="F1" s="18" t="s">
        <v>30</v>
      </c>
      <c r="G1" s="18" t="s">
        <v>31</v>
      </c>
      <c r="H1" s="18" t="s">
        <v>32</v>
      </c>
      <c r="I1" s="19" t="s">
        <v>33</v>
      </c>
    </row>
    <row r="2" spans="1:9" x14ac:dyDescent="0.2">
      <c r="A2" s="20">
        <v>3231001</v>
      </c>
      <c r="B2" s="21">
        <v>1001</v>
      </c>
      <c r="C2" s="21" t="s">
        <v>34</v>
      </c>
      <c r="D2" s="21">
        <v>210000</v>
      </c>
      <c r="E2" s="21"/>
      <c r="F2" s="21"/>
      <c r="G2" s="21"/>
      <c r="H2" s="21" t="s">
        <v>35</v>
      </c>
      <c r="I2" s="22">
        <v>302</v>
      </c>
    </row>
    <row r="3" spans="1:9" x14ac:dyDescent="0.2">
      <c r="A3" s="23">
        <v>323112</v>
      </c>
      <c r="B3" s="24">
        <v>1001</v>
      </c>
      <c r="C3" s="24" t="s">
        <v>34</v>
      </c>
      <c r="D3" s="21">
        <v>30000</v>
      </c>
      <c r="E3" s="24"/>
      <c r="F3" s="24"/>
      <c r="G3" s="24"/>
      <c r="H3" s="21" t="s">
        <v>35</v>
      </c>
      <c r="I3" s="25">
        <v>302</v>
      </c>
    </row>
    <row r="4" spans="1:9" x14ac:dyDescent="0.2">
      <c r="A4" s="20">
        <v>323113</v>
      </c>
      <c r="B4" s="21">
        <v>1001</v>
      </c>
      <c r="C4" s="21" t="s">
        <v>34</v>
      </c>
      <c r="D4" s="21">
        <v>30000</v>
      </c>
      <c r="E4" s="21"/>
      <c r="F4" s="21"/>
      <c r="G4" s="21"/>
      <c r="H4" s="21" t="s">
        <v>35</v>
      </c>
      <c r="I4" s="22">
        <v>302</v>
      </c>
    </row>
    <row r="5" spans="1:9" x14ac:dyDescent="0.2">
      <c r="A5" s="23">
        <v>323114</v>
      </c>
      <c r="B5" s="24">
        <v>1001</v>
      </c>
      <c r="C5" s="24" t="s">
        <v>34</v>
      </c>
      <c r="D5" s="24">
        <v>30000</v>
      </c>
      <c r="E5" s="24"/>
      <c r="F5" s="24"/>
      <c r="G5" s="24"/>
      <c r="H5" s="21" t="s">
        <v>35</v>
      </c>
      <c r="I5" s="25">
        <v>302</v>
      </c>
    </row>
    <row r="6" spans="1:9" x14ac:dyDescent="0.2">
      <c r="A6" s="20">
        <v>1431001</v>
      </c>
      <c r="B6" s="21">
        <v>1001</v>
      </c>
      <c r="C6" s="21" t="s">
        <v>34</v>
      </c>
      <c r="D6" s="21"/>
      <c r="E6" s="21"/>
      <c r="F6" s="21">
        <v>0</v>
      </c>
      <c r="G6" s="21"/>
      <c r="H6" s="21" t="s">
        <v>35</v>
      </c>
      <c r="I6" s="22">
        <v>302</v>
      </c>
    </row>
    <row r="7" spans="1:9" x14ac:dyDescent="0.2">
      <c r="A7" s="23">
        <v>4211017</v>
      </c>
      <c r="B7" s="24">
        <v>1001</v>
      </c>
      <c r="C7" s="24" t="s">
        <v>34</v>
      </c>
      <c r="D7" s="24"/>
      <c r="E7" s="24"/>
      <c r="F7" s="24" t="s">
        <v>16</v>
      </c>
      <c r="G7" s="24"/>
      <c r="H7" s="21" t="s">
        <v>35</v>
      </c>
      <c r="I7" s="25">
        <v>302</v>
      </c>
    </row>
    <row r="8" spans="1:9" x14ac:dyDescent="0.2">
      <c r="A8" s="20">
        <v>4211001</v>
      </c>
      <c r="B8" s="21">
        <v>1001</v>
      </c>
      <c r="C8" s="21" t="s">
        <v>34</v>
      </c>
      <c r="D8" s="21"/>
      <c r="E8" s="21"/>
      <c r="F8" s="21">
        <v>0</v>
      </c>
      <c r="G8" s="21"/>
      <c r="H8" s="21" t="s">
        <v>35</v>
      </c>
      <c r="I8" s="22">
        <v>302</v>
      </c>
    </row>
    <row r="9" spans="1:9" x14ac:dyDescent="0.2">
      <c r="A9" s="23">
        <v>1351002</v>
      </c>
      <c r="B9" s="24">
        <v>1001</v>
      </c>
      <c r="C9" s="24" t="s">
        <v>34</v>
      </c>
      <c r="D9" s="24"/>
      <c r="E9" s="24"/>
      <c r="F9" s="24">
        <v>5600</v>
      </c>
      <c r="G9" s="24"/>
      <c r="H9" s="21" t="s">
        <v>35</v>
      </c>
      <c r="I9" s="25">
        <v>302</v>
      </c>
    </row>
    <row r="10" spans="1:9" x14ac:dyDescent="0.2">
      <c r="A10" s="20">
        <v>1351001</v>
      </c>
      <c r="B10" s="21">
        <v>1001</v>
      </c>
      <c r="C10" s="21" t="s">
        <v>34</v>
      </c>
      <c r="D10" s="21"/>
      <c r="E10" s="21"/>
      <c r="F10" s="21">
        <v>294400</v>
      </c>
      <c r="G10" s="21"/>
      <c r="H10" s="21" t="s">
        <v>35</v>
      </c>
      <c r="I10" s="22">
        <v>302</v>
      </c>
    </row>
    <row r="11" spans="1:9" x14ac:dyDescent="0.2">
      <c r="A11" s="23">
        <v>2411002</v>
      </c>
      <c r="B11" s="24">
        <v>1001</v>
      </c>
      <c r="C11" s="24" t="s">
        <v>34</v>
      </c>
      <c r="D11" s="24"/>
      <c r="E11" s="24"/>
      <c r="F11" s="24">
        <v>0</v>
      </c>
      <c r="G11" s="24"/>
      <c r="H11" s="21" t="s">
        <v>35</v>
      </c>
      <c r="I11" s="25">
        <v>302</v>
      </c>
    </row>
    <row r="12" spans="1:9" x14ac:dyDescent="0.2">
      <c r="A12" s="20">
        <v>3231001</v>
      </c>
      <c r="B12" s="21">
        <v>1002</v>
      </c>
      <c r="C12" s="21" t="s">
        <v>34</v>
      </c>
      <c r="D12" s="21">
        <v>175000</v>
      </c>
      <c r="E12" s="21"/>
      <c r="F12" s="21"/>
      <c r="G12" s="21"/>
      <c r="H12" s="21" t="s">
        <v>35</v>
      </c>
      <c r="I12" s="22">
        <v>302</v>
      </c>
    </row>
    <row r="13" spans="1:9" x14ac:dyDescent="0.2">
      <c r="A13" s="23">
        <v>323112</v>
      </c>
      <c r="B13" s="24">
        <v>1002</v>
      </c>
      <c r="C13" s="24" t="s">
        <v>34</v>
      </c>
      <c r="D13" s="21">
        <v>25000</v>
      </c>
      <c r="E13" s="24"/>
      <c r="F13" s="24"/>
      <c r="G13" s="24"/>
      <c r="H13" s="21" t="s">
        <v>35</v>
      </c>
      <c r="I13" s="25">
        <v>302</v>
      </c>
    </row>
    <row r="14" spans="1:9" x14ac:dyDescent="0.2">
      <c r="A14" s="20">
        <v>323113</v>
      </c>
      <c r="B14" s="21">
        <v>1002</v>
      </c>
      <c r="C14" s="21" t="s">
        <v>34</v>
      </c>
      <c r="D14" s="21">
        <v>25000</v>
      </c>
      <c r="E14" s="21"/>
      <c r="F14" s="21"/>
      <c r="G14" s="21"/>
      <c r="H14" s="21" t="s">
        <v>35</v>
      </c>
      <c r="I14" s="22">
        <v>302</v>
      </c>
    </row>
    <row r="15" spans="1:9" x14ac:dyDescent="0.2">
      <c r="A15" s="23">
        <v>323114</v>
      </c>
      <c r="B15" s="24">
        <v>1002</v>
      </c>
      <c r="C15" s="24" t="s">
        <v>34</v>
      </c>
      <c r="D15" s="24">
        <v>25000</v>
      </c>
      <c r="E15" s="24"/>
      <c r="F15" s="24"/>
      <c r="G15" s="24"/>
      <c r="H15" s="21" t="s">
        <v>35</v>
      </c>
      <c r="I15" s="25">
        <v>302</v>
      </c>
    </row>
    <row r="16" spans="1:9" x14ac:dyDescent="0.2">
      <c r="A16" s="20">
        <v>1431001</v>
      </c>
      <c r="B16" s="21">
        <v>1002</v>
      </c>
      <c r="C16" s="21" t="s">
        <v>34</v>
      </c>
      <c r="D16" s="21"/>
      <c r="E16" s="21"/>
      <c r="F16" s="21">
        <v>0</v>
      </c>
      <c r="G16" s="21"/>
      <c r="H16" s="21" t="s">
        <v>35</v>
      </c>
      <c r="I16" s="22">
        <v>302</v>
      </c>
    </row>
    <row r="17" spans="1:9" x14ac:dyDescent="0.2">
      <c r="A17" s="23">
        <v>4211017</v>
      </c>
      <c r="B17" s="24">
        <v>1002</v>
      </c>
      <c r="C17" s="24" t="s">
        <v>34</v>
      </c>
      <c r="D17" s="24"/>
      <c r="E17" s="24"/>
      <c r="F17" s="24" t="s">
        <v>16</v>
      </c>
      <c r="G17" s="24"/>
      <c r="H17" s="21" t="s">
        <v>35</v>
      </c>
      <c r="I17" s="25">
        <v>302</v>
      </c>
    </row>
    <row r="18" spans="1:9" x14ac:dyDescent="0.2">
      <c r="A18" s="20">
        <v>4211001</v>
      </c>
      <c r="B18" s="21">
        <v>1002</v>
      </c>
      <c r="C18" s="21" t="s">
        <v>34</v>
      </c>
      <c r="D18" s="21"/>
      <c r="E18" s="21"/>
      <c r="F18" s="21">
        <v>0</v>
      </c>
      <c r="G18" s="21"/>
      <c r="H18" s="21" t="s">
        <v>35</v>
      </c>
      <c r="I18" s="22">
        <v>302</v>
      </c>
    </row>
    <row r="19" spans="1:9" x14ac:dyDescent="0.2">
      <c r="A19" s="23">
        <v>1351002</v>
      </c>
      <c r="B19" s="24">
        <v>1002</v>
      </c>
      <c r="C19" s="24" t="s">
        <v>34</v>
      </c>
      <c r="D19" s="24"/>
      <c r="E19" s="24"/>
      <c r="F19" s="24">
        <v>26810</v>
      </c>
      <c r="G19" s="24"/>
      <c r="H19" s="21" t="s">
        <v>35</v>
      </c>
      <c r="I19" s="25">
        <v>302</v>
      </c>
    </row>
    <row r="20" spans="1:9" x14ac:dyDescent="0.2">
      <c r="A20" s="20">
        <v>1351001</v>
      </c>
      <c r="B20" s="21">
        <v>1002</v>
      </c>
      <c r="C20" s="21" t="s">
        <v>34</v>
      </c>
      <c r="D20" s="21"/>
      <c r="E20" s="21"/>
      <c r="F20" s="21">
        <v>122280</v>
      </c>
      <c r="G20" s="21"/>
      <c r="H20" s="21" t="s">
        <v>35</v>
      </c>
      <c r="I20" s="22">
        <v>302</v>
      </c>
    </row>
    <row r="21" spans="1:9" x14ac:dyDescent="0.2">
      <c r="A21" s="23">
        <v>2411002</v>
      </c>
      <c r="B21" s="24">
        <v>1002</v>
      </c>
      <c r="C21" s="24" t="s">
        <v>34</v>
      </c>
      <c r="D21" s="24"/>
      <c r="E21" s="24"/>
      <c r="F21" s="24">
        <v>100910</v>
      </c>
      <c r="G21" s="24"/>
      <c r="H21" s="21" t="s">
        <v>35</v>
      </c>
      <c r="I21" s="25">
        <v>302</v>
      </c>
    </row>
    <row r="22" spans="1:9" x14ac:dyDescent="0.2">
      <c r="A22" s="20">
        <v>3231001</v>
      </c>
      <c r="B22" s="21">
        <v>1003</v>
      </c>
      <c r="C22" s="21" t="s">
        <v>34</v>
      </c>
      <c r="D22" s="21">
        <v>350000</v>
      </c>
      <c r="E22" s="21"/>
      <c r="F22" s="21"/>
      <c r="G22" s="21"/>
      <c r="H22" s="21" t="s">
        <v>35</v>
      </c>
      <c r="I22" s="22">
        <v>302</v>
      </c>
    </row>
    <row r="23" spans="1:9" x14ac:dyDescent="0.2">
      <c r="A23" s="23">
        <v>323112</v>
      </c>
      <c r="B23" s="24">
        <v>1003</v>
      </c>
      <c r="C23" s="24" t="s">
        <v>34</v>
      </c>
      <c r="D23" s="21">
        <v>50000</v>
      </c>
      <c r="E23" s="24"/>
      <c r="F23" s="24"/>
      <c r="G23" s="24"/>
      <c r="H23" s="21" t="s">
        <v>35</v>
      </c>
      <c r="I23" s="25">
        <v>302</v>
      </c>
    </row>
    <row r="24" spans="1:9" x14ac:dyDescent="0.2">
      <c r="A24" s="20">
        <v>323113</v>
      </c>
      <c r="B24" s="21">
        <v>1003</v>
      </c>
      <c r="C24" s="21" t="s">
        <v>34</v>
      </c>
      <c r="D24" s="21">
        <v>50000</v>
      </c>
      <c r="E24" s="21"/>
      <c r="F24" s="21"/>
      <c r="G24" s="21"/>
      <c r="H24" s="21" t="s">
        <v>35</v>
      </c>
      <c r="I24" s="22">
        <v>302</v>
      </c>
    </row>
    <row r="25" spans="1:9" x14ac:dyDescent="0.2">
      <c r="A25" s="23">
        <v>323114</v>
      </c>
      <c r="B25" s="24">
        <v>1003</v>
      </c>
      <c r="C25" s="24" t="s">
        <v>34</v>
      </c>
      <c r="D25" s="24">
        <v>50000</v>
      </c>
      <c r="E25" s="24"/>
      <c r="F25" s="24"/>
      <c r="G25" s="24"/>
      <c r="H25" s="21" t="s">
        <v>35</v>
      </c>
      <c r="I25" s="25">
        <v>302</v>
      </c>
    </row>
    <row r="26" spans="1:9" x14ac:dyDescent="0.2">
      <c r="A26" s="20">
        <v>1431001</v>
      </c>
      <c r="B26" s="21">
        <v>1003</v>
      </c>
      <c r="C26" s="21" t="s">
        <v>34</v>
      </c>
      <c r="D26" s="21"/>
      <c r="E26" s="21"/>
      <c r="F26" s="21">
        <v>0</v>
      </c>
      <c r="G26" s="21"/>
      <c r="H26" s="21" t="s">
        <v>35</v>
      </c>
      <c r="I26" s="22">
        <v>302</v>
      </c>
    </row>
    <row r="27" spans="1:9" x14ac:dyDescent="0.2">
      <c r="A27" s="23">
        <v>4211017</v>
      </c>
      <c r="B27" s="24">
        <v>1003</v>
      </c>
      <c r="C27" s="24" t="s">
        <v>34</v>
      </c>
      <c r="D27" s="24"/>
      <c r="E27" s="24"/>
      <c r="F27" s="24" t="s">
        <v>16</v>
      </c>
      <c r="G27" s="24"/>
      <c r="H27" s="21" t="s">
        <v>35</v>
      </c>
      <c r="I27" s="25">
        <v>302</v>
      </c>
    </row>
    <row r="28" spans="1:9" x14ac:dyDescent="0.2">
      <c r="A28" s="20">
        <v>4211001</v>
      </c>
      <c r="B28" s="21">
        <v>1003</v>
      </c>
      <c r="C28" s="21" t="s">
        <v>34</v>
      </c>
      <c r="D28" s="21"/>
      <c r="E28" s="21"/>
      <c r="F28" s="21">
        <v>0</v>
      </c>
      <c r="G28" s="21"/>
      <c r="H28" s="21" t="s">
        <v>35</v>
      </c>
      <c r="I28" s="22">
        <v>302</v>
      </c>
    </row>
    <row r="29" spans="1:9" x14ac:dyDescent="0.2">
      <c r="A29" s="23">
        <v>1351002</v>
      </c>
      <c r="B29" s="24">
        <v>1003</v>
      </c>
      <c r="C29" s="24" t="s">
        <v>34</v>
      </c>
      <c r="D29" s="24"/>
      <c r="E29" s="24"/>
      <c r="F29" s="24">
        <v>0</v>
      </c>
      <c r="G29" s="24"/>
      <c r="H29" s="21" t="s">
        <v>35</v>
      </c>
      <c r="I29" s="25">
        <v>302</v>
      </c>
    </row>
    <row r="30" spans="1:9" x14ac:dyDescent="0.2">
      <c r="A30" s="20">
        <v>1351001</v>
      </c>
      <c r="B30" s="21">
        <v>1003</v>
      </c>
      <c r="C30" s="21" t="s">
        <v>34</v>
      </c>
      <c r="D30" s="21"/>
      <c r="E30" s="21"/>
      <c r="F30" s="21">
        <v>500000</v>
      </c>
      <c r="G30" s="21"/>
      <c r="H30" s="21" t="s">
        <v>35</v>
      </c>
      <c r="I30" s="22">
        <v>302</v>
      </c>
    </row>
    <row r="31" spans="1:9" x14ac:dyDescent="0.2">
      <c r="A31" s="23">
        <v>2411002</v>
      </c>
      <c r="B31" s="24">
        <v>1003</v>
      </c>
      <c r="C31" s="24" t="s">
        <v>34</v>
      </c>
      <c r="D31" s="24"/>
      <c r="E31" s="24"/>
      <c r="F31" s="24">
        <v>0</v>
      </c>
      <c r="G31" s="24"/>
      <c r="H31" s="21" t="s">
        <v>35</v>
      </c>
      <c r="I31" s="25">
        <v>302</v>
      </c>
    </row>
    <row r="32" spans="1:9" x14ac:dyDescent="0.2">
      <c r="A32" s="20">
        <v>3231001</v>
      </c>
      <c r="B32" s="21">
        <v>1004</v>
      </c>
      <c r="C32" s="21" t="s">
        <v>34</v>
      </c>
      <c r="D32" s="21">
        <v>140000</v>
      </c>
      <c r="E32" s="21"/>
      <c r="F32" s="21"/>
      <c r="G32" s="21"/>
      <c r="H32" s="21" t="s">
        <v>35</v>
      </c>
      <c r="I32" s="22">
        <v>302</v>
      </c>
    </row>
    <row r="33" spans="1:9" x14ac:dyDescent="0.2">
      <c r="A33" s="23">
        <v>323112</v>
      </c>
      <c r="B33" s="24">
        <v>1004</v>
      </c>
      <c r="C33" s="24" t="s">
        <v>34</v>
      </c>
      <c r="D33" s="21">
        <v>20000</v>
      </c>
      <c r="E33" s="24"/>
      <c r="F33" s="24"/>
      <c r="G33" s="24"/>
      <c r="H33" s="21" t="s">
        <v>35</v>
      </c>
      <c r="I33" s="25">
        <v>302</v>
      </c>
    </row>
    <row r="34" spans="1:9" x14ac:dyDescent="0.2">
      <c r="A34" s="20">
        <v>323113</v>
      </c>
      <c r="B34" s="21">
        <v>1004</v>
      </c>
      <c r="C34" s="21" t="s">
        <v>34</v>
      </c>
      <c r="D34" s="21">
        <v>20000</v>
      </c>
      <c r="E34" s="21"/>
      <c r="F34" s="21"/>
      <c r="G34" s="21"/>
      <c r="H34" s="21" t="s">
        <v>35</v>
      </c>
      <c r="I34" s="22">
        <v>302</v>
      </c>
    </row>
    <row r="35" spans="1:9" x14ac:dyDescent="0.2">
      <c r="A35" s="23">
        <v>323114</v>
      </c>
      <c r="B35" s="24">
        <v>1004</v>
      </c>
      <c r="C35" s="24" t="s">
        <v>34</v>
      </c>
      <c r="D35" s="24">
        <v>20000</v>
      </c>
      <c r="E35" s="24"/>
      <c r="F35" s="24"/>
      <c r="G35" s="24"/>
      <c r="H35" s="21" t="s">
        <v>35</v>
      </c>
      <c r="I35" s="25">
        <v>302</v>
      </c>
    </row>
    <row r="36" spans="1:9" x14ac:dyDescent="0.2">
      <c r="A36" s="20">
        <v>1431001</v>
      </c>
      <c r="B36" s="21">
        <v>1004</v>
      </c>
      <c r="C36" s="21" t="s">
        <v>34</v>
      </c>
      <c r="D36" s="21"/>
      <c r="E36" s="21"/>
      <c r="F36" s="21">
        <v>0</v>
      </c>
      <c r="G36" s="21"/>
      <c r="H36" s="21" t="s">
        <v>35</v>
      </c>
      <c r="I36" s="22">
        <v>302</v>
      </c>
    </row>
    <row r="37" spans="1:9" x14ac:dyDescent="0.2">
      <c r="A37" s="23">
        <v>4211017</v>
      </c>
      <c r="B37" s="24">
        <v>1004</v>
      </c>
      <c r="C37" s="24" t="s">
        <v>34</v>
      </c>
      <c r="D37" s="24"/>
      <c r="E37" s="24"/>
      <c r="F37" s="24" t="s">
        <v>16</v>
      </c>
      <c r="G37" s="24"/>
      <c r="H37" s="21" t="s">
        <v>35</v>
      </c>
      <c r="I37" s="25">
        <v>302</v>
      </c>
    </row>
    <row r="38" spans="1:9" x14ac:dyDescent="0.2">
      <c r="A38" s="20">
        <v>4211001</v>
      </c>
      <c r="B38" s="21">
        <v>1004</v>
      </c>
      <c r="C38" s="21" t="s">
        <v>34</v>
      </c>
      <c r="D38" s="21"/>
      <c r="E38" s="21"/>
      <c r="F38" s="21">
        <v>0</v>
      </c>
      <c r="G38" s="21"/>
      <c r="H38" s="21" t="s">
        <v>35</v>
      </c>
      <c r="I38" s="22">
        <v>302</v>
      </c>
    </row>
    <row r="39" spans="1:9" x14ac:dyDescent="0.2">
      <c r="A39" s="23">
        <v>1351002</v>
      </c>
      <c r="B39" s="24">
        <v>1004</v>
      </c>
      <c r="C39" s="24" t="s">
        <v>34</v>
      </c>
      <c r="D39" s="24"/>
      <c r="E39" s="24"/>
      <c r="F39" s="24">
        <v>800</v>
      </c>
      <c r="G39" s="24"/>
      <c r="H39" s="21" t="s">
        <v>35</v>
      </c>
      <c r="I39" s="25">
        <v>302</v>
      </c>
    </row>
    <row r="40" spans="1:9" x14ac:dyDescent="0.2">
      <c r="A40" s="20">
        <v>1351001</v>
      </c>
      <c r="B40" s="21">
        <v>1004</v>
      </c>
      <c r="C40" s="21" t="s">
        <v>34</v>
      </c>
      <c r="D40" s="21"/>
      <c r="E40" s="21"/>
      <c r="F40" s="21">
        <v>32195</v>
      </c>
      <c r="G40" s="21"/>
      <c r="H40" s="21" t="s">
        <v>35</v>
      </c>
      <c r="I40" s="22">
        <v>302</v>
      </c>
    </row>
    <row r="41" spans="1:9" x14ac:dyDescent="0.2">
      <c r="A41" s="23">
        <v>2411002</v>
      </c>
      <c r="B41" s="24">
        <v>1004</v>
      </c>
      <c r="C41" s="24" t="s">
        <v>34</v>
      </c>
      <c r="D41" s="24"/>
      <c r="E41" s="24"/>
      <c r="F41" s="24">
        <v>167005</v>
      </c>
      <c r="G41" s="24"/>
      <c r="H41" s="21" t="s">
        <v>35</v>
      </c>
      <c r="I41" s="25">
        <v>302</v>
      </c>
    </row>
    <row r="42" spans="1:9" x14ac:dyDescent="0.2">
      <c r="A42" s="20">
        <v>3231001</v>
      </c>
      <c r="B42" s="21">
        <v>1005</v>
      </c>
      <c r="C42" s="21" t="s">
        <v>34</v>
      </c>
      <c r="D42" s="21">
        <v>175000</v>
      </c>
      <c r="E42" s="21"/>
      <c r="F42" s="21"/>
      <c r="G42" s="21"/>
      <c r="H42" s="21" t="s">
        <v>35</v>
      </c>
      <c r="I42" s="22">
        <v>302</v>
      </c>
    </row>
    <row r="43" spans="1:9" x14ac:dyDescent="0.2">
      <c r="A43" s="23">
        <v>323112</v>
      </c>
      <c r="B43" s="24">
        <v>1005</v>
      </c>
      <c r="C43" s="24" t="s">
        <v>34</v>
      </c>
      <c r="D43" s="21">
        <v>25000</v>
      </c>
      <c r="E43" s="24"/>
      <c r="F43" s="24"/>
      <c r="G43" s="24"/>
      <c r="H43" s="21" t="s">
        <v>35</v>
      </c>
      <c r="I43" s="25">
        <v>302</v>
      </c>
    </row>
    <row r="44" spans="1:9" x14ac:dyDescent="0.2">
      <c r="A44" s="20">
        <v>323113</v>
      </c>
      <c r="B44" s="21">
        <v>1005</v>
      </c>
      <c r="C44" s="21" t="s">
        <v>34</v>
      </c>
      <c r="D44" s="21">
        <v>25000</v>
      </c>
      <c r="E44" s="21"/>
      <c r="F44" s="21"/>
      <c r="G44" s="21"/>
      <c r="H44" s="21" t="s">
        <v>35</v>
      </c>
      <c r="I44" s="22">
        <v>302</v>
      </c>
    </row>
    <row r="45" spans="1:9" x14ac:dyDescent="0.2">
      <c r="A45" s="23">
        <v>323114</v>
      </c>
      <c r="B45" s="24">
        <v>1005</v>
      </c>
      <c r="C45" s="24" t="s">
        <v>34</v>
      </c>
      <c r="D45" s="24">
        <v>25000</v>
      </c>
      <c r="E45" s="24"/>
      <c r="F45" s="24"/>
      <c r="G45" s="24"/>
      <c r="H45" s="21" t="s">
        <v>35</v>
      </c>
      <c r="I45" s="25">
        <v>302</v>
      </c>
    </row>
    <row r="46" spans="1:9" x14ac:dyDescent="0.2">
      <c r="A46" s="20">
        <v>1431001</v>
      </c>
      <c r="B46" s="21">
        <v>1005</v>
      </c>
      <c r="C46" s="21" t="s">
        <v>34</v>
      </c>
      <c r="D46" s="21"/>
      <c r="E46" s="21"/>
      <c r="F46" s="21">
        <v>0</v>
      </c>
      <c r="G46" s="21"/>
      <c r="H46" s="21" t="s">
        <v>35</v>
      </c>
      <c r="I46" s="22">
        <v>302</v>
      </c>
    </row>
    <row r="47" spans="1:9" x14ac:dyDescent="0.2">
      <c r="A47" s="23">
        <v>4211017</v>
      </c>
      <c r="B47" s="24">
        <v>1005</v>
      </c>
      <c r="C47" s="24" t="s">
        <v>34</v>
      </c>
      <c r="D47" s="24"/>
      <c r="E47" s="24"/>
      <c r="F47" s="24" t="s">
        <v>16</v>
      </c>
      <c r="G47" s="24"/>
      <c r="H47" s="21" t="s">
        <v>35</v>
      </c>
      <c r="I47" s="25">
        <v>302</v>
      </c>
    </row>
    <row r="48" spans="1:9" x14ac:dyDescent="0.2">
      <c r="A48" s="20">
        <v>4211001</v>
      </c>
      <c r="B48" s="21">
        <v>1005</v>
      </c>
      <c r="C48" s="21" t="s">
        <v>34</v>
      </c>
      <c r="D48" s="21"/>
      <c r="E48" s="21"/>
      <c r="F48" s="21">
        <v>0</v>
      </c>
      <c r="G48" s="21"/>
      <c r="H48" s="21" t="s">
        <v>35</v>
      </c>
      <c r="I48" s="22">
        <v>302</v>
      </c>
    </row>
    <row r="49" spans="1:9" x14ac:dyDescent="0.2">
      <c r="A49" s="23">
        <v>1351002</v>
      </c>
      <c r="B49" s="24">
        <v>1005</v>
      </c>
      <c r="C49" s="24" t="s">
        <v>34</v>
      </c>
      <c r="D49" s="24"/>
      <c r="E49" s="24"/>
      <c r="F49" s="24">
        <v>0</v>
      </c>
      <c r="G49" s="24"/>
      <c r="H49" s="21" t="s">
        <v>35</v>
      </c>
      <c r="I49" s="25">
        <v>302</v>
      </c>
    </row>
    <row r="50" spans="1:9" x14ac:dyDescent="0.2">
      <c r="A50" s="20">
        <v>1351001</v>
      </c>
      <c r="B50" s="21">
        <v>1005</v>
      </c>
      <c r="C50" s="21" t="s">
        <v>34</v>
      </c>
      <c r="D50" s="21"/>
      <c r="E50" s="21"/>
      <c r="F50" s="21">
        <v>100000</v>
      </c>
      <c r="G50" s="21"/>
      <c r="H50" s="21" t="s">
        <v>35</v>
      </c>
      <c r="I50" s="22">
        <v>302</v>
      </c>
    </row>
    <row r="51" spans="1:9" x14ac:dyDescent="0.2">
      <c r="A51" s="23">
        <v>2411002</v>
      </c>
      <c r="B51" s="24">
        <v>1005</v>
      </c>
      <c r="C51" s="24" t="s">
        <v>34</v>
      </c>
      <c r="D51" s="24"/>
      <c r="E51" s="24"/>
      <c r="F51" s="24">
        <v>150000</v>
      </c>
      <c r="G51" s="24"/>
      <c r="H51" s="21" t="s">
        <v>35</v>
      </c>
      <c r="I51" s="25">
        <v>302</v>
      </c>
    </row>
    <row r="52" spans="1:9" x14ac:dyDescent="0.2">
      <c r="A52" s="20">
        <v>3231001</v>
      </c>
      <c r="B52" s="21">
        <v>1006</v>
      </c>
      <c r="C52" s="21" t="s">
        <v>34</v>
      </c>
      <c r="D52" s="21">
        <v>147000</v>
      </c>
      <c r="E52" s="21"/>
      <c r="F52" s="21"/>
      <c r="G52" s="21"/>
      <c r="H52" s="21" t="s">
        <v>35</v>
      </c>
      <c r="I52" s="22">
        <v>302</v>
      </c>
    </row>
    <row r="53" spans="1:9" x14ac:dyDescent="0.2">
      <c r="A53" s="23">
        <v>323112</v>
      </c>
      <c r="B53" s="24">
        <v>1006</v>
      </c>
      <c r="C53" s="24" t="s">
        <v>34</v>
      </c>
      <c r="D53" s="21">
        <v>21000</v>
      </c>
      <c r="E53" s="24"/>
      <c r="F53" s="24"/>
      <c r="G53" s="24"/>
      <c r="H53" s="21" t="s">
        <v>35</v>
      </c>
      <c r="I53" s="25">
        <v>302</v>
      </c>
    </row>
    <row r="54" spans="1:9" x14ac:dyDescent="0.2">
      <c r="A54" s="20">
        <v>323113</v>
      </c>
      <c r="B54" s="21">
        <v>1006</v>
      </c>
      <c r="C54" s="21" t="s">
        <v>34</v>
      </c>
      <c r="D54" s="21">
        <v>21000</v>
      </c>
      <c r="E54" s="21"/>
      <c r="F54" s="21"/>
      <c r="G54" s="21"/>
      <c r="H54" s="21" t="s">
        <v>35</v>
      </c>
      <c r="I54" s="22">
        <v>302</v>
      </c>
    </row>
    <row r="55" spans="1:9" x14ac:dyDescent="0.2">
      <c r="A55" s="23">
        <v>323114</v>
      </c>
      <c r="B55" s="24">
        <v>1006</v>
      </c>
      <c r="C55" s="24" t="s">
        <v>34</v>
      </c>
      <c r="D55" s="24">
        <v>21000</v>
      </c>
      <c r="E55" s="24"/>
      <c r="F55" s="24"/>
      <c r="G55" s="24"/>
      <c r="H55" s="21" t="s">
        <v>35</v>
      </c>
      <c r="I55" s="25">
        <v>302</v>
      </c>
    </row>
    <row r="56" spans="1:9" x14ac:dyDescent="0.2">
      <c r="A56" s="20">
        <v>1431001</v>
      </c>
      <c r="B56" s="21">
        <v>1006</v>
      </c>
      <c r="C56" s="21" t="s">
        <v>34</v>
      </c>
      <c r="D56" s="21"/>
      <c r="E56" s="21"/>
      <c r="F56" s="21">
        <v>0</v>
      </c>
      <c r="G56" s="21"/>
      <c r="H56" s="21" t="s">
        <v>35</v>
      </c>
      <c r="I56" s="22">
        <v>302</v>
      </c>
    </row>
    <row r="57" spans="1:9" x14ac:dyDescent="0.2">
      <c r="A57" s="23">
        <v>4211017</v>
      </c>
      <c r="B57" s="24">
        <v>1006</v>
      </c>
      <c r="C57" s="24" t="s">
        <v>34</v>
      </c>
      <c r="D57" s="24"/>
      <c r="E57" s="24"/>
      <c r="F57" s="24" t="s">
        <v>16</v>
      </c>
      <c r="G57" s="24"/>
      <c r="H57" s="21" t="s">
        <v>35</v>
      </c>
      <c r="I57" s="25">
        <v>302</v>
      </c>
    </row>
    <row r="58" spans="1:9" x14ac:dyDescent="0.2">
      <c r="A58" s="20">
        <v>4211001</v>
      </c>
      <c r="B58" s="21">
        <v>1006</v>
      </c>
      <c r="C58" s="21" t="s">
        <v>34</v>
      </c>
      <c r="D58" s="21"/>
      <c r="E58" s="21"/>
      <c r="F58" s="21">
        <v>0</v>
      </c>
      <c r="G58" s="21"/>
      <c r="H58" s="21" t="s">
        <v>35</v>
      </c>
      <c r="I58" s="22">
        <v>302</v>
      </c>
    </row>
    <row r="59" spans="1:9" x14ac:dyDescent="0.2">
      <c r="A59" s="23">
        <v>1351002</v>
      </c>
      <c r="B59" s="24">
        <v>1006</v>
      </c>
      <c r="C59" s="24" t="s">
        <v>34</v>
      </c>
      <c r="D59" s="24"/>
      <c r="E59" s="24"/>
      <c r="F59" s="24">
        <v>29040</v>
      </c>
      <c r="G59" s="24"/>
      <c r="H59" s="21" t="s">
        <v>35</v>
      </c>
      <c r="I59" s="25">
        <v>302</v>
      </c>
    </row>
    <row r="60" spans="1:9" x14ac:dyDescent="0.2">
      <c r="A60" s="20">
        <v>1351001</v>
      </c>
      <c r="B60" s="21">
        <v>1006</v>
      </c>
      <c r="C60" s="21" t="s">
        <v>34</v>
      </c>
      <c r="D60" s="21"/>
      <c r="E60" s="21"/>
      <c r="F60" s="21">
        <v>121310</v>
      </c>
      <c r="G60" s="21"/>
      <c r="H60" s="21" t="s">
        <v>35</v>
      </c>
      <c r="I60" s="22">
        <v>302</v>
      </c>
    </row>
    <row r="61" spans="1:9" x14ac:dyDescent="0.2">
      <c r="A61" s="23">
        <v>2411002</v>
      </c>
      <c r="B61" s="24">
        <v>1006</v>
      </c>
      <c r="C61" s="24" t="s">
        <v>34</v>
      </c>
      <c r="D61" s="24"/>
      <c r="E61" s="24"/>
      <c r="F61" s="24">
        <v>59650</v>
      </c>
      <c r="G61" s="24"/>
      <c r="H61" s="21" t="s">
        <v>35</v>
      </c>
      <c r="I61" s="25">
        <v>302</v>
      </c>
    </row>
    <row r="62" spans="1:9" x14ac:dyDescent="0.2">
      <c r="A62" s="20">
        <v>3231001</v>
      </c>
      <c r="B62" s="21">
        <v>1007</v>
      </c>
      <c r="C62" s="21" t="s">
        <v>34</v>
      </c>
      <c r="D62" s="21">
        <v>62999.999999999993</v>
      </c>
      <c r="E62" s="21"/>
      <c r="F62" s="21"/>
      <c r="G62" s="21"/>
      <c r="H62" s="21" t="s">
        <v>35</v>
      </c>
      <c r="I62" s="22">
        <v>302</v>
      </c>
    </row>
    <row r="63" spans="1:9" x14ac:dyDescent="0.2">
      <c r="A63" s="23">
        <v>323112</v>
      </c>
      <c r="B63" s="24">
        <v>1007</v>
      </c>
      <c r="C63" s="24" t="s">
        <v>34</v>
      </c>
      <c r="D63" s="21">
        <v>9000</v>
      </c>
      <c r="E63" s="24"/>
      <c r="F63" s="24"/>
      <c r="G63" s="24"/>
      <c r="H63" s="21" t="s">
        <v>35</v>
      </c>
      <c r="I63" s="25">
        <v>302</v>
      </c>
    </row>
    <row r="64" spans="1:9" x14ac:dyDescent="0.2">
      <c r="A64" s="20">
        <v>323113</v>
      </c>
      <c r="B64" s="21">
        <v>1007</v>
      </c>
      <c r="C64" s="21" t="s">
        <v>34</v>
      </c>
      <c r="D64" s="21">
        <v>9000</v>
      </c>
      <c r="E64" s="21"/>
      <c r="F64" s="21"/>
      <c r="G64" s="21"/>
      <c r="H64" s="21" t="s">
        <v>35</v>
      </c>
      <c r="I64" s="22">
        <v>302</v>
      </c>
    </row>
    <row r="65" spans="1:9" x14ac:dyDescent="0.2">
      <c r="A65" s="23">
        <v>323114</v>
      </c>
      <c r="B65" s="24">
        <v>1007</v>
      </c>
      <c r="C65" s="24" t="s">
        <v>34</v>
      </c>
      <c r="D65" s="24">
        <v>9000</v>
      </c>
      <c r="E65" s="24"/>
      <c r="F65" s="24"/>
      <c r="G65" s="24"/>
      <c r="H65" s="21" t="s">
        <v>35</v>
      </c>
      <c r="I65" s="25">
        <v>302</v>
      </c>
    </row>
    <row r="66" spans="1:9" x14ac:dyDescent="0.2">
      <c r="A66" s="20">
        <v>1431001</v>
      </c>
      <c r="B66" s="21">
        <v>1007</v>
      </c>
      <c r="C66" s="21" t="s">
        <v>34</v>
      </c>
      <c r="D66" s="21"/>
      <c r="E66" s="21"/>
      <c r="F66" s="21">
        <v>0</v>
      </c>
      <c r="G66" s="21"/>
      <c r="H66" s="21" t="s">
        <v>35</v>
      </c>
      <c r="I66" s="22">
        <v>302</v>
      </c>
    </row>
    <row r="67" spans="1:9" x14ac:dyDescent="0.2">
      <c r="A67" s="23">
        <v>4211017</v>
      </c>
      <c r="B67" s="24">
        <v>1007</v>
      </c>
      <c r="C67" s="24" t="s">
        <v>34</v>
      </c>
      <c r="D67" s="24"/>
      <c r="E67" s="24"/>
      <c r="F67" s="24" t="s">
        <v>16</v>
      </c>
      <c r="G67" s="24"/>
      <c r="H67" s="21" t="s">
        <v>35</v>
      </c>
      <c r="I67" s="25">
        <v>302</v>
      </c>
    </row>
    <row r="68" spans="1:9" x14ac:dyDescent="0.2">
      <c r="A68" s="20">
        <v>4211001</v>
      </c>
      <c r="B68" s="21">
        <v>1007</v>
      </c>
      <c r="C68" s="21" t="s">
        <v>34</v>
      </c>
      <c r="D68" s="21"/>
      <c r="E68" s="21"/>
      <c r="F68" s="21">
        <v>3000</v>
      </c>
      <c r="G68" s="21"/>
      <c r="H68" s="21" t="s">
        <v>35</v>
      </c>
      <c r="I68" s="22">
        <v>302</v>
      </c>
    </row>
    <row r="69" spans="1:9" x14ac:dyDescent="0.2">
      <c r="A69" s="23">
        <v>1351002</v>
      </c>
      <c r="B69" s="24">
        <v>1007</v>
      </c>
      <c r="C69" s="24" t="s">
        <v>34</v>
      </c>
      <c r="D69" s="24"/>
      <c r="E69" s="24"/>
      <c r="F69" s="24">
        <v>400</v>
      </c>
      <c r="G69" s="24"/>
      <c r="H69" s="21" t="s">
        <v>35</v>
      </c>
      <c r="I69" s="25">
        <v>302</v>
      </c>
    </row>
    <row r="70" spans="1:9" x14ac:dyDescent="0.2">
      <c r="A70" s="20">
        <v>1351001</v>
      </c>
      <c r="B70" s="21">
        <v>1007</v>
      </c>
      <c r="C70" s="21" t="s">
        <v>34</v>
      </c>
      <c r="D70" s="21"/>
      <c r="E70" s="21"/>
      <c r="F70" s="21">
        <v>33000</v>
      </c>
      <c r="G70" s="21"/>
      <c r="H70" s="21" t="s">
        <v>35</v>
      </c>
      <c r="I70" s="22">
        <v>302</v>
      </c>
    </row>
    <row r="71" spans="1:9" x14ac:dyDescent="0.2">
      <c r="A71" s="23">
        <v>2411002</v>
      </c>
      <c r="B71" s="24">
        <v>1007</v>
      </c>
      <c r="C71" s="24" t="s">
        <v>34</v>
      </c>
      <c r="D71" s="24"/>
      <c r="E71" s="24"/>
      <c r="F71" s="24">
        <v>53600</v>
      </c>
      <c r="G71" s="24"/>
      <c r="H71" s="21" t="s">
        <v>35</v>
      </c>
      <c r="I71" s="25">
        <v>302</v>
      </c>
    </row>
    <row r="72" spans="1:9" x14ac:dyDescent="0.2">
      <c r="A72" s="20">
        <v>3231001</v>
      </c>
      <c r="B72" s="21">
        <v>1008</v>
      </c>
      <c r="C72" s="21" t="s">
        <v>34</v>
      </c>
      <c r="D72" s="21">
        <v>118999.99999999999</v>
      </c>
      <c r="E72" s="21"/>
      <c r="F72" s="21"/>
      <c r="G72" s="21"/>
      <c r="H72" s="21" t="s">
        <v>35</v>
      </c>
      <c r="I72" s="22">
        <v>302</v>
      </c>
    </row>
    <row r="73" spans="1:9" x14ac:dyDescent="0.2">
      <c r="A73" s="23">
        <v>323112</v>
      </c>
      <c r="B73" s="24">
        <v>1008</v>
      </c>
      <c r="C73" s="24" t="s">
        <v>34</v>
      </c>
      <c r="D73" s="21">
        <v>17000</v>
      </c>
      <c r="E73" s="24"/>
      <c r="F73" s="24"/>
      <c r="G73" s="24"/>
      <c r="H73" s="21" t="s">
        <v>35</v>
      </c>
      <c r="I73" s="25">
        <v>302</v>
      </c>
    </row>
    <row r="74" spans="1:9" x14ac:dyDescent="0.2">
      <c r="A74" s="20">
        <v>323113</v>
      </c>
      <c r="B74" s="21">
        <v>1008</v>
      </c>
      <c r="C74" s="21" t="s">
        <v>34</v>
      </c>
      <c r="D74" s="21">
        <v>17000</v>
      </c>
      <c r="E74" s="21"/>
      <c r="F74" s="21"/>
      <c r="G74" s="21"/>
      <c r="H74" s="21" t="s">
        <v>35</v>
      </c>
      <c r="I74" s="22">
        <v>302</v>
      </c>
    </row>
    <row r="75" spans="1:9" x14ac:dyDescent="0.2">
      <c r="A75" s="23">
        <v>323114</v>
      </c>
      <c r="B75" s="24">
        <v>1008</v>
      </c>
      <c r="C75" s="24" t="s">
        <v>34</v>
      </c>
      <c r="D75" s="24">
        <v>17000</v>
      </c>
      <c r="E75" s="24"/>
      <c r="F75" s="24"/>
      <c r="G75" s="24"/>
      <c r="H75" s="21" t="s">
        <v>35</v>
      </c>
      <c r="I75" s="25">
        <v>302</v>
      </c>
    </row>
    <row r="76" spans="1:9" x14ac:dyDescent="0.2">
      <c r="A76" s="20">
        <v>1431001</v>
      </c>
      <c r="B76" s="21">
        <v>1008</v>
      </c>
      <c r="C76" s="21" t="s">
        <v>34</v>
      </c>
      <c r="D76" s="21"/>
      <c r="E76" s="21"/>
      <c r="F76" s="21">
        <v>0</v>
      </c>
      <c r="G76" s="21"/>
      <c r="H76" s="21" t="s">
        <v>35</v>
      </c>
      <c r="I76" s="22">
        <v>302</v>
      </c>
    </row>
    <row r="77" spans="1:9" x14ac:dyDescent="0.2">
      <c r="A77" s="23">
        <v>4211017</v>
      </c>
      <c r="B77" s="24">
        <v>1008</v>
      </c>
      <c r="C77" s="24" t="s">
        <v>34</v>
      </c>
      <c r="D77" s="24"/>
      <c r="E77" s="24"/>
      <c r="F77" s="24" t="s">
        <v>16</v>
      </c>
      <c r="G77" s="24"/>
      <c r="H77" s="21" t="s">
        <v>35</v>
      </c>
      <c r="I77" s="25">
        <v>302</v>
      </c>
    </row>
    <row r="78" spans="1:9" x14ac:dyDescent="0.2">
      <c r="A78" s="20">
        <v>4211001</v>
      </c>
      <c r="B78" s="21">
        <v>1008</v>
      </c>
      <c r="C78" s="21" t="s">
        <v>34</v>
      </c>
      <c r="D78" s="21"/>
      <c r="E78" s="21"/>
      <c r="F78" s="21">
        <v>0</v>
      </c>
      <c r="G78" s="21"/>
      <c r="H78" s="21" t="s">
        <v>35</v>
      </c>
      <c r="I78" s="22">
        <v>302</v>
      </c>
    </row>
    <row r="79" spans="1:9" x14ac:dyDescent="0.2">
      <c r="A79" s="23">
        <v>1351002</v>
      </c>
      <c r="B79" s="24">
        <v>1008</v>
      </c>
      <c r="C79" s="24" t="s">
        <v>34</v>
      </c>
      <c r="D79" s="24"/>
      <c r="E79" s="24"/>
      <c r="F79" s="24">
        <v>17040</v>
      </c>
      <c r="G79" s="24"/>
      <c r="H79" s="21" t="s">
        <v>35</v>
      </c>
      <c r="I79" s="25">
        <v>302</v>
      </c>
    </row>
    <row r="80" spans="1:9" x14ac:dyDescent="0.2">
      <c r="A80" s="20">
        <v>1351001</v>
      </c>
      <c r="B80" s="21">
        <v>1008</v>
      </c>
      <c r="C80" s="21" t="s">
        <v>34</v>
      </c>
      <c r="D80" s="21"/>
      <c r="E80" s="21"/>
      <c r="F80" s="21">
        <v>140000</v>
      </c>
      <c r="G80" s="21"/>
      <c r="H80" s="21" t="s">
        <v>35</v>
      </c>
      <c r="I80" s="22">
        <v>302</v>
      </c>
    </row>
    <row r="81" spans="1:9" x14ac:dyDescent="0.2">
      <c r="A81" s="29">
        <v>2411002</v>
      </c>
      <c r="B81" s="30">
        <v>1008</v>
      </c>
      <c r="C81" s="30" t="s">
        <v>34</v>
      </c>
      <c r="D81" s="30"/>
      <c r="E81" s="30"/>
      <c r="F81" s="30">
        <v>12960</v>
      </c>
      <c r="G81" s="30"/>
      <c r="H81" s="28" t="s">
        <v>35</v>
      </c>
      <c r="I81" s="31">
        <v>302</v>
      </c>
    </row>
    <row r="82" spans="1:9" x14ac:dyDescent="0.2">
      <c r="D82">
        <f>SUM(D2:D81)</f>
        <v>1970000</v>
      </c>
      <c r="E82" s="27"/>
      <c r="F82" s="27">
        <f t="shared" ref="E82:F82" si="0">SUM(F2:F81)</f>
        <v>1970000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كشف الراتب</vt:lpstr>
      <vt:lpstr>قيد اليومية المطلوب </vt:lpstr>
      <vt:lpstr>ورقة3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2020-11-22T15:14:05Z</dcterms:created>
  <dcterms:modified xsi:type="dcterms:W3CDTF">2020-11-22T15:27:27Z</dcterms:modified>
</cp:coreProperties>
</file>