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4450"/>
  </bookViews>
  <sheets>
    <sheet name="B" sheetId="2" r:id="rId1"/>
    <sheet name="A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E7" i="2"/>
  <c r="F7" i="2"/>
  <c r="G7" i="2"/>
  <c r="H7" i="2"/>
  <c r="I7" i="2"/>
  <c r="J7" i="2"/>
  <c r="K7" i="2"/>
  <c r="L7" i="2"/>
  <c r="M7" i="2"/>
  <c r="N7" i="2"/>
  <c r="O7" i="2"/>
  <c r="D8" i="2"/>
  <c r="E8" i="2"/>
  <c r="F8" i="2"/>
  <c r="G8" i="2"/>
  <c r="H8" i="2"/>
  <c r="I8" i="2"/>
  <c r="J8" i="2"/>
  <c r="K8" i="2"/>
  <c r="L8" i="2"/>
  <c r="M8" i="2"/>
  <c r="N8" i="2"/>
  <c r="O8" i="2"/>
  <c r="D9" i="2"/>
  <c r="E9" i="2"/>
  <c r="F9" i="2"/>
  <c r="G9" i="2"/>
  <c r="H9" i="2"/>
  <c r="I9" i="2"/>
  <c r="J9" i="2"/>
  <c r="K9" i="2"/>
  <c r="L9" i="2"/>
  <c r="M9" i="2"/>
  <c r="N9" i="2"/>
  <c r="O9" i="2"/>
  <c r="D10" i="2"/>
  <c r="E10" i="2"/>
  <c r="F10" i="2"/>
  <c r="G10" i="2"/>
  <c r="H10" i="2"/>
  <c r="I10" i="2"/>
  <c r="J10" i="2"/>
  <c r="K10" i="2"/>
  <c r="L10" i="2"/>
  <c r="M10" i="2"/>
  <c r="N10" i="2"/>
  <c r="O10" i="2"/>
  <c r="D11" i="2"/>
  <c r="E11" i="2"/>
  <c r="F11" i="2"/>
  <c r="G11" i="2"/>
  <c r="H11" i="2"/>
  <c r="I11" i="2"/>
  <c r="J11" i="2"/>
  <c r="K11" i="2"/>
  <c r="L11" i="2"/>
  <c r="M11" i="2"/>
  <c r="N11" i="2"/>
  <c r="O11" i="2"/>
  <c r="D12" i="2"/>
  <c r="E12" i="2"/>
  <c r="F12" i="2"/>
  <c r="G12" i="2"/>
  <c r="H12" i="2"/>
  <c r="I12" i="2"/>
  <c r="J12" i="2"/>
  <c r="K12" i="2"/>
  <c r="L12" i="2"/>
  <c r="M12" i="2"/>
  <c r="N12" i="2"/>
  <c r="O12" i="2"/>
  <c r="D13" i="2"/>
  <c r="E13" i="2"/>
  <c r="F13" i="2"/>
  <c r="G13" i="2"/>
  <c r="H13" i="2"/>
  <c r="I13" i="2"/>
  <c r="J13" i="2"/>
  <c r="K13" i="2"/>
  <c r="L13" i="2"/>
  <c r="M13" i="2"/>
  <c r="N13" i="2"/>
  <c r="O13" i="2"/>
  <c r="D14" i="2"/>
  <c r="E14" i="2"/>
  <c r="F14" i="2"/>
  <c r="G14" i="2"/>
  <c r="H14" i="2"/>
  <c r="I14" i="2"/>
  <c r="J14" i="2"/>
  <c r="K14" i="2"/>
  <c r="L14" i="2"/>
  <c r="M14" i="2"/>
  <c r="N14" i="2"/>
  <c r="O14" i="2"/>
  <c r="D15" i="2"/>
  <c r="E15" i="2"/>
  <c r="F15" i="2"/>
  <c r="G15" i="2"/>
  <c r="H15" i="2"/>
  <c r="I15" i="2"/>
  <c r="J15" i="2"/>
  <c r="K15" i="2"/>
  <c r="L15" i="2"/>
  <c r="M15" i="2"/>
  <c r="N15" i="2"/>
  <c r="O15" i="2"/>
  <c r="D16" i="2"/>
  <c r="E16" i="2"/>
  <c r="F16" i="2"/>
  <c r="G16" i="2"/>
  <c r="H16" i="2"/>
  <c r="I16" i="2"/>
  <c r="J16" i="2"/>
  <c r="K16" i="2"/>
  <c r="L16" i="2"/>
  <c r="M16" i="2"/>
  <c r="N16" i="2"/>
  <c r="O16" i="2"/>
  <c r="D6" i="2"/>
  <c r="D17" i="2"/>
  <c r="E6" i="2"/>
  <c r="F6" i="2"/>
  <c r="G6" i="2"/>
  <c r="H6" i="2"/>
  <c r="I6" i="2"/>
  <c r="J6" i="2"/>
  <c r="K6" i="2"/>
  <c r="L6" i="2"/>
  <c r="M6" i="2"/>
  <c r="N6" i="2"/>
  <c r="O6" i="2"/>
  <c r="F5" i="2"/>
  <c r="G5" i="2"/>
  <c r="H5" i="2"/>
  <c r="I5" i="2"/>
  <c r="J5" i="2"/>
  <c r="K5" i="2"/>
  <c r="L5" i="2"/>
  <c r="M5" i="2"/>
  <c r="N5" i="2"/>
  <c r="O5" i="2"/>
  <c r="E5" i="2"/>
  <c r="D5" i="2"/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70" i="1"/>
  <c r="P571" i="1"/>
  <c r="P572" i="1"/>
  <c r="P573" i="1"/>
  <c r="P574" i="1"/>
  <c r="P575" i="1"/>
  <c r="P576" i="1"/>
  <c r="P577" i="1"/>
  <c r="P578" i="1"/>
  <c r="P579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32" i="1" l="1"/>
  <c r="P53" i="1" l="1"/>
  <c r="P81" i="1" l="1"/>
  <c r="P111" i="1" l="1"/>
  <c r="P139" i="1" l="1"/>
  <c r="P169" i="1" l="1"/>
  <c r="P201" i="1" l="1"/>
  <c r="P232" i="1" s="1"/>
  <c r="P266" i="1" l="1"/>
  <c r="P299" i="1" s="1"/>
  <c r="P332" i="1" s="1"/>
  <c r="P365" i="1" s="1"/>
  <c r="P389" i="1" s="1"/>
  <c r="P410" i="1" s="1"/>
  <c r="P438" i="1" s="1"/>
  <c r="P467" i="1" s="1"/>
  <c r="P495" i="1" s="1"/>
  <c r="P523" i="1" s="1"/>
  <c r="P551" i="1" s="1"/>
  <c r="P569" i="1" s="1"/>
  <c r="P580" i="1" s="1"/>
  <c r="P601" i="1" s="1"/>
  <c r="P626" i="1" s="1"/>
  <c r="P652" i="1" s="1"/>
  <c r="P676" i="1" s="1"/>
</calcChain>
</file>

<file path=xl/sharedStrings.xml><?xml version="1.0" encoding="utf-8"?>
<sst xmlns="http://schemas.openxmlformats.org/spreadsheetml/2006/main" count="2211" uniqueCount="766">
  <si>
    <t>الصف</t>
  </si>
  <si>
    <t>اسم الطالب</t>
  </si>
  <si>
    <t>اللغة العربية</t>
  </si>
  <si>
    <t>اللغة الإنجليزية</t>
  </si>
  <si>
    <t>الرياضيات</t>
  </si>
  <si>
    <t>الفيزياء</t>
  </si>
  <si>
    <t>التقويم</t>
  </si>
  <si>
    <t>الامتحان</t>
  </si>
  <si>
    <t>الفصل</t>
  </si>
  <si>
    <t>12A1</t>
  </si>
  <si>
    <t>12A</t>
  </si>
  <si>
    <t>12AP1</t>
  </si>
  <si>
    <t>9AP</t>
  </si>
  <si>
    <t>12G1</t>
  </si>
  <si>
    <t>12G</t>
  </si>
  <si>
    <t>12G2</t>
  </si>
  <si>
    <t>12G3</t>
  </si>
  <si>
    <t>12G4</t>
  </si>
  <si>
    <t>11A1</t>
  </si>
  <si>
    <t>11A</t>
  </si>
  <si>
    <t>11AP1</t>
  </si>
  <si>
    <t>11AP</t>
  </si>
  <si>
    <t>11G1</t>
  </si>
  <si>
    <t>11G</t>
  </si>
  <si>
    <t>11G2</t>
  </si>
  <si>
    <t>11G3</t>
  </si>
  <si>
    <t>11G4</t>
  </si>
  <si>
    <t>10A1</t>
  </si>
  <si>
    <t>10A</t>
  </si>
  <si>
    <t>10AP1</t>
  </si>
  <si>
    <t>10AP</t>
  </si>
  <si>
    <t>10G1</t>
  </si>
  <si>
    <t>10G</t>
  </si>
  <si>
    <t>10G2</t>
  </si>
  <si>
    <t>10G3</t>
  </si>
  <si>
    <t>10G4</t>
  </si>
  <si>
    <t>10G5</t>
  </si>
  <si>
    <t>9A1</t>
  </si>
  <si>
    <t>9A</t>
  </si>
  <si>
    <t>9AP1</t>
  </si>
  <si>
    <t>9F1</t>
  </si>
  <si>
    <t>9F</t>
  </si>
  <si>
    <t>9G1</t>
  </si>
  <si>
    <t>9G</t>
  </si>
  <si>
    <t>9G2</t>
  </si>
  <si>
    <t>9G3</t>
  </si>
  <si>
    <t>9G4</t>
  </si>
  <si>
    <t>NAME 1</t>
  </si>
  <si>
    <t>NAME 2</t>
  </si>
  <si>
    <t>NAME 3</t>
  </si>
  <si>
    <t>NAME 4</t>
  </si>
  <si>
    <t>NAME 5</t>
  </si>
  <si>
    <t>NAME 6</t>
  </si>
  <si>
    <t>NAME 7</t>
  </si>
  <si>
    <t>NAME 8</t>
  </si>
  <si>
    <t>NAME 9</t>
  </si>
  <si>
    <t>NAME 10</t>
  </si>
  <si>
    <t>NAME 11</t>
  </si>
  <si>
    <t>NAME 12</t>
  </si>
  <si>
    <t>NAME 13</t>
  </si>
  <si>
    <t>NAME 14</t>
  </si>
  <si>
    <t>NAME 15</t>
  </si>
  <si>
    <t>NAME 16</t>
  </si>
  <si>
    <t>NAME 17</t>
  </si>
  <si>
    <t>NAME 18</t>
  </si>
  <si>
    <t>NAME 19</t>
  </si>
  <si>
    <t>NAME 20</t>
  </si>
  <si>
    <t>NAME 21</t>
  </si>
  <si>
    <t>NAME 22</t>
  </si>
  <si>
    <t>NAME 23</t>
  </si>
  <si>
    <t>NAME 24</t>
  </si>
  <si>
    <t>NAME 25</t>
  </si>
  <si>
    <t>NAME 26</t>
  </si>
  <si>
    <t>NAME 27</t>
  </si>
  <si>
    <t>NAME 28</t>
  </si>
  <si>
    <t>NAME 29</t>
  </si>
  <si>
    <t>NAME 30</t>
  </si>
  <si>
    <t>NAME 31</t>
  </si>
  <si>
    <t>NAME 32</t>
  </si>
  <si>
    <t>NAME 33</t>
  </si>
  <si>
    <t>NAME 34</t>
  </si>
  <si>
    <t>NAME 35</t>
  </si>
  <si>
    <t>NAME 36</t>
  </si>
  <si>
    <t>NAME 37</t>
  </si>
  <si>
    <t>NAME 38</t>
  </si>
  <si>
    <t>NAME 39</t>
  </si>
  <si>
    <t>NAME 40</t>
  </si>
  <si>
    <t>NAME 41</t>
  </si>
  <si>
    <t>NAME 42</t>
  </si>
  <si>
    <t>NAME 43</t>
  </si>
  <si>
    <t>NAME 44</t>
  </si>
  <si>
    <t>NAME 45</t>
  </si>
  <si>
    <t>NAME 46</t>
  </si>
  <si>
    <t>NAME 47</t>
  </si>
  <si>
    <t>NAME 48</t>
  </si>
  <si>
    <t>NAME 49</t>
  </si>
  <si>
    <t>NAME 50</t>
  </si>
  <si>
    <t>NAME 51</t>
  </si>
  <si>
    <t>NAME 52</t>
  </si>
  <si>
    <t>NAME 53</t>
  </si>
  <si>
    <t>NAME 54</t>
  </si>
  <si>
    <t>NAME 55</t>
  </si>
  <si>
    <t>NAME 56</t>
  </si>
  <si>
    <t>NAME 57</t>
  </si>
  <si>
    <t>NAME 58</t>
  </si>
  <si>
    <t>NAME 59</t>
  </si>
  <si>
    <t>NAME 60</t>
  </si>
  <si>
    <t>NAME 61</t>
  </si>
  <si>
    <t>NAME 62</t>
  </si>
  <si>
    <t>NAME 63</t>
  </si>
  <si>
    <t>NAME 64</t>
  </si>
  <si>
    <t>NAME 65</t>
  </si>
  <si>
    <t>NAME 66</t>
  </si>
  <si>
    <t>NAME 67</t>
  </si>
  <si>
    <t>NAME 68</t>
  </si>
  <si>
    <t>NAME 69</t>
  </si>
  <si>
    <t>NAME 70</t>
  </si>
  <si>
    <t>NAME 71</t>
  </si>
  <si>
    <t>NAME 72</t>
  </si>
  <si>
    <t>NAME 73</t>
  </si>
  <si>
    <t>NAME 74</t>
  </si>
  <si>
    <t>NAME 75</t>
  </si>
  <si>
    <t>NAME 76</t>
  </si>
  <si>
    <t>NAME 77</t>
  </si>
  <si>
    <t>NAME 78</t>
  </si>
  <si>
    <t>NAME 79</t>
  </si>
  <si>
    <t>NAME 80</t>
  </si>
  <si>
    <t>NAME 81</t>
  </si>
  <si>
    <t>NAME 82</t>
  </si>
  <si>
    <t>NAME 83</t>
  </si>
  <si>
    <t>NAME 84</t>
  </si>
  <si>
    <t>NAME 85</t>
  </si>
  <si>
    <t>NAME 86</t>
  </si>
  <si>
    <t>NAME 87</t>
  </si>
  <si>
    <t>NAME 88</t>
  </si>
  <si>
    <t>NAME 89</t>
  </si>
  <si>
    <t>NAME 90</t>
  </si>
  <si>
    <t>NAME 91</t>
  </si>
  <si>
    <t>NAME 92</t>
  </si>
  <si>
    <t>NAME 93</t>
  </si>
  <si>
    <t>NAME 94</t>
  </si>
  <si>
    <t>NAME 95</t>
  </si>
  <si>
    <t>NAME 96</t>
  </si>
  <si>
    <t>NAME 97</t>
  </si>
  <si>
    <t>NAME 98</t>
  </si>
  <si>
    <t>NAME 99</t>
  </si>
  <si>
    <t>NAME 100</t>
  </si>
  <si>
    <t>NAME 101</t>
  </si>
  <si>
    <t>NAME 102</t>
  </si>
  <si>
    <t>NAME 103</t>
  </si>
  <si>
    <t>NAME 104</t>
  </si>
  <si>
    <t>NAME 105</t>
  </si>
  <si>
    <t>NAME 106</t>
  </si>
  <si>
    <t>NAME 107</t>
  </si>
  <si>
    <t>NAME 108</t>
  </si>
  <si>
    <t>NAME 109</t>
  </si>
  <si>
    <t>NAME 110</t>
  </si>
  <si>
    <t>NAME 111</t>
  </si>
  <si>
    <t>NAME 112</t>
  </si>
  <si>
    <t>NAME 113</t>
  </si>
  <si>
    <t>NAME 114</t>
  </si>
  <si>
    <t>NAME 115</t>
  </si>
  <si>
    <t>NAME 116</t>
  </si>
  <si>
    <t>NAME 117</t>
  </si>
  <si>
    <t>NAME 118</t>
  </si>
  <si>
    <t>NAME 119</t>
  </si>
  <si>
    <t>NAME 120</t>
  </si>
  <si>
    <t>NAME 121</t>
  </si>
  <si>
    <t>NAME 122</t>
  </si>
  <si>
    <t>NAME 123</t>
  </si>
  <si>
    <t>NAME 124</t>
  </si>
  <si>
    <t>NAME 125</t>
  </si>
  <si>
    <t>NAME 126</t>
  </si>
  <si>
    <t>NAME 127</t>
  </si>
  <si>
    <t>NAME 128</t>
  </si>
  <si>
    <t>NAME 129</t>
  </si>
  <si>
    <t>NAME 130</t>
  </si>
  <si>
    <t>NAME 131</t>
  </si>
  <si>
    <t>NAME 132</t>
  </si>
  <si>
    <t>NAME 133</t>
  </si>
  <si>
    <t>NAME 134</t>
  </si>
  <si>
    <t>NAME 135</t>
  </si>
  <si>
    <t>NAME 136</t>
  </si>
  <si>
    <t>NAME 137</t>
  </si>
  <si>
    <t>NAME 138</t>
  </si>
  <si>
    <t>NAME 139</t>
  </si>
  <si>
    <t>NAME 140</t>
  </si>
  <si>
    <t>NAME 141</t>
  </si>
  <si>
    <t>NAME 142</t>
  </si>
  <si>
    <t>NAME 143</t>
  </si>
  <si>
    <t>NAME 144</t>
  </si>
  <si>
    <t>NAME 145</t>
  </si>
  <si>
    <t>NAME 146</t>
  </si>
  <si>
    <t>NAME 147</t>
  </si>
  <si>
    <t>NAME 148</t>
  </si>
  <si>
    <t>NAME 149</t>
  </si>
  <si>
    <t>NAME 150</t>
  </si>
  <si>
    <t>NAME 151</t>
  </si>
  <si>
    <t>NAME 152</t>
  </si>
  <si>
    <t>NAME 153</t>
  </si>
  <si>
    <t>NAME 154</t>
  </si>
  <si>
    <t>NAME 155</t>
  </si>
  <si>
    <t>NAME 156</t>
  </si>
  <si>
    <t>NAME 157</t>
  </si>
  <si>
    <t>NAME 158</t>
  </si>
  <si>
    <t>NAME 159</t>
  </si>
  <si>
    <t>NAME 160</t>
  </si>
  <si>
    <t>NAME 161</t>
  </si>
  <si>
    <t>NAME 162</t>
  </si>
  <si>
    <t>NAME 163</t>
  </si>
  <si>
    <t>NAME 164</t>
  </si>
  <si>
    <t>NAME 165</t>
  </si>
  <si>
    <t>NAME 166</t>
  </si>
  <si>
    <t>NAME 167</t>
  </si>
  <si>
    <t>NAME 168</t>
  </si>
  <si>
    <t>NAME 169</t>
  </si>
  <si>
    <t>NAME 170</t>
  </si>
  <si>
    <t>NAME 171</t>
  </si>
  <si>
    <t>NAME 172</t>
  </si>
  <si>
    <t>NAME 173</t>
  </si>
  <si>
    <t>NAME 174</t>
  </si>
  <si>
    <t>NAME 175</t>
  </si>
  <si>
    <t>NAME 176</t>
  </si>
  <si>
    <t>NAME 177</t>
  </si>
  <si>
    <t>NAME 178</t>
  </si>
  <si>
    <t>NAME 179</t>
  </si>
  <si>
    <t>NAME 180</t>
  </si>
  <si>
    <t>NAME 181</t>
  </si>
  <si>
    <t>NAME 182</t>
  </si>
  <si>
    <t>NAME 183</t>
  </si>
  <si>
    <t>NAME 184</t>
  </si>
  <si>
    <t>NAME 185</t>
  </si>
  <si>
    <t>NAME 186</t>
  </si>
  <si>
    <t>NAME 187</t>
  </si>
  <si>
    <t>NAME 188</t>
  </si>
  <si>
    <t>NAME 189</t>
  </si>
  <si>
    <t>NAME 190</t>
  </si>
  <si>
    <t>NAME 191</t>
  </si>
  <si>
    <t>NAME 192</t>
  </si>
  <si>
    <t>NAME 193</t>
  </si>
  <si>
    <t>NAME 194</t>
  </si>
  <si>
    <t>NAME 195</t>
  </si>
  <si>
    <t>NAME 196</t>
  </si>
  <si>
    <t>NAME 197</t>
  </si>
  <si>
    <t>NAME 198</t>
  </si>
  <si>
    <t>NAME 199</t>
  </si>
  <si>
    <t>NAME 200</t>
  </si>
  <si>
    <t>NAME 201</t>
  </si>
  <si>
    <t>NAME 202</t>
  </si>
  <si>
    <t>NAME 203</t>
  </si>
  <si>
    <t>NAME 204</t>
  </si>
  <si>
    <t>NAME 205</t>
  </si>
  <si>
    <t>NAME 206</t>
  </si>
  <si>
    <t>NAME 207</t>
  </si>
  <si>
    <t>NAME 208</t>
  </si>
  <si>
    <t>NAME 209</t>
  </si>
  <si>
    <t>NAME 210</t>
  </si>
  <si>
    <t>NAME 211</t>
  </si>
  <si>
    <t>NAME 212</t>
  </si>
  <si>
    <t>NAME 213</t>
  </si>
  <si>
    <t>NAME 214</t>
  </si>
  <si>
    <t>NAME 215</t>
  </si>
  <si>
    <t>NAME 216</t>
  </si>
  <si>
    <t>NAME 217</t>
  </si>
  <si>
    <t>NAME 218</t>
  </si>
  <si>
    <t>NAME 219</t>
  </si>
  <si>
    <t>NAME 220</t>
  </si>
  <si>
    <t>NAME 221</t>
  </si>
  <si>
    <t>NAME 222</t>
  </si>
  <si>
    <t>NAME 223</t>
  </si>
  <si>
    <t>NAME 224</t>
  </si>
  <si>
    <t>NAME 225</t>
  </si>
  <si>
    <t>NAME 226</t>
  </si>
  <si>
    <t>NAME 227</t>
  </si>
  <si>
    <t>NAME 228</t>
  </si>
  <si>
    <t>NAME 229</t>
  </si>
  <si>
    <t>NAME 230</t>
  </si>
  <si>
    <t>NAME 231</t>
  </si>
  <si>
    <t>NAME 232</t>
  </si>
  <si>
    <t>NAME 233</t>
  </si>
  <si>
    <t>NAME 234</t>
  </si>
  <si>
    <t>NAME 235</t>
  </si>
  <si>
    <t>NAME 236</t>
  </si>
  <si>
    <t>NAME 237</t>
  </si>
  <si>
    <t>NAME 238</t>
  </si>
  <si>
    <t>NAME 239</t>
  </si>
  <si>
    <t>NAME 240</t>
  </si>
  <si>
    <t>NAME 241</t>
  </si>
  <si>
    <t>NAME 242</t>
  </si>
  <si>
    <t>NAME 243</t>
  </si>
  <si>
    <t>NAME 244</t>
  </si>
  <si>
    <t>NAME 245</t>
  </si>
  <si>
    <t>NAME 246</t>
  </si>
  <si>
    <t>NAME 247</t>
  </si>
  <si>
    <t>NAME 248</t>
  </si>
  <si>
    <t>NAME 249</t>
  </si>
  <si>
    <t>NAME 250</t>
  </si>
  <si>
    <t>NAME 251</t>
  </si>
  <si>
    <t>NAME 252</t>
  </si>
  <si>
    <t>NAME 253</t>
  </si>
  <si>
    <t>NAME 254</t>
  </si>
  <si>
    <t>NAME 255</t>
  </si>
  <si>
    <t>NAME 256</t>
  </si>
  <si>
    <t>NAME 257</t>
  </si>
  <si>
    <t>NAME 258</t>
  </si>
  <si>
    <t>NAME 259</t>
  </si>
  <si>
    <t>NAME 260</t>
  </si>
  <si>
    <t>NAME 261</t>
  </si>
  <si>
    <t>NAME 262</t>
  </si>
  <si>
    <t>NAME 263</t>
  </si>
  <si>
    <t>NAME 264</t>
  </si>
  <si>
    <t>NAME 265</t>
  </si>
  <si>
    <t>NAME 266</t>
  </si>
  <si>
    <t>NAME 267</t>
  </si>
  <si>
    <t>NAME 268</t>
  </si>
  <si>
    <t>NAME 269</t>
  </si>
  <si>
    <t>NAME 270</t>
  </si>
  <si>
    <t>NAME 271</t>
  </si>
  <si>
    <t>NAME 272</t>
  </si>
  <si>
    <t>NAME 273</t>
  </si>
  <si>
    <t>NAME 274</t>
  </si>
  <si>
    <t>NAME 275</t>
  </si>
  <si>
    <t>NAME 276</t>
  </si>
  <si>
    <t>NAME 277</t>
  </si>
  <si>
    <t>NAME 278</t>
  </si>
  <si>
    <t>NAME 279</t>
  </si>
  <si>
    <t>NAME 280</t>
  </si>
  <si>
    <t>NAME 281</t>
  </si>
  <si>
    <t>NAME 282</t>
  </si>
  <si>
    <t>NAME 283</t>
  </si>
  <si>
    <t>NAME 284</t>
  </si>
  <si>
    <t>NAME 285</t>
  </si>
  <si>
    <t>NAME 286</t>
  </si>
  <si>
    <t>NAME 287</t>
  </si>
  <si>
    <t>NAME 288</t>
  </si>
  <si>
    <t>NAME 289</t>
  </si>
  <si>
    <t>NAME 290</t>
  </si>
  <si>
    <t>NAME 291</t>
  </si>
  <si>
    <t>NAME 292</t>
  </si>
  <si>
    <t>NAME 293</t>
  </si>
  <si>
    <t>NAME 294</t>
  </si>
  <si>
    <t>NAME 295</t>
  </si>
  <si>
    <t>NAME 296</t>
  </si>
  <si>
    <t>NAME 297</t>
  </si>
  <si>
    <t>NAME 298</t>
  </si>
  <si>
    <t>NAME 299</t>
  </si>
  <si>
    <t>NAME 300</t>
  </si>
  <si>
    <t>NAME 301</t>
  </si>
  <si>
    <t>NAME 302</t>
  </si>
  <si>
    <t>NAME 303</t>
  </si>
  <si>
    <t>NAME 304</t>
  </si>
  <si>
    <t>NAME 305</t>
  </si>
  <si>
    <t>NAME 306</t>
  </si>
  <si>
    <t>NAME 307</t>
  </si>
  <si>
    <t>NAME 308</t>
  </si>
  <si>
    <t>NAME 309</t>
  </si>
  <si>
    <t>NAME 310</t>
  </si>
  <si>
    <t>NAME 311</t>
  </si>
  <si>
    <t>NAME 312</t>
  </si>
  <si>
    <t>NAME 313</t>
  </si>
  <si>
    <t>NAME 314</t>
  </si>
  <si>
    <t>NAME 315</t>
  </si>
  <si>
    <t>NAME 316</t>
  </si>
  <si>
    <t>NAME 317</t>
  </si>
  <si>
    <t>NAME 318</t>
  </si>
  <si>
    <t>NAME 319</t>
  </si>
  <si>
    <t>NAME 320</t>
  </si>
  <si>
    <t>NAME 321</t>
  </si>
  <si>
    <t>NAME 322</t>
  </si>
  <si>
    <t>NAME 323</t>
  </si>
  <si>
    <t>NAME 324</t>
  </si>
  <si>
    <t>NAME 325</t>
  </si>
  <si>
    <t>NAME 326</t>
  </si>
  <si>
    <t>NAME 327</t>
  </si>
  <si>
    <t>NAME 328</t>
  </si>
  <si>
    <t>NAME 329</t>
  </si>
  <si>
    <t>NAME 330</t>
  </si>
  <si>
    <t>NAME 331</t>
  </si>
  <si>
    <t>NAME 332</t>
  </si>
  <si>
    <t>NAME 333</t>
  </si>
  <si>
    <t>NAME 334</t>
  </si>
  <si>
    <t>NAME 335</t>
  </si>
  <si>
    <t>NAME 336</t>
  </si>
  <si>
    <t>NAME 337</t>
  </si>
  <si>
    <t>NAME 338</t>
  </si>
  <si>
    <t>NAME 339</t>
  </si>
  <si>
    <t>NAME 340</t>
  </si>
  <si>
    <t>NAME 341</t>
  </si>
  <si>
    <t>NAME 342</t>
  </si>
  <si>
    <t>NAME 343</t>
  </si>
  <si>
    <t>NAME 344</t>
  </si>
  <si>
    <t>NAME 345</t>
  </si>
  <si>
    <t>NAME 346</t>
  </si>
  <si>
    <t>NAME 347</t>
  </si>
  <si>
    <t>NAME 348</t>
  </si>
  <si>
    <t>NAME 349</t>
  </si>
  <si>
    <t>NAME 350</t>
  </si>
  <si>
    <t>NAME 351</t>
  </si>
  <si>
    <t>NAME 352</t>
  </si>
  <si>
    <t>NAME 353</t>
  </si>
  <si>
    <t>NAME 354</t>
  </si>
  <si>
    <t>NAME 355</t>
  </si>
  <si>
    <t>NAME 356</t>
  </si>
  <si>
    <t>NAME 357</t>
  </si>
  <si>
    <t>NAME 358</t>
  </si>
  <si>
    <t>NAME 359</t>
  </si>
  <si>
    <t>NAME 360</t>
  </si>
  <si>
    <t>NAME 361</t>
  </si>
  <si>
    <t>NAME 362</t>
  </si>
  <si>
    <t>NAME 363</t>
  </si>
  <si>
    <t>NAME 364</t>
  </si>
  <si>
    <t>NAME 365</t>
  </si>
  <si>
    <t>NAME 366</t>
  </si>
  <si>
    <t>NAME 367</t>
  </si>
  <si>
    <t>NAME 368</t>
  </si>
  <si>
    <t>NAME 369</t>
  </si>
  <si>
    <t>NAME 370</t>
  </si>
  <si>
    <t>NAME 371</t>
  </si>
  <si>
    <t>NAME 372</t>
  </si>
  <si>
    <t>NAME 373</t>
  </si>
  <si>
    <t>NAME 374</t>
  </si>
  <si>
    <t>NAME 375</t>
  </si>
  <si>
    <t>NAME 376</t>
  </si>
  <si>
    <t>NAME 377</t>
  </si>
  <si>
    <t>NAME 378</t>
  </si>
  <si>
    <t>NAME 379</t>
  </si>
  <si>
    <t>NAME 380</t>
  </si>
  <si>
    <t>NAME 381</t>
  </si>
  <si>
    <t>NAME 382</t>
  </si>
  <si>
    <t>NAME 383</t>
  </si>
  <si>
    <t>NAME 384</t>
  </si>
  <si>
    <t>NAME 385</t>
  </si>
  <si>
    <t>NAME 386</t>
  </si>
  <si>
    <t>NAME 387</t>
  </si>
  <si>
    <t>NAME 388</t>
  </si>
  <si>
    <t>NAME 389</t>
  </si>
  <si>
    <t>NAME 390</t>
  </si>
  <si>
    <t>NAME 391</t>
  </si>
  <si>
    <t>NAME 392</t>
  </si>
  <si>
    <t>NAME 393</t>
  </si>
  <si>
    <t>NAME 394</t>
  </si>
  <si>
    <t>NAME 395</t>
  </si>
  <si>
    <t>NAME 396</t>
  </si>
  <si>
    <t>NAME 397</t>
  </si>
  <si>
    <t>NAME 398</t>
  </si>
  <si>
    <t>NAME 399</t>
  </si>
  <si>
    <t>NAME 400</t>
  </si>
  <si>
    <t>NAME 401</t>
  </si>
  <si>
    <t>NAME 402</t>
  </si>
  <si>
    <t>NAME 403</t>
  </si>
  <si>
    <t>NAME 404</t>
  </si>
  <si>
    <t>NAME 405</t>
  </si>
  <si>
    <t>NAME 406</t>
  </si>
  <si>
    <t>NAME 407</t>
  </si>
  <si>
    <t>NAME 408</t>
  </si>
  <si>
    <t>NAME 409</t>
  </si>
  <si>
    <t>NAME 410</t>
  </si>
  <si>
    <t>NAME 411</t>
  </si>
  <si>
    <t>NAME 412</t>
  </si>
  <si>
    <t>NAME 413</t>
  </si>
  <si>
    <t>NAME 414</t>
  </si>
  <si>
    <t>NAME 415</t>
  </si>
  <si>
    <t>NAME 416</t>
  </si>
  <si>
    <t>NAME 417</t>
  </si>
  <si>
    <t>NAME 418</t>
  </si>
  <si>
    <t>NAME 419</t>
  </si>
  <si>
    <t>NAME 420</t>
  </si>
  <si>
    <t>NAME 421</t>
  </si>
  <si>
    <t>NAME 422</t>
  </si>
  <si>
    <t>NAME 423</t>
  </si>
  <si>
    <t>NAME 424</t>
  </si>
  <si>
    <t>NAME 425</t>
  </si>
  <si>
    <t>NAME 426</t>
  </si>
  <si>
    <t>NAME 427</t>
  </si>
  <si>
    <t>NAME 428</t>
  </si>
  <si>
    <t>NAME 429</t>
  </si>
  <si>
    <t>NAME 430</t>
  </si>
  <si>
    <t>NAME 431</t>
  </si>
  <si>
    <t>NAME 432</t>
  </si>
  <si>
    <t>NAME 433</t>
  </si>
  <si>
    <t>NAME 434</t>
  </si>
  <si>
    <t>NAME 435</t>
  </si>
  <si>
    <t>NAME 436</t>
  </si>
  <si>
    <t>NAME 437</t>
  </si>
  <si>
    <t>NAME 438</t>
  </si>
  <si>
    <t>NAME 439</t>
  </si>
  <si>
    <t>NAME 440</t>
  </si>
  <si>
    <t>NAME 441</t>
  </si>
  <si>
    <t>NAME 442</t>
  </si>
  <si>
    <t>NAME 443</t>
  </si>
  <si>
    <t>NAME 444</t>
  </si>
  <si>
    <t>NAME 445</t>
  </si>
  <si>
    <t>NAME 446</t>
  </si>
  <si>
    <t>NAME 447</t>
  </si>
  <si>
    <t>NAME 448</t>
  </si>
  <si>
    <t>NAME 449</t>
  </si>
  <si>
    <t>NAME 450</t>
  </si>
  <si>
    <t>NAME 451</t>
  </si>
  <si>
    <t>NAME 452</t>
  </si>
  <si>
    <t>NAME 453</t>
  </si>
  <si>
    <t>NAME 454</t>
  </si>
  <si>
    <t>NAME 455</t>
  </si>
  <si>
    <t>NAME 456</t>
  </si>
  <si>
    <t>NAME 457</t>
  </si>
  <si>
    <t>NAME 458</t>
  </si>
  <si>
    <t>NAME 459</t>
  </si>
  <si>
    <t>NAME 460</t>
  </si>
  <si>
    <t>NAME 461</t>
  </si>
  <si>
    <t>NAME 462</t>
  </si>
  <si>
    <t>NAME 463</t>
  </si>
  <si>
    <t>NAME 464</t>
  </si>
  <si>
    <t>NAME 465</t>
  </si>
  <si>
    <t>NAME 466</t>
  </si>
  <si>
    <t>NAME 467</t>
  </si>
  <si>
    <t>NAME 468</t>
  </si>
  <si>
    <t>NAME 469</t>
  </si>
  <si>
    <t>NAME 470</t>
  </si>
  <si>
    <t>NAME 471</t>
  </si>
  <si>
    <t>NAME 472</t>
  </si>
  <si>
    <t>NAME 473</t>
  </si>
  <si>
    <t>NAME 474</t>
  </si>
  <si>
    <t>NAME 475</t>
  </si>
  <si>
    <t>NAME 476</t>
  </si>
  <si>
    <t>NAME 477</t>
  </si>
  <si>
    <t>NAME 478</t>
  </si>
  <si>
    <t>NAME 479</t>
  </si>
  <si>
    <t>NAME 480</t>
  </si>
  <si>
    <t>NAME 481</t>
  </si>
  <si>
    <t>NAME 482</t>
  </si>
  <si>
    <t>NAME 483</t>
  </si>
  <si>
    <t>NAME 484</t>
  </si>
  <si>
    <t>NAME 485</t>
  </si>
  <si>
    <t>NAME 486</t>
  </si>
  <si>
    <t>NAME 487</t>
  </si>
  <si>
    <t>NAME 488</t>
  </si>
  <si>
    <t>NAME 489</t>
  </si>
  <si>
    <t>NAME 490</t>
  </si>
  <si>
    <t>NAME 491</t>
  </si>
  <si>
    <t>NAME 492</t>
  </si>
  <si>
    <t>NAME 493</t>
  </si>
  <si>
    <t>NAME 494</t>
  </si>
  <si>
    <t>NAME 495</t>
  </si>
  <si>
    <t>NAME 496</t>
  </si>
  <si>
    <t>NAME 497</t>
  </si>
  <si>
    <t>NAME 498</t>
  </si>
  <si>
    <t>NAME 499</t>
  </si>
  <si>
    <t>NAME 500</t>
  </si>
  <si>
    <t>NAME 501</t>
  </si>
  <si>
    <t>NAME 502</t>
  </si>
  <si>
    <t>NAME 503</t>
  </si>
  <si>
    <t>NAME 504</t>
  </si>
  <si>
    <t>NAME 505</t>
  </si>
  <si>
    <t>NAME 506</t>
  </si>
  <si>
    <t>NAME 507</t>
  </si>
  <si>
    <t>NAME 508</t>
  </si>
  <si>
    <t>NAME 509</t>
  </si>
  <si>
    <t>NAME 510</t>
  </si>
  <si>
    <t>NAME 511</t>
  </si>
  <si>
    <t>NAME 512</t>
  </si>
  <si>
    <t>NAME 513</t>
  </si>
  <si>
    <t>NAME 514</t>
  </si>
  <si>
    <t>NAME 515</t>
  </si>
  <si>
    <t>NAME 516</t>
  </si>
  <si>
    <t>NAME 517</t>
  </si>
  <si>
    <t>NAME 518</t>
  </si>
  <si>
    <t>NAME 519</t>
  </si>
  <si>
    <t>NAME 520</t>
  </si>
  <si>
    <t>NAME 521</t>
  </si>
  <si>
    <t>NAME 522</t>
  </si>
  <si>
    <t>NAME 523</t>
  </si>
  <si>
    <t>NAME 524</t>
  </si>
  <si>
    <t>NAME 525</t>
  </si>
  <si>
    <t>NAME 526</t>
  </si>
  <si>
    <t>NAME 527</t>
  </si>
  <si>
    <t>NAME 528</t>
  </si>
  <si>
    <t>NAME 529</t>
  </si>
  <si>
    <t>NAME 530</t>
  </si>
  <si>
    <t>NAME 531</t>
  </si>
  <si>
    <t>NAME 532</t>
  </si>
  <si>
    <t>NAME 533</t>
  </si>
  <si>
    <t>NAME 534</t>
  </si>
  <si>
    <t>NAME 535</t>
  </si>
  <si>
    <t>NAME 536</t>
  </si>
  <si>
    <t>NAME 537</t>
  </si>
  <si>
    <t>NAME 538</t>
  </si>
  <si>
    <t>NAME 539</t>
  </si>
  <si>
    <t>NAME 540</t>
  </si>
  <si>
    <t>NAME 541</t>
  </si>
  <si>
    <t>NAME 542</t>
  </si>
  <si>
    <t>NAME 543</t>
  </si>
  <si>
    <t>NAME 544</t>
  </si>
  <si>
    <t>NAME 545</t>
  </si>
  <si>
    <t>NAME 546</t>
  </si>
  <si>
    <t>NAME 547</t>
  </si>
  <si>
    <t>NAME 548</t>
  </si>
  <si>
    <t>NAME 549</t>
  </si>
  <si>
    <t>NAME 550</t>
  </si>
  <si>
    <t>NAME 551</t>
  </si>
  <si>
    <t>NAME 552</t>
  </si>
  <si>
    <t>NAME 553</t>
  </si>
  <si>
    <t>NAME 554</t>
  </si>
  <si>
    <t>NAME 555</t>
  </si>
  <si>
    <t>NAME 556</t>
  </si>
  <si>
    <t>NAME 557</t>
  </si>
  <si>
    <t>NAME 558</t>
  </si>
  <si>
    <t>NAME 559</t>
  </si>
  <si>
    <t>NAME 560</t>
  </si>
  <si>
    <t>NAME 561</t>
  </si>
  <si>
    <t>NAME 562</t>
  </si>
  <si>
    <t>NAME 563</t>
  </si>
  <si>
    <t>NAME 564</t>
  </si>
  <si>
    <t>NAME 565</t>
  </si>
  <si>
    <t>NAME 566</t>
  </si>
  <si>
    <t>NAME 567</t>
  </si>
  <si>
    <t>NAME 568</t>
  </si>
  <si>
    <t>NAME 569</t>
  </si>
  <si>
    <t>NAME 570</t>
  </si>
  <si>
    <t>NAME 571</t>
  </si>
  <si>
    <t>NAME 572</t>
  </si>
  <si>
    <t>NAME 573</t>
  </si>
  <si>
    <t>NAME 574</t>
  </si>
  <si>
    <t>NAME 575</t>
  </si>
  <si>
    <t>NAME 576</t>
  </si>
  <si>
    <t>NAME 577</t>
  </si>
  <si>
    <t>NAME 578</t>
  </si>
  <si>
    <t>NAME 579</t>
  </si>
  <si>
    <t>NAME 580</t>
  </si>
  <si>
    <t>NAME 581</t>
  </si>
  <si>
    <t>NAME 582</t>
  </si>
  <si>
    <t>NAME 583</t>
  </si>
  <si>
    <t>NAME 584</t>
  </si>
  <si>
    <t>NAME 585</t>
  </si>
  <si>
    <t>NAME 586</t>
  </si>
  <si>
    <t>NAME 587</t>
  </si>
  <si>
    <t>NAME 588</t>
  </si>
  <si>
    <t>NAME 589</t>
  </si>
  <si>
    <t>NAME 590</t>
  </si>
  <si>
    <t>NAME 591</t>
  </si>
  <si>
    <t>NAME 592</t>
  </si>
  <si>
    <t>NAME 593</t>
  </si>
  <si>
    <t>NAME 594</t>
  </si>
  <si>
    <t>NAME 595</t>
  </si>
  <si>
    <t>NAME 596</t>
  </si>
  <si>
    <t>NAME 597</t>
  </si>
  <si>
    <t>NAME 598</t>
  </si>
  <si>
    <t>NAME 599</t>
  </si>
  <si>
    <t>NAME 600</t>
  </si>
  <si>
    <t>NAME 601</t>
  </si>
  <si>
    <t>NAME 602</t>
  </si>
  <si>
    <t>NAME 603</t>
  </si>
  <si>
    <t>NAME 604</t>
  </si>
  <si>
    <t>NAME 605</t>
  </si>
  <si>
    <t>NAME 606</t>
  </si>
  <si>
    <t>NAME 607</t>
  </si>
  <si>
    <t>NAME 608</t>
  </si>
  <si>
    <t>NAME 609</t>
  </si>
  <si>
    <t>NAME 610</t>
  </si>
  <si>
    <t>NAME 611</t>
  </si>
  <si>
    <t>NAME 612</t>
  </si>
  <si>
    <t>NAME 613</t>
  </si>
  <si>
    <t>NAME 614</t>
  </si>
  <si>
    <t>NAME 615</t>
  </si>
  <si>
    <t>NAME 616</t>
  </si>
  <si>
    <t>NAME 617</t>
  </si>
  <si>
    <t>NAME 618</t>
  </si>
  <si>
    <t>NAME 619</t>
  </si>
  <si>
    <t>NAME 620</t>
  </si>
  <si>
    <t>NAME 621</t>
  </si>
  <si>
    <t>NAME 622</t>
  </si>
  <si>
    <t>NAME 623</t>
  </si>
  <si>
    <t>NAME 624</t>
  </si>
  <si>
    <t>NAME 625</t>
  </si>
  <si>
    <t>NAME 626</t>
  </si>
  <si>
    <t>NAME 627</t>
  </si>
  <si>
    <t>NAME 628</t>
  </si>
  <si>
    <t>NAME 629</t>
  </si>
  <si>
    <t>NAME 630</t>
  </si>
  <si>
    <t>NAME 631</t>
  </si>
  <si>
    <t>NAME 632</t>
  </si>
  <si>
    <t>NAME 633</t>
  </si>
  <si>
    <t>NAME 634</t>
  </si>
  <si>
    <t>NAME 635</t>
  </si>
  <si>
    <t>NAME 636</t>
  </si>
  <si>
    <t>NAME 637</t>
  </si>
  <si>
    <t>NAME 638</t>
  </si>
  <si>
    <t>NAME 639</t>
  </si>
  <si>
    <t>NAME 640</t>
  </si>
  <si>
    <t>NAME 641</t>
  </si>
  <si>
    <t>NAME 642</t>
  </si>
  <si>
    <t>NAME 643</t>
  </si>
  <si>
    <t>NAME 644</t>
  </si>
  <si>
    <t>NAME 645</t>
  </si>
  <si>
    <t>NAME 646</t>
  </si>
  <si>
    <t>NAME 647</t>
  </si>
  <si>
    <t>NAME 648</t>
  </si>
  <si>
    <t>NAME 649</t>
  </si>
  <si>
    <t>NAME 650</t>
  </si>
  <si>
    <t>NAME 651</t>
  </si>
  <si>
    <t>NAME 652</t>
  </si>
  <si>
    <t>NAME 653</t>
  </si>
  <si>
    <t>NAME 654</t>
  </si>
  <si>
    <t>NAME 655</t>
  </si>
  <si>
    <t>NAME 656</t>
  </si>
  <si>
    <t>NAME 657</t>
  </si>
  <si>
    <t>NAME 658</t>
  </si>
  <si>
    <t>NAME 659</t>
  </si>
  <si>
    <t>NAME 660</t>
  </si>
  <si>
    <t>NAME 661</t>
  </si>
  <si>
    <t>NAME 662</t>
  </si>
  <si>
    <t>NAME 663</t>
  </si>
  <si>
    <t>NAME 664</t>
  </si>
  <si>
    <t>NAME 665</t>
  </si>
  <si>
    <t>NAME 666</t>
  </si>
  <si>
    <t>NAME 667</t>
  </si>
  <si>
    <t>NAME 668</t>
  </si>
  <si>
    <t>NAME 669</t>
  </si>
  <si>
    <t>NAME 670</t>
  </si>
  <si>
    <t>NAME 671</t>
  </si>
  <si>
    <t>NAME 672</t>
  </si>
  <si>
    <t>NAME 673</t>
  </si>
  <si>
    <t>NAME 674</t>
  </si>
  <si>
    <t>NAME 675</t>
  </si>
  <si>
    <t>NAME 676</t>
  </si>
  <si>
    <t>NAME 677</t>
  </si>
  <si>
    <t>NAME 678</t>
  </si>
  <si>
    <t>NAME 679</t>
  </si>
  <si>
    <t>NAME 680</t>
  </si>
  <si>
    <t>NAME 681</t>
  </si>
  <si>
    <t>NAME 682</t>
  </si>
  <si>
    <t>NAME 683</t>
  </si>
  <si>
    <t>NAME 684</t>
  </si>
  <si>
    <t>NAME 685</t>
  </si>
  <si>
    <t>NAME 686</t>
  </si>
  <si>
    <t>NAME 687</t>
  </si>
  <si>
    <t>NAME 688</t>
  </si>
  <si>
    <t>NAME 689</t>
  </si>
  <si>
    <t>NAME 690</t>
  </si>
  <si>
    <t>NAME 691</t>
  </si>
  <si>
    <t>NAME 692</t>
  </si>
  <si>
    <t>NAME 693</t>
  </si>
  <si>
    <t>NAME 694</t>
  </si>
  <si>
    <t>NAME 695</t>
  </si>
  <si>
    <t>NAME 696</t>
  </si>
  <si>
    <t>NAME 697</t>
  </si>
  <si>
    <t>NAME 698</t>
  </si>
  <si>
    <t>NAME 699</t>
  </si>
  <si>
    <t>NAME 700</t>
  </si>
  <si>
    <t>م</t>
  </si>
  <si>
    <t>التاسع العام</t>
  </si>
  <si>
    <t>التاسع المتقدم</t>
  </si>
  <si>
    <t>التاسع التطبيقي</t>
  </si>
  <si>
    <t>التاسع الطيران</t>
  </si>
  <si>
    <t>العاشر العام</t>
  </si>
  <si>
    <t>العاشر المتقدم</t>
  </si>
  <si>
    <t>العاشر التطبيقي</t>
  </si>
  <si>
    <t>الحادي عشر العام</t>
  </si>
  <si>
    <t>الحادي عشر المتقدم</t>
  </si>
  <si>
    <t>الحادي عشر التطبيقي</t>
  </si>
  <si>
    <t>الثاني عشر العام</t>
  </si>
  <si>
    <t>الثاني عشر المتقدم</t>
  </si>
  <si>
    <t>الثاني عشر التطبيقي</t>
  </si>
  <si>
    <t>12AP</t>
  </si>
  <si>
    <t>AE</t>
  </si>
  <si>
    <t>A</t>
  </si>
  <si>
    <t>المسار</t>
  </si>
  <si>
    <t>Not exist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</si>
</sst>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charset val="178"/>
      <scheme val="minor"/>
    </font>
    <font>
      <b/>
      <sz val="14"/>
      <color rgb="FF0000CC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0"/>
      <name val="Times New Roman"/>
      <family val="1"/>
      <charset val="178"/>
    </font>
    <font>
      <sz val="10"/>
      <color rgb="FF000000"/>
      <name val="Arial"/>
      <family val="2"/>
      <charset val="178"/>
    </font>
    <font>
      <sz val="10"/>
      <color theme="1"/>
      <name val="Calibri"/>
      <family val="2"/>
      <charset val="178"/>
    </font>
    <font>
      <b/>
      <sz val="16"/>
      <color theme="1"/>
      <name val="Times New Roman"/>
      <family val="1"/>
    </font>
    <font>
      <b/>
      <sz val="16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8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5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" fontId="8" fillId="0" borderId="12" xfId="0" applyNumberFormat="1" applyFont="1" applyBorder="1" applyAlignment="1" applyProtection="1">
      <alignment horizontal="center" vertical="center" wrapText="1" readingOrder="2"/>
      <protection locked="0"/>
    </xf>
    <xf numFmtId="1" fontId="9" fillId="4" borderId="12" xfId="0" applyNumberFormat="1" applyFont="1" applyFill="1" applyBorder="1" applyAlignment="1">
      <alignment horizontal="center" vertical="top" wrapText="1"/>
    </xf>
    <xf numFmtId="1" fontId="8" fillId="6" borderId="12" xfId="0" applyNumberFormat="1" applyFont="1" applyFill="1" applyBorder="1" applyAlignment="1" applyProtection="1">
      <alignment horizontal="center" vertical="center" wrapText="1" readingOrder="2"/>
      <protection locked="0"/>
    </xf>
    <xf numFmtId="1" fontId="10" fillId="7" borderId="12" xfId="0" applyNumberFormat="1" applyFont="1" applyFill="1" applyBorder="1" applyAlignment="1">
      <alignment horizontal="center" vertical="center" wrapText="1" readingOrder="2"/>
    </xf>
    <xf numFmtId="1" fontId="10" fillId="6" borderId="12" xfId="0" applyNumberFormat="1" applyFont="1" applyFill="1" applyBorder="1" applyAlignment="1">
      <alignment horizontal="center" vertical="center" wrapText="1" readingOrder="2"/>
    </xf>
    <xf numFmtId="0" fontId="11" fillId="8" borderId="11" xfId="0" applyFont="1" applyFill="1" applyBorder="1" applyAlignment="1" applyProtection="1">
      <alignment horizontal="center" vertical="center"/>
      <protection locked="0"/>
    </xf>
    <xf numFmtId="0" fontId="12" fillId="0" borderId="11" xfId="2" applyFont="1" applyBorder="1" applyAlignment="1">
      <alignment horizontal="center" vertical="center"/>
    </xf>
    <xf numFmtId="1" fontId="8" fillId="0" borderId="16" xfId="0" applyNumberFormat="1" applyFont="1" applyBorder="1" applyAlignment="1" applyProtection="1">
      <alignment horizontal="center" vertical="center" wrapText="1" readingOrder="2"/>
      <protection locked="0"/>
    </xf>
    <xf numFmtId="1" fontId="9" fillId="4" borderId="17" xfId="0" applyNumberFormat="1" applyFont="1" applyFill="1" applyBorder="1" applyAlignment="1">
      <alignment horizontal="center" vertical="top" wrapText="1"/>
    </xf>
    <xf numFmtId="1" fontId="9" fillId="4" borderId="18" xfId="0" applyNumberFormat="1" applyFont="1" applyFill="1" applyBorder="1" applyAlignment="1">
      <alignment horizontal="center" vertical="top" wrapText="1"/>
    </xf>
    <xf numFmtId="1" fontId="9" fillId="4" borderId="19" xfId="0" applyNumberFormat="1" applyFont="1" applyFill="1" applyBorder="1" applyAlignment="1">
      <alignment horizontal="center" vertical="top" wrapText="1"/>
    </xf>
    <xf numFmtId="1" fontId="9" fillId="4" borderId="20" xfId="0" applyNumberFormat="1" applyFont="1" applyFill="1" applyBorder="1" applyAlignment="1">
      <alignment horizontal="center" vertical="top" wrapText="1"/>
    </xf>
    <xf numFmtId="1" fontId="9" fillId="4" borderId="21" xfId="0" applyNumberFormat="1" applyFont="1" applyFill="1" applyBorder="1" applyAlignment="1">
      <alignment horizontal="center" vertical="top" wrapText="1"/>
    </xf>
    <xf numFmtId="1" fontId="9" fillId="4" borderId="22" xfId="0" applyNumberFormat="1" applyFont="1" applyFill="1" applyBorder="1" applyAlignment="1">
      <alignment horizontal="center" vertical="top" wrapText="1"/>
    </xf>
    <xf numFmtId="1" fontId="9" fillId="4" borderId="23" xfId="0" applyNumberFormat="1" applyFont="1" applyFill="1" applyBorder="1" applyAlignment="1">
      <alignment horizontal="center" vertical="top" wrapText="1"/>
    </xf>
    <xf numFmtId="1" fontId="9" fillId="4" borderId="24" xfId="0" applyNumberFormat="1" applyFont="1" applyFill="1" applyBorder="1" applyAlignment="1">
      <alignment horizontal="center" vertical="top" wrapText="1"/>
    </xf>
    <xf numFmtId="0" fontId="13" fillId="0" borderId="0" xfId="0" applyFont="1"/>
    <xf numFmtId="1" fontId="7" fillId="0" borderId="1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" fontId="8" fillId="0" borderId="23" xfId="0" applyNumberFormat="1" applyFont="1" applyBorder="1" applyAlignment="1" applyProtection="1">
      <alignment horizontal="center" vertical="center" wrapText="1" readingOrder="2"/>
      <protection locked="0"/>
    </xf>
    <xf numFmtId="1" fontId="7" fillId="0" borderId="23" xfId="0" applyNumberFormat="1" applyFont="1" applyBorder="1" applyAlignment="1" applyProtection="1">
      <alignment horizontal="center" vertical="center"/>
      <protection locked="0"/>
    </xf>
    <xf numFmtId="1" fontId="8" fillId="0" borderId="25" xfId="0" applyNumberFormat="1" applyFont="1" applyBorder="1" applyAlignment="1" applyProtection="1">
      <alignment horizontal="center" vertical="center" wrapText="1" readingOrder="2"/>
      <protection locked="0"/>
    </xf>
    <xf numFmtId="1" fontId="8" fillId="0" borderId="20" xfId="0" applyNumberFormat="1" applyFont="1" applyBorder="1" applyAlignment="1" applyProtection="1">
      <alignment horizontal="center" vertical="center" wrapText="1" readingOrder="2"/>
      <protection locked="0"/>
    </xf>
    <xf numFmtId="1" fontId="7" fillId="0" borderId="20" xfId="0" applyNumberFormat="1" applyFont="1" applyBorder="1" applyAlignment="1" applyProtection="1">
      <alignment horizontal="center" vertical="center"/>
      <protection locked="0"/>
    </xf>
    <xf numFmtId="1" fontId="8" fillId="0" borderId="26" xfId="0" applyNumberFormat="1" applyFont="1" applyBorder="1" applyAlignment="1" applyProtection="1">
      <alignment horizontal="center" vertical="center" wrapText="1" readingOrder="2"/>
      <protection locked="0"/>
    </xf>
    <xf numFmtId="1" fontId="8" fillId="0" borderId="27" xfId="0" applyNumberFormat="1" applyFont="1" applyBorder="1" applyAlignment="1" applyProtection="1">
      <alignment horizontal="center" vertical="center" wrapText="1" readingOrder="2"/>
      <protection locked="0"/>
    </xf>
    <xf numFmtId="1" fontId="7" fillId="0" borderId="27" xfId="0" applyNumberFormat="1" applyFont="1" applyBorder="1" applyAlignment="1" applyProtection="1">
      <alignment horizontal="center" vertical="center"/>
      <protection locked="0"/>
    </xf>
    <xf numFmtId="1" fontId="8" fillId="0" borderId="28" xfId="0" applyNumberFormat="1" applyFont="1" applyBorder="1" applyAlignment="1" applyProtection="1">
      <alignment horizontal="center" vertical="center" wrapText="1" readingOrder="2"/>
      <protection locked="0"/>
    </xf>
    <xf numFmtId="1" fontId="9" fillId="4" borderId="29" xfId="0" applyNumberFormat="1" applyFont="1" applyFill="1" applyBorder="1" applyAlignment="1">
      <alignment horizontal="center" vertical="top" wrapText="1"/>
    </xf>
    <xf numFmtId="1" fontId="9" fillId="4" borderId="27" xfId="0" applyNumberFormat="1" applyFont="1" applyFill="1" applyBorder="1" applyAlignment="1">
      <alignment horizontal="center" vertical="top" wrapText="1"/>
    </xf>
    <xf numFmtId="1" fontId="9" fillId="4" borderId="30" xfId="0" applyNumberFormat="1" applyFont="1" applyFill="1" applyBorder="1" applyAlignment="1">
      <alignment horizontal="center" vertical="top" wrapText="1"/>
    </xf>
    <xf numFmtId="0" fontId="11" fillId="8" borderId="1" xfId="0" applyFont="1" applyFill="1" applyBorder="1" applyAlignment="1" applyProtection="1">
      <alignment horizontal="center" vertical="center"/>
      <protection locked="0"/>
    </xf>
    <xf numFmtId="0" fontId="11" fillId="8" borderId="6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12" fillId="6" borderId="11" xfId="2" applyFont="1" applyFill="1" applyBorder="1" applyAlignment="1">
      <alignment horizontal="center" vertical="center"/>
    </xf>
    <xf numFmtId="2" fontId="9" fillId="4" borderId="17" xfId="0" applyNumberFormat="1" applyFont="1" applyFill="1" applyBorder="1" applyAlignment="1">
      <alignment horizontal="center" vertical="center" wrapText="1"/>
    </xf>
    <xf numFmtId="2" fontId="9" fillId="6" borderId="17" xfId="0" applyNumberFormat="1" applyFont="1" applyFill="1" applyBorder="1" applyAlignment="1">
      <alignment horizontal="center" vertical="center" wrapText="1"/>
    </xf>
    <xf numFmtId="2" fontId="9" fillId="6" borderId="12" xfId="0" applyNumberFormat="1" applyFont="1" applyFill="1" applyBorder="1" applyAlignment="1">
      <alignment horizontal="center" vertical="center" wrapText="1"/>
    </xf>
    <xf numFmtId="2" fontId="9" fillId="6" borderId="18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عادي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1797050</xdr:colOff>
      <xdr:row>17</xdr:row>
      <xdr:rowOff>12700</xdr:rowOff>
    </xdr:from>
    <xdr:to>
      <xdr:col>2</xdr:col>
      <xdr:colOff>342900</xdr:colOff>
      <xdr:row>18</xdr:row>
      <xdr:rowOff>177800</xdr:rowOff>
    </xdr:to>
    <xdr:cxnSp macro="">
      <xdr:nvCxnSpPr>
        <xdr:cNvPr id="3" name="Straight Arrow Connector 2"/>
        <xdr:cNvCxnSpPr/>
      </xdr:nvCxnSpPr>
      <xdr:spPr>
        <a:xfrm flipH="1" flipV="1">
          <a:off x="9985032100" y="4146550"/>
          <a:ext cx="679450" cy="3492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rightToLeft="1" tabSelected="1" workbookViewId="0">
      <selection activeCell="C1" sqref="C1"/>
    </sheetView>
  </sheetViews>
  <sheetFormatPr defaultRowHeight="14.5"/>
  <cols>
    <col min="2" max="2" width="30.54296875" customWidth="1"/>
    <col min="3" max="3" width="21.26953125" customWidth="1"/>
    <col min="4" max="15" width="8.1796875" customWidth="1"/>
  </cols>
  <sheetData>
    <row r="2" spans="1:16" ht="15" thickBot="1"/>
    <row r="3" spans="1:16" ht="21" customHeight="1">
      <c r="A3" s="42" t="s">
        <v>747</v>
      </c>
      <c r="B3" s="42" t="s">
        <v>0</v>
      </c>
      <c r="C3" s="42" t="s">
        <v>764</v>
      </c>
      <c r="D3" s="44" t="s">
        <v>2</v>
      </c>
      <c r="E3" s="45"/>
      <c r="F3" s="46"/>
      <c r="G3" s="44" t="s">
        <v>3</v>
      </c>
      <c r="H3" s="45"/>
      <c r="I3" s="46"/>
      <c r="J3" s="44" t="s">
        <v>4</v>
      </c>
      <c r="K3" s="45"/>
      <c r="L3" s="46"/>
      <c r="M3" s="44" t="s">
        <v>5</v>
      </c>
      <c r="N3" s="45"/>
      <c r="O3" s="46"/>
    </row>
    <row r="4" spans="1:16" ht="15" thickBot="1">
      <c r="A4" s="43"/>
      <c r="B4" s="43"/>
      <c r="C4" s="43"/>
      <c r="D4" s="2" t="s">
        <v>6</v>
      </c>
      <c r="E4" s="3" t="s">
        <v>7</v>
      </c>
      <c r="F4" s="4" t="s">
        <v>8</v>
      </c>
      <c r="G4" s="2" t="s">
        <v>6</v>
      </c>
      <c r="H4" s="3" t="s">
        <v>7</v>
      </c>
      <c r="I4" s="4" t="s">
        <v>8</v>
      </c>
      <c r="J4" s="2" t="s">
        <v>6</v>
      </c>
      <c r="K4" s="3" t="s">
        <v>7</v>
      </c>
      <c r="L4" s="4" t="s">
        <v>8</v>
      </c>
      <c r="M4" s="2" t="s">
        <v>6</v>
      </c>
      <c r="N4" s="3" t="s">
        <v>7</v>
      </c>
      <c r="O4" s="4" t="s">
        <v>8</v>
      </c>
    </row>
    <row r="5" spans="1:16" ht="20">
      <c r="A5" s="16">
        <v>1</v>
      </c>
      <c r="B5" s="17" t="s">
        <v>748</v>
      </c>
      <c r="C5" s="28" t="s">
        <v>10</v>
      </c>
      <c r="D5" s="54">
        <f>SUMPRODUCT(--(A!$B$3:$B$702=$C5),A!D$3:D$702)/COUNTIF(A!$B$2:$B$703,$C5)</f>
        <v>64.103448275862064</v>
      </c>
      <c r="E5" s="54">
        <f>SUMPRODUCT(--(A!$B$3:$B$702=$C5),A!E$3:E$702)/COUNTIF(A!$B$2:$B$703,$C5)</f>
        <v>44.413793103448278</v>
      </c>
      <c r="F5" s="54">
        <f>SUMPRODUCT(--(A!$B$3:$B$702=$C5),A!F$3:F$702)/COUNTIF(A!$B$2:$B$703,$C5)</f>
        <v>74.083103448275864</v>
      </c>
      <c r="G5" s="54">
        <f>SUMPRODUCT(--(A!$B$3:$B$702=$C5),A!G$3:G$702)/COUNTIF(A!$B$2:$B$703,$C5)</f>
        <v>77.206896551724142</v>
      </c>
      <c r="H5" s="54">
        <f>SUMPRODUCT(--(A!$B$3:$B$702=$C5),A!H$3:H$702)/COUNTIF(A!$B$2:$B$703,$C5)</f>
        <v>67.965517241379317</v>
      </c>
      <c r="I5" s="54">
        <f>SUMPRODUCT(--(A!$B$3:$B$702=$C5),A!I$3:I$702)/COUNTIF(A!$B$2:$B$703,$C5)</f>
        <v>78.690344827586202</v>
      </c>
      <c r="J5" s="54">
        <f>SUMPRODUCT(--(A!$B$3:$B$702=$C5),A!J$3:J$702)/COUNTIF(A!$B$2:$B$703,$C5)</f>
        <v>66.024137931034474</v>
      </c>
      <c r="K5" s="54">
        <f>SUMPRODUCT(--(A!$B$3:$B$702=$C5),A!K$3:K$702)/COUNTIF(A!$B$2:$B$703,$C5)</f>
        <v>44.172413793103445</v>
      </c>
      <c r="L5" s="54">
        <f>SUMPRODUCT(--(A!$B$3:$B$702=$C5),A!L$3:L$702)/COUNTIF(A!$B$2:$B$703,$C5)</f>
        <v>64.136896551724135</v>
      </c>
      <c r="M5" s="54">
        <f>SUMPRODUCT(--(A!$B$3:$B$702=$C5),A!M$3:M$702)/COUNTIF(A!$B$2:$B$703,$C5)</f>
        <v>73.551724137931032</v>
      </c>
      <c r="N5" s="54">
        <f>SUMPRODUCT(--(A!$B$3:$B$702=$C5),A!N$3:N$702)/COUNTIF(A!$B$2:$B$703,$C5)</f>
        <v>32.137931034482762</v>
      </c>
      <c r="O5" s="54">
        <f>SUMPRODUCT(--(A!$B$3:$B$702=$C5),A!O$3:O$702)/COUNTIF(A!$B$2:$B$703,$C5)</f>
        <v>72.591034482758616</v>
      </c>
      <c r="P5" s="27"/>
    </row>
    <row r="6" spans="1:16" ht="20">
      <c r="A6" s="16">
        <v>2</v>
      </c>
      <c r="B6" s="17" t="s">
        <v>749</v>
      </c>
      <c r="C6" s="28" t="s">
        <v>12</v>
      </c>
      <c r="D6" s="54">
        <f>SUMPRODUCT(--(A!$B$3:$B$702=$C6),A!D$3:D$702)/COUNTIF(A!$B$2:$B$703,$C6)</f>
        <v>64.78125</v>
      </c>
      <c r="E6" s="54">
        <f>SUMPRODUCT(--(A!$B$3:$B$702=$C6),A!E$3:E$702)/COUNTIF(A!$B$2:$B$703,$C6)</f>
        <v>43.6875</v>
      </c>
      <c r="F6" s="54">
        <f>SUMPRODUCT(--(A!$B$3:$B$702=$C6),A!F$3:F$702)/COUNTIF(A!$B$2:$B$703,$C6)</f>
        <v>71.443125000000023</v>
      </c>
      <c r="G6" s="54">
        <f>SUMPRODUCT(--(A!$B$3:$B$702=$C6),A!G$3:G$702)/COUNTIF(A!$B$2:$B$703,$C6)</f>
        <v>73.1875</v>
      </c>
      <c r="H6" s="54">
        <f>SUMPRODUCT(--(A!$B$3:$B$702=$C6),A!H$3:H$702)/COUNTIF(A!$B$2:$B$703,$C6)</f>
        <v>54.75</v>
      </c>
      <c r="I6" s="54">
        <f>SUMPRODUCT(--(A!$B$3:$B$702=$C6),A!I$3:I$702)/COUNTIF(A!$B$2:$B$703,$C6)</f>
        <v>67.733437500000008</v>
      </c>
      <c r="J6" s="54">
        <f>SUMPRODUCT(--(A!$B$3:$B$702=$C6),A!J$3:J$702)/COUNTIF(A!$B$2:$B$703,$C6)</f>
        <v>68.431250000000006</v>
      </c>
      <c r="K6" s="54">
        <f>SUMPRODUCT(--(A!$B$3:$B$702=$C6),A!K$3:K$702)/COUNTIF(A!$B$2:$B$703,$C6)</f>
        <v>68.71875</v>
      </c>
      <c r="L6" s="54">
        <f>SUMPRODUCT(--(A!$B$3:$B$702=$C6),A!L$3:L$702)/COUNTIF(A!$B$2:$B$703,$C6)</f>
        <v>77.393437500000005</v>
      </c>
      <c r="M6" s="54">
        <f>SUMPRODUCT(--(A!$B$3:$B$702=$C6),A!M$3:M$702)/COUNTIF(A!$B$2:$B$703,$C6)</f>
        <v>68.03125</v>
      </c>
      <c r="N6" s="54">
        <f>SUMPRODUCT(--(A!$B$3:$B$702=$C6),A!N$3:N$702)/COUNTIF(A!$B$2:$B$703,$C6)</f>
        <v>35.4375</v>
      </c>
      <c r="O6" s="54">
        <f>SUMPRODUCT(--(A!$B$3:$B$702=$C6),A!O$3:O$702)/COUNTIF(A!$B$2:$B$703,$C6)</f>
        <v>69.441874999999996</v>
      </c>
      <c r="P6" s="27"/>
    </row>
    <row r="7" spans="1:16" ht="20">
      <c r="A7" s="16">
        <v>3</v>
      </c>
      <c r="B7" s="17" t="s">
        <v>750</v>
      </c>
      <c r="C7" s="28" t="s">
        <v>14</v>
      </c>
      <c r="D7" s="54">
        <f>SUMPRODUCT(--(A!$B$3:$B$702=$C7),A!D$3:D$702)/COUNTIF(A!$B$2:$B$703,$C7)</f>
        <v>70.232758620689651</v>
      </c>
      <c r="E7" s="54">
        <f>SUMPRODUCT(--(A!$B$3:$B$702=$C7),A!E$3:E$702)/COUNTIF(A!$B$2:$B$703,$C7)</f>
        <v>53.508620689655174</v>
      </c>
      <c r="F7" s="54">
        <f>SUMPRODUCT(--(A!$B$3:$B$702=$C7),A!F$3:F$702)/COUNTIF(A!$B$2:$B$703,$C7)</f>
        <v>75.218793103448249</v>
      </c>
      <c r="G7" s="54">
        <f>SUMPRODUCT(--(A!$B$3:$B$702=$C7),A!G$3:G$702)/COUNTIF(A!$B$2:$B$703,$C7)</f>
        <v>81.862068965517238</v>
      </c>
      <c r="H7" s="54">
        <f>SUMPRODUCT(--(A!$B$3:$B$702=$C7),A!H$3:H$702)/COUNTIF(A!$B$2:$B$703,$C7)</f>
        <v>68.206896551724142</v>
      </c>
      <c r="I7" s="54">
        <f>SUMPRODUCT(--(A!$B$3:$B$702=$C7),A!I$3:I$702)/COUNTIF(A!$B$2:$B$703,$C7)</f>
        <v>77.136034482758618</v>
      </c>
      <c r="J7" s="54">
        <f>SUMPRODUCT(--(A!$B$3:$B$702=$C7),A!J$3:J$702)/COUNTIF(A!$B$2:$B$703,$C7)</f>
        <v>80.956034482758668</v>
      </c>
      <c r="K7" s="54">
        <f>SUMPRODUCT(--(A!$B$3:$B$702=$C7),A!K$3:K$702)/COUNTIF(A!$B$2:$B$703,$C7)</f>
        <v>69.193965517241381</v>
      </c>
      <c r="L7" s="54">
        <f>SUMPRODUCT(--(A!$B$3:$B$702=$C7),A!L$3:L$702)/COUNTIF(A!$B$2:$B$703,$C7)</f>
        <v>79.505172413793133</v>
      </c>
      <c r="M7" s="54">
        <f>SUMPRODUCT(--(A!$B$3:$B$702=$C7),A!M$3:M$702)/COUNTIF(A!$B$2:$B$703,$C7)</f>
        <v>74.956896551724142</v>
      </c>
      <c r="N7" s="54">
        <f>SUMPRODUCT(--(A!$B$3:$B$702=$C7),A!N$3:N$702)/COUNTIF(A!$B$2:$B$703,$C7)</f>
        <v>48.870689655172413</v>
      </c>
      <c r="O7" s="54">
        <f>SUMPRODUCT(--(A!$B$3:$B$702=$C7),A!O$3:O$702)/COUNTIF(A!$B$2:$B$703,$C7)</f>
        <v>77.087413793103465</v>
      </c>
    </row>
    <row r="8" spans="1:16" ht="20">
      <c r="A8" s="16">
        <v>4</v>
      </c>
      <c r="B8" s="17" t="s">
        <v>751</v>
      </c>
      <c r="C8" s="28" t="s">
        <v>19</v>
      </c>
      <c r="D8" s="54">
        <f>SUMPRODUCT(--(A!$B$3:$B$702=$C8),A!D$3:D$702)/COUNTIF(A!$B$2:$B$703,$C8)</f>
        <v>80.1875</v>
      </c>
      <c r="E8" s="54">
        <f>SUMPRODUCT(--(A!$B$3:$B$702=$C8),A!E$3:E$702)/COUNTIF(A!$B$2:$B$703,$C8)</f>
        <v>55.65625</v>
      </c>
      <c r="F8" s="54">
        <f>SUMPRODUCT(--(A!$B$3:$B$702=$C8),A!F$3:F$702)/COUNTIF(A!$B$2:$B$703,$C8)</f>
        <v>79.443437500000002</v>
      </c>
      <c r="G8" s="54">
        <f>SUMPRODUCT(--(A!$B$3:$B$702=$C8),A!G$3:G$702)/COUNTIF(A!$B$2:$B$703,$C8)</f>
        <v>75.84375</v>
      </c>
      <c r="H8" s="54">
        <f>SUMPRODUCT(--(A!$B$3:$B$702=$C8),A!H$3:H$702)/COUNTIF(A!$B$2:$B$703,$C8)</f>
        <v>58.8125</v>
      </c>
      <c r="I8" s="54">
        <f>SUMPRODUCT(--(A!$B$3:$B$702=$C8),A!I$3:I$702)/COUNTIF(A!$B$2:$B$703,$C8)</f>
        <v>73.385312499999998</v>
      </c>
      <c r="J8" s="54">
        <f>SUMPRODUCT(--(A!$B$3:$B$702=$C8),A!J$3:J$702)/COUNTIF(A!$B$2:$B$703,$C8)</f>
        <v>81.90000000000002</v>
      </c>
      <c r="K8" s="54">
        <f>SUMPRODUCT(--(A!$B$3:$B$702=$C8),A!K$3:K$702)/COUNTIF(A!$B$2:$B$703,$C8)</f>
        <v>75.34375</v>
      </c>
      <c r="L8" s="54">
        <f>SUMPRODUCT(--(A!$B$3:$B$702=$C8),A!L$3:L$702)/COUNTIF(A!$B$2:$B$703,$C8)</f>
        <v>85.364999999999995</v>
      </c>
      <c r="M8" s="54">
        <f>SUMPRODUCT(--(A!$B$3:$B$702=$C8),A!M$3:M$702)/COUNTIF(A!$B$2:$B$703,$C8)</f>
        <v>72.84375</v>
      </c>
      <c r="N8" s="54">
        <f>SUMPRODUCT(--(A!$B$3:$B$702=$C8),A!N$3:N$702)/COUNTIF(A!$B$2:$B$703,$C8)</f>
        <v>40.96875</v>
      </c>
      <c r="O8" s="54">
        <f>SUMPRODUCT(--(A!$B$3:$B$702=$C8),A!O$3:O$702)/COUNTIF(A!$B$2:$B$703,$C8)</f>
        <v>73.822812500000012</v>
      </c>
    </row>
    <row r="9" spans="1:16" ht="20">
      <c r="A9" s="16">
        <v>5</v>
      </c>
      <c r="B9" s="17" t="s">
        <v>752</v>
      </c>
      <c r="C9" s="28" t="s">
        <v>21</v>
      </c>
      <c r="D9" s="54">
        <f>SUMPRODUCT(--(A!$B$3:$B$702=$C9),A!D$3:D$702)/COUNTIF(A!$B$2:$B$703,$C9)</f>
        <v>76.967741935483872</v>
      </c>
      <c r="E9" s="54">
        <f>SUMPRODUCT(--(A!$B$3:$B$702=$C9),A!E$3:E$702)/COUNTIF(A!$B$2:$B$703,$C9)</f>
        <v>50.225806451612904</v>
      </c>
      <c r="F9" s="54">
        <f>SUMPRODUCT(--(A!$B$3:$B$702=$C9),A!F$3:F$702)/COUNTIF(A!$B$2:$B$703,$C9)</f>
        <v>74.647096774193557</v>
      </c>
      <c r="G9" s="54">
        <f>SUMPRODUCT(--(A!$B$3:$B$702=$C9),A!G$3:G$702)/COUNTIF(A!$B$2:$B$703,$C9)</f>
        <v>64</v>
      </c>
      <c r="H9" s="54">
        <f>SUMPRODUCT(--(A!$B$3:$B$702=$C9),A!H$3:H$702)/COUNTIF(A!$B$2:$B$703,$C9)</f>
        <v>52.225806451612904</v>
      </c>
      <c r="I9" s="54">
        <f>SUMPRODUCT(--(A!$B$3:$B$702=$C9),A!I$3:I$702)/COUNTIF(A!$B$2:$B$703,$C9)</f>
        <v>66.61677419354838</v>
      </c>
      <c r="J9" s="54">
        <f>SUMPRODUCT(--(A!$B$3:$B$702=$C9),A!J$3:J$702)/COUNTIF(A!$B$2:$B$703,$C9)</f>
        <v>67.454838709677432</v>
      </c>
      <c r="K9" s="54">
        <f>SUMPRODUCT(--(A!$B$3:$B$702=$C9),A!K$3:K$702)/COUNTIF(A!$B$2:$B$703,$C9)</f>
        <v>63.661290322580648</v>
      </c>
      <c r="L9" s="54">
        <f>SUMPRODUCT(--(A!$B$3:$B$702=$C9),A!L$3:L$702)/COUNTIF(A!$B$2:$B$703,$C9)</f>
        <v>76.638064516129035</v>
      </c>
      <c r="M9" s="54">
        <f>SUMPRODUCT(--(A!$B$3:$B$702=$C9),A!M$3:M$702)/COUNTIF(A!$B$2:$B$703,$C9)</f>
        <v>68.451612903225808</v>
      </c>
      <c r="N9" s="54">
        <f>SUMPRODUCT(--(A!$B$3:$B$702=$C9),A!N$3:N$702)/COUNTIF(A!$B$2:$B$703,$C9)</f>
        <v>39.548387096774192</v>
      </c>
      <c r="O9" s="54">
        <f>SUMPRODUCT(--(A!$B$3:$B$702=$C9),A!O$3:O$702)/COUNTIF(A!$B$2:$B$703,$C9)</f>
        <v>73.401935483870957</v>
      </c>
    </row>
    <row r="10" spans="1:16" ht="20">
      <c r="A10" s="16">
        <v>6</v>
      </c>
      <c r="B10" s="17" t="s">
        <v>753</v>
      </c>
      <c r="C10" s="28" t="s">
        <v>23</v>
      </c>
      <c r="D10" s="54">
        <f>SUMPRODUCT(--(A!$B$3:$B$702=$C10),A!D$3:D$702)/COUNTIF(A!$B$2:$B$703,$C10)</f>
        <v>79.112781954887211</v>
      </c>
      <c r="E10" s="54">
        <f>SUMPRODUCT(--(A!$B$3:$B$702=$C10),A!E$3:E$702)/COUNTIF(A!$B$2:$B$703,$C10)</f>
        <v>55.639097744360903</v>
      </c>
      <c r="F10" s="54">
        <f>SUMPRODUCT(--(A!$B$3:$B$702=$C10),A!F$3:F$702)/COUNTIF(A!$B$2:$B$703,$C10)</f>
        <v>78.398947368421048</v>
      </c>
      <c r="G10" s="54">
        <f>SUMPRODUCT(--(A!$B$3:$B$702=$C10),A!G$3:G$702)/COUNTIF(A!$B$2:$B$703,$C10)</f>
        <v>74.458646616541358</v>
      </c>
      <c r="H10" s="54">
        <f>SUMPRODUCT(--(A!$B$3:$B$702=$C10),A!H$3:H$702)/COUNTIF(A!$B$2:$B$703,$C10)</f>
        <v>63.548872180451127</v>
      </c>
      <c r="I10" s="54">
        <f>SUMPRODUCT(--(A!$B$3:$B$702=$C10),A!I$3:I$702)/COUNTIF(A!$B$2:$B$703,$C10)</f>
        <v>75.100150375939847</v>
      </c>
      <c r="J10" s="54">
        <f>SUMPRODUCT(--(A!$B$3:$B$702=$C10),A!J$3:J$702)/COUNTIF(A!$B$2:$B$703,$C10)</f>
        <v>71.061654135338358</v>
      </c>
      <c r="K10" s="54">
        <f>SUMPRODUCT(--(A!$B$3:$B$702=$C10),A!K$3:K$702)/COUNTIF(A!$B$2:$B$703,$C10)</f>
        <v>60.280075187969928</v>
      </c>
      <c r="L10" s="54">
        <f>SUMPRODUCT(--(A!$B$3:$B$702=$C10),A!L$3:L$702)/COUNTIF(A!$B$2:$B$703,$C10)</f>
        <v>77.912180451127881</v>
      </c>
      <c r="M10" s="54">
        <f>SUMPRODUCT(--(A!$B$3:$B$702=$C10),A!M$3:M$702)/COUNTIF(A!$B$2:$B$703,$C10)</f>
        <v>69.436090225563916</v>
      </c>
      <c r="N10" s="54">
        <f>SUMPRODUCT(--(A!$B$3:$B$702=$C10),A!N$3:N$702)/COUNTIF(A!$B$2:$B$703,$C10)</f>
        <v>31.473684210526315</v>
      </c>
      <c r="O10" s="54">
        <f>SUMPRODUCT(--(A!$B$3:$B$702=$C10),A!O$3:O$702)/COUNTIF(A!$B$2:$B$703,$C10)</f>
        <v>70.63631578947367</v>
      </c>
    </row>
    <row r="11" spans="1:16" ht="20">
      <c r="A11" s="16">
        <v>7</v>
      </c>
      <c r="B11" s="17" t="s">
        <v>754</v>
      </c>
      <c r="C11" s="28" t="s">
        <v>28</v>
      </c>
      <c r="D11" s="54">
        <f>SUMPRODUCT(--(A!$B$3:$B$702=$C11),A!D$3:D$702)/COUNTIF(A!$B$2:$B$703,$C11)</f>
        <v>78.708333333333329</v>
      </c>
      <c r="E11" s="54">
        <f>SUMPRODUCT(--(A!$B$3:$B$702=$C11),A!E$3:E$702)/COUNTIF(A!$B$2:$B$703,$C11)</f>
        <v>52.416666666666664</v>
      </c>
      <c r="F11" s="54">
        <f>SUMPRODUCT(--(A!$B$3:$B$702=$C11),A!F$3:F$702)/COUNTIF(A!$B$2:$B$703,$C11)</f>
        <v>78.624166666666682</v>
      </c>
      <c r="G11" s="54">
        <f>SUMPRODUCT(--(A!$B$3:$B$702=$C11),A!G$3:G$702)/COUNTIF(A!$B$2:$B$703,$C11)</f>
        <v>82.916666666666671</v>
      </c>
      <c r="H11" s="54">
        <f>SUMPRODUCT(--(A!$B$3:$B$702=$C11),A!H$3:H$702)/COUNTIF(A!$B$2:$B$703,$C11)</f>
        <v>66.291666666666671</v>
      </c>
      <c r="I11" s="54">
        <f>SUMPRODUCT(--(A!$B$3:$B$702=$C11),A!I$3:I$702)/COUNTIF(A!$B$2:$B$703,$C11)</f>
        <v>79.224166666666662</v>
      </c>
      <c r="J11" s="54">
        <f>SUMPRODUCT(--(A!$B$3:$B$702=$C11),A!J$3:J$702)/COUNTIF(A!$B$2:$B$703,$C11)</f>
        <v>70.895833333333329</v>
      </c>
      <c r="K11" s="54">
        <f>SUMPRODUCT(--(A!$B$3:$B$702=$C11),A!K$3:K$702)/COUNTIF(A!$B$2:$B$703,$C11)</f>
        <v>58.416666666666664</v>
      </c>
      <c r="L11" s="54">
        <f>SUMPRODUCT(--(A!$B$3:$B$702=$C11),A!L$3:L$702)/COUNTIF(A!$B$2:$B$703,$C11)</f>
        <v>78.094166666666652</v>
      </c>
      <c r="M11" s="54">
        <f>SUMPRODUCT(--(A!$B$3:$B$702=$C11),A!M$3:M$702)/COUNTIF(A!$B$2:$B$703,$C11)</f>
        <v>67.75</v>
      </c>
      <c r="N11" s="54">
        <f>SUMPRODUCT(--(A!$B$3:$B$702=$C11),A!N$3:N$702)/COUNTIF(A!$B$2:$B$703,$C11)</f>
        <v>30.291666666666668</v>
      </c>
      <c r="O11" s="54">
        <f>SUMPRODUCT(--(A!$B$3:$B$702=$C11),A!O$3:O$702)/COUNTIF(A!$B$2:$B$703,$C11)</f>
        <v>74.66125000000001</v>
      </c>
    </row>
    <row r="12" spans="1:16" ht="20">
      <c r="A12" s="16">
        <v>8</v>
      </c>
      <c r="B12" s="17" t="s">
        <v>755</v>
      </c>
      <c r="C12" s="28" t="s">
        <v>30</v>
      </c>
      <c r="D12" s="54">
        <f>SUMPRODUCT(--(A!$B$3:$B$702=$C12),A!D$3:D$702)/COUNTIF(A!$B$2:$B$703,$C12)</f>
        <v>78.285714285714292</v>
      </c>
      <c r="E12" s="54">
        <f>SUMPRODUCT(--(A!$B$3:$B$702=$C12),A!E$3:E$702)/COUNTIF(A!$B$2:$B$703,$C12)</f>
        <v>52.047619047619051</v>
      </c>
      <c r="F12" s="54">
        <f>SUMPRODUCT(--(A!$B$3:$B$702=$C12),A!F$3:F$702)/COUNTIF(A!$B$2:$B$703,$C12)</f>
        <v>78.353809523809531</v>
      </c>
      <c r="G12" s="54">
        <f>SUMPRODUCT(--(A!$B$3:$B$702=$C12),A!G$3:G$702)/COUNTIF(A!$B$2:$B$703,$C12)</f>
        <v>77.19047619047619</v>
      </c>
      <c r="H12" s="54">
        <f>SUMPRODUCT(--(A!$B$3:$B$702=$C12),A!H$3:H$702)/COUNTIF(A!$B$2:$B$703,$C12)</f>
        <v>63.571428571428569</v>
      </c>
      <c r="I12" s="54">
        <f>SUMPRODUCT(--(A!$B$3:$B$702=$C12),A!I$3:I$702)/COUNTIF(A!$B$2:$B$703,$C12)</f>
        <v>77.202857142857155</v>
      </c>
      <c r="J12" s="54">
        <f>SUMPRODUCT(--(A!$B$3:$B$702=$C12),A!J$3:J$702)/COUNTIF(A!$B$2:$B$703,$C12)</f>
        <v>73.680952380952377</v>
      </c>
      <c r="K12" s="54">
        <f>SUMPRODUCT(--(A!$B$3:$B$702=$C12),A!K$3:K$702)/COUNTIF(A!$B$2:$B$703,$C12)</f>
        <v>73.166666666666671</v>
      </c>
      <c r="L12" s="54">
        <f>SUMPRODUCT(--(A!$B$3:$B$702=$C12),A!L$3:L$702)/COUNTIF(A!$B$2:$B$703,$C12)</f>
        <v>85.3290476190476</v>
      </c>
      <c r="M12" s="54">
        <f>SUMPRODUCT(--(A!$B$3:$B$702=$C12),A!M$3:M$702)/COUNTIF(A!$B$2:$B$703,$C12)</f>
        <v>72.19047619047619</v>
      </c>
      <c r="N12" s="54">
        <f>SUMPRODUCT(--(A!$B$3:$B$702=$C12),A!N$3:N$702)/COUNTIF(A!$B$2:$B$703,$C12)</f>
        <v>28.095238095238095</v>
      </c>
      <c r="O12" s="54">
        <f>SUMPRODUCT(--(A!$B$3:$B$702=$C12),A!O$3:O$702)/COUNTIF(A!$B$2:$B$703,$C12)</f>
        <v>73.940476190476176</v>
      </c>
    </row>
    <row r="13" spans="1:16" ht="20">
      <c r="A13" s="16">
        <v>9</v>
      </c>
      <c r="B13" s="17" t="s">
        <v>756</v>
      </c>
      <c r="C13" s="28" t="s">
        <v>32</v>
      </c>
      <c r="D13" s="54">
        <f>SUMPRODUCT(--(A!$B$3:$B$702=$C13),A!D$3:D$702)/COUNTIF(A!$B$2:$B$703,$C13)</f>
        <v>77.326241134751768</v>
      </c>
      <c r="E13" s="54">
        <f>SUMPRODUCT(--(A!$B$3:$B$702=$C13),A!E$3:E$702)/COUNTIF(A!$B$2:$B$703,$C13)</f>
        <v>56.858156028368796</v>
      </c>
      <c r="F13" s="54">
        <f>SUMPRODUCT(--(A!$B$3:$B$702=$C13),A!F$3:F$702)/COUNTIF(A!$B$2:$B$703,$C13)</f>
        <v>74.685035460992935</v>
      </c>
      <c r="G13" s="54">
        <f>SUMPRODUCT(--(A!$B$3:$B$702=$C13),A!G$3:G$702)/COUNTIF(A!$B$2:$B$703,$C13)</f>
        <v>77.907801418439718</v>
      </c>
      <c r="H13" s="54">
        <f>SUMPRODUCT(--(A!$B$3:$B$702=$C13),A!H$3:H$702)/COUNTIF(A!$B$2:$B$703,$C13)</f>
        <v>67.333333333333329</v>
      </c>
      <c r="I13" s="54">
        <f>SUMPRODUCT(--(A!$B$3:$B$702=$C13),A!I$3:I$702)/COUNTIF(A!$B$2:$B$703,$C13)</f>
        <v>75.858368794326282</v>
      </c>
      <c r="J13" s="54">
        <f>SUMPRODUCT(--(A!$B$3:$B$702=$C13),A!J$3:J$702)/COUNTIF(A!$B$2:$B$703,$C13)</f>
        <v>70.395744680851067</v>
      </c>
      <c r="K13" s="54">
        <f>SUMPRODUCT(--(A!$B$3:$B$702=$C13),A!K$3:K$702)/COUNTIF(A!$B$2:$B$703,$C13)</f>
        <v>76.088652482269509</v>
      </c>
      <c r="L13" s="54">
        <f>SUMPRODUCT(--(A!$B$3:$B$702=$C13),A!L$3:L$702)/COUNTIF(A!$B$2:$B$703,$C13)</f>
        <v>81.410780141844029</v>
      </c>
      <c r="M13" s="54">
        <f>SUMPRODUCT(--(A!$B$3:$B$702=$C13),A!M$3:M$702)/COUNTIF(A!$B$2:$B$703,$C13)</f>
        <v>78.39007092198581</v>
      </c>
      <c r="N13" s="54">
        <f>SUMPRODUCT(--(A!$B$3:$B$702=$C13),A!N$3:N$702)/COUNTIF(A!$B$2:$B$703,$C13)</f>
        <v>32.297872340425535</v>
      </c>
      <c r="O13" s="54">
        <f>SUMPRODUCT(--(A!$B$3:$B$702=$C13),A!O$3:O$702)/COUNTIF(A!$B$2:$B$703,$C13)</f>
        <v>72.872765957446759</v>
      </c>
    </row>
    <row r="14" spans="1:16" ht="20">
      <c r="A14" s="16">
        <v>10</v>
      </c>
      <c r="B14" s="17" t="s">
        <v>757</v>
      </c>
      <c r="C14" s="28" t="s">
        <v>38</v>
      </c>
      <c r="D14" s="54">
        <f>SUMPRODUCT(--(A!$B$3:$B$702=$C14),A!D$3:D$702)/COUNTIF(A!$B$2:$B$703,$C14)</f>
        <v>70.111111111111114</v>
      </c>
      <c r="E14" s="54">
        <f>SUMPRODUCT(--(A!$B$3:$B$702=$C14),A!E$3:E$702)/COUNTIF(A!$B$2:$B$703,$C14)</f>
        <v>52.944444444444443</v>
      </c>
      <c r="F14" s="54">
        <f>SUMPRODUCT(--(A!$B$3:$B$702=$C14),A!F$3:F$702)/COUNTIF(A!$B$2:$B$703,$C14)</f>
        <v>71.719444444444434</v>
      </c>
      <c r="G14" s="54">
        <f>SUMPRODUCT(--(A!$B$3:$B$702=$C14),A!G$3:G$702)/COUNTIF(A!$B$2:$B$703,$C14)</f>
        <v>74.777777777777771</v>
      </c>
      <c r="H14" s="54">
        <f>SUMPRODUCT(--(A!$B$3:$B$702=$C14),A!H$3:H$702)/COUNTIF(A!$B$2:$B$703,$C14)</f>
        <v>65.833333333333329</v>
      </c>
      <c r="I14" s="54">
        <f>SUMPRODUCT(--(A!$B$3:$B$702=$C14),A!I$3:I$702)/COUNTIF(A!$B$2:$B$703,$C14)</f>
        <v>73.828333333333319</v>
      </c>
      <c r="J14" s="54">
        <f>SUMPRODUCT(--(A!$B$3:$B$702=$C14),A!J$3:J$702)/COUNTIF(A!$B$2:$B$703,$C14)</f>
        <v>68.933333333333323</v>
      </c>
      <c r="K14" s="54">
        <f>SUMPRODUCT(--(A!$B$3:$B$702=$C14),A!K$3:K$702)/COUNTIF(A!$B$2:$B$703,$C14)</f>
        <v>61.861111111111114</v>
      </c>
      <c r="L14" s="54">
        <f>SUMPRODUCT(--(A!$B$3:$B$702=$C14),A!L$3:L$702)/COUNTIF(A!$B$2:$B$703,$C14)</f>
        <v>73.267222222222216</v>
      </c>
      <c r="M14" s="54">
        <f>SUMPRODUCT(--(A!$B$3:$B$702=$C14),A!M$3:M$702)/COUNTIF(A!$B$2:$B$703,$C14)</f>
        <v>74.5</v>
      </c>
      <c r="N14" s="54">
        <f>SUMPRODUCT(--(A!$B$3:$B$702=$C14),A!N$3:N$702)/COUNTIF(A!$B$2:$B$703,$C14)</f>
        <v>24.777777777777779</v>
      </c>
      <c r="O14" s="54">
        <f>SUMPRODUCT(--(A!$B$3:$B$702=$C14),A!O$3:O$702)/COUNTIF(A!$B$2:$B$703,$C14)</f>
        <v>65.726111111111123</v>
      </c>
    </row>
    <row r="15" spans="1:16" ht="20">
      <c r="A15" s="16">
        <v>11</v>
      </c>
      <c r="B15" s="17" t="s">
        <v>758</v>
      </c>
      <c r="C15" s="28" t="s">
        <v>41</v>
      </c>
      <c r="D15" s="54">
        <f>SUMPRODUCT(--(A!$B$3:$B$702=$C15),A!D$3:D$702)/COUNTIF(A!$B$2:$B$703,$C15)</f>
        <v>64.285714285714292</v>
      </c>
      <c r="E15" s="54">
        <f>SUMPRODUCT(--(A!$B$3:$B$702=$C15),A!E$3:E$702)/COUNTIF(A!$B$2:$B$703,$C15)</f>
        <v>41.904761904761905</v>
      </c>
      <c r="F15" s="54">
        <f>SUMPRODUCT(--(A!$B$3:$B$702=$C15),A!F$3:F$702)/COUNTIF(A!$B$2:$B$703,$C15)</f>
        <v>67.125238095238089</v>
      </c>
      <c r="G15" s="54">
        <f>SUMPRODUCT(--(A!$B$3:$B$702=$C15),A!G$3:G$702)/COUNTIF(A!$B$2:$B$703,$C15)</f>
        <v>73.61904761904762</v>
      </c>
      <c r="H15" s="54">
        <f>SUMPRODUCT(--(A!$B$3:$B$702=$C15),A!H$3:H$702)/COUNTIF(A!$B$2:$B$703,$C15)</f>
        <v>58.761904761904759</v>
      </c>
      <c r="I15" s="54">
        <f>SUMPRODUCT(--(A!$B$3:$B$702=$C15),A!I$3:I$702)/COUNTIF(A!$B$2:$B$703,$C15)</f>
        <v>65.355714285714299</v>
      </c>
      <c r="J15" s="54">
        <f>SUMPRODUCT(--(A!$B$3:$B$702=$C15),A!J$3:J$702)/COUNTIF(A!$B$2:$B$703,$C15)</f>
        <v>63.285714285714285</v>
      </c>
      <c r="K15" s="54">
        <f>SUMPRODUCT(--(A!$B$3:$B$702=$C15),A!K$3:K$702)/COUNTIF(A!$B$2:$B$703,$C15)</f>
        <v>65.19047619047619</v>
      </c>
      <c r="L15" s="54">
        <f>SUMPRODUCT(--(A!$B$3:$B$702=$C15),A!L$3:L$702)/COUNTIF(A!$B$2:$B$703,$C15)</f>
        <v>71.86</v>
      </c>
      <c r="M15" s="54">
        <f>SUMPRODUCT(--(A!$B$3:$B$702=$C15),A!M$3:M$702)/COUNTIF(A!$B$2:$B$703,$C15)</f>
        <v>82.523809523809518</v>
      </c>
      <c r="N15" s="54">
        <f>SUMPRODUCT(--(A!$B$3:$B$702=$C15),A!N$3:N$702)/COUNTIF(A!$B$2:$B$703,$C15)</f>
        <v>19.238095238095237</v>
      </c>
      <c r="O15" s="54">
        <f>SUMPRODUCT(--(A!$B$3:$B$702=$C15),A!O$3:O$702)/COUNTIF(A!$B$2:$B$703,$C15)</f>
        <v>65.701428571428579</v>
      </c>
    </row>
    <row r="16" spans="1:16" ht="20">
      <c r="A16" s="16">
        <v>12</v>
      </c>
      <c r="B16" s="17" t="s">
        <v>759</v>
      </c>
      <c r="C16" s="28" t="s">
        <v>43</v>
      </c>
      <c r="D16" s="54">
        <f>SUMPRODUCT(--(A!$B$3:$B$702=$C16),A!D$3:D$702)/COUNTIF(A!$B$2:$B$703,$C16)</f>
        <v>68.333333333333329</v>
      </c>
      <c r="E16" s="54">
        <f>SUMPRODUCT(--(A!$B$3:$B$702=$C16),A!E$3:E$702)/COUNTIF(A!$B$2:$B$703,$C16)</f>
        <v>38.578431372549019</v>
      </c>
      <c r="F16" s="54">
        <f>SUMPRODUCT(--(A!$B$3:$B$702=$C16),A!F$3:F$702)/COUNTIF(A!$B$2:$B$703,$C16)</f>
        <v>68.457745098039211</v>
      </c>
      <c r="G16" s="54">
        <f>SUMPRODUCT(--(A!$B$3:$B$702=$C16),A!G$3:G$702)/COUNTIF(A!$B$2:$B$703,$C16)</f>
        <v>73.098039215686271</v>
      </c>
      <c r="H16" s="54">
        <f>SUMPRODUCT(--(A!$B$3:$B$702=$C16),A!H$3:H$702)/COUNTIF(A!$B$2:$B$703,$C16)</f>
        <v>56.882352941176471</v>
      </c>
      <c r="I16" s="54">
        <f>SUMPRODUCT(--(A!$B$3:$B$702=$C16),A!I$3:I$702)/COUNTIF(A!$B$2:$B$703,$C16)</f>
        <v>70.255196078431382</v>
      </c>
      <c r="J16" s="54">
        <f>SUMPRODUCT(--(A!$B$3:$B$702=$C16),A!J$3:J$702)/COUNTIF(A!$B$2:$B$703,$C16)</f>
        <v>67.560784313725492</v>
      </c>
      <c r="K16" s="54">
        <f>SUMPRODUCT(--(A!$B$3:$B$702=$C16),A!K$3:K$702)/COUNTIF(A!$B$2:$B$703,$C16)</f>
        <v>58.71078431372549</v>
      </c>
      <c r="L16" s="54">
        <f>SUMPRODUCT(--(A!$B$3:$B$702=$C16),A!L$3:L$702)/COUNTIF(A!$B$2:$B$703,$C16)</f>
        <v>74.581960784313736</v>
      </c>
      <c r="M16" s="54">
        <f>SUMPRODUCT(--(A!$B$3:$B$702=$C16),A!M$3:M$702)/COUNTIF(A!$B$2:$B$703,$C16)</f>
        <v>72.019607843137251</v>
      </c>
      <c r="N16" s="54">
        <f>SUMPRODUCT(--(A!$B$3:$B$702=$C16),A!N$3:N$702)/COUNTIF(A!$B$2:$B$703,$C16)</f>
        <v>16.303921568627452</v>
      </c>
      <c r="O16" s="54">
        <f>SUMPRODUCT(--(A!$B$3:$B$702=$C16),A!O$3:O$702)/COUNTIF(A!$B$2:$B$703,$C16)</f>
        <v>64.220098039215671</v>
      </c>
    </row>
    <row r="17" spans="1:15" ht="20">
      <c r="A17" s="16">
        <v>13</v>
      </c>
      <c r="B17" s="53" t="s">
        <v>760</v>
      </c>
      <c r="C17" s="53" t="s">
        <v>761</v>
      </c>
      <c r="D17" s="55" t="e">
        <f>SUMPRODUCT(--(A!$B$3:$B$702=$C17),A!D$3:D$702)/COUNTIF(A!$B$2:$B$703,$C17)</f>
        <v>#DIV/0!</v>
      </c>
      <c r="E17" s="56"/>
      <c r="F17" s="57"/>
      <c r="G17" s="55"/>
      <c r="H17" s="56"/>
      <c r="I17" s="57"/>
      <c r="J17" s="55"/>
      <c r="K17" s="56"/>
      <c r="L17" s="57"/>
      <c r="M17" s="55"/>
      <c r="N17" s="56"/>
      <c r="O17" s="57"/>
    </row>
    <row r="20" spans="1:15">
      <c r="B20" t="s">
        <v>765</v>
      </c>
    </row>
  </sheetData>
  <protectedRanges>
    <protectedRange sqref="E17:G17 B3:C3 B5:C17" name="Range1"/>
  </protectedRanges>
  <mergeCells count="7">
    <mergeCell ref="J3:L3"/>
    <mergeCell ref="M3:O3"/>
    <mergeCell ref="A3:A4"/>
    <mergeCell ref="B3:B4"/>
    <mergeCell ref="C3:C4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2"/>
  <sheetViews>
    <sheetView rightToLeft="1" topLeftCell="A697" workbookViewId="0">
      <selection activeCell="Q5" sqref="Q5:Q6"/>
    </sheetView>
  </sheetViews>
  <sheetFormatPr defaultColWidth="6" defaultRowHeight="12.75" customHeight="1"/>
  <cols>
    <col min="1" max="1" width="7.7265625" style="7" customWidth="1"/>
    <col min="2" max="2" width="9.7265625" style="29" customWidth="1"/>
    <col min="3" max="3" width="25.54296875" style="1" customWidth="1"/>
    <col min="4" max="5" width="6.1796875" style="1" bestFit="1" customWidth="1"/>
    <col min="6" max="6" width="8.26953125" style="1" bestFit="1" customWidth="1"/>
    <col min="7" max="8" width="6.1796875" style="1" bestFit="1" customWidth="1"/>
    <col min="9" max="9" width="8.26953125" style="1" bestFit="1" customWidth="1"/>
    <col min="10" max="11" width="6.1796875" style="1" bestFit="1" customWidth="1"/>
    <col min="12" max="12" width="8.26953125" style="1" bestFit="1" customWidth="1"/>
    <col min="13" max="14" width="6.1796875" style="1" bestFit="1" customWidth="1"/>
    <col min="15" max="15" width="8.26953125" style="1" bestFit="1" customWidth="1"/>
    <col min="16" max="16" width="0.1796875" style="1" customWidth="1"/>
    <col min="17" max="19" width="6" style="1"/>
    <col min="21" max="16384" width="6" style="1"/>
  </cols>
  <sheetData>
    <row r="1" spans="1:17" ht="15" customHeight="1">
      <c r="A1" s="47" t="s">
        <v>0</v>
      </c>
      <c r="B1" s="51" t="s">
        <v>764</v>
      </c>
      <c r="C1" s="49" t="s">
        <v>1</v>
      </c>
      <c r="D1" s="44" t="s">
        <v>2</v>
      </c>
      <c r="E1" s="45"/>
      <c r="F1" s="46"/>
      <c r="G1" s="44" t="s">
        <v>3</v>
      </c>
      <c r="H1" s="45"/>
      <c r="I1" s="46"/>
      <c r="J1" s="44" t="s">
        <v>4</v>
      </c>
      <c r="K1" s="45"/>
      <c r="L1" s="46"/>
      <c r="M1" s="44" t="s">
        <v>5</v>
      </c>
      <c r="N1" s="45"/>
      <c r="O1" s="46"/>
    </row>
    <row r="2" spans="1:17" ht="15" customHeight="1">
      <c r="A2" s="48"/>
      <c r="B2" s="52"/>
      <c r="C2" s="50"/>
      <c r="D2" s="8" t="s">
        <v>6</v>
      </c>
      <c r="E2" s="9" t="s">
        <v>7</v>
      </c>
      <c r="F2" s="10" t="s">
        <v>8</v>
      </c>
      <c r="G2" s="8" t="s">
        <v>6</v>
      </c>
      <c r="H2" s="9" t="s">
        <v>7</v>
      </c>
      <c r="I2" s="10" t="s">
        <v>8</v>
      </c>
      <c r="J2" s="8" t="s">
        <v>6</v>
      </c>
      <c r="K2" s="9" t="s">
        <v>7</v>
      </c>
      <c r="L2" s="10" t="s">
        <v>8</v>
      </c>
      <c r="M2" s="8" t="s">
        <v>6</v>
      </c>
      <c r="N2" s="9" t="s">
        <v>7</v>
      </c>
      <c r="O2" s="10" t="s">
        <v>8</v>
      </c>
    </row>
    <row r="3" spans="1:17" ht="12.75" customHeight="1">
      <c r="A3" s="11" t="s">
        <v>9</v>
      </c>
      <c r="B3" s="28" t="s">
        <v>10</v>
      </c>
      <c r="C3" s="18" t="s">
        <v>47</v>
      </c>
      <c r="D3" s="19">
        <v>4</v>
      </c>
      <c r="E3" s="12">
        <v>39</v>
      </c>
      <c r="F3" s="20">
        <v>61.62</v>
      </c>
      <c r="G3" s="19">
        <v>24</v>
      </c>
      <c r="H3" s="12">
        <v>49</v>
      </c>
      <c r="I3" s="20">
        <v>47.35</v>
      </c>
      <c r="J3" s="19">
        <v>14</v>
      </c>
      <c r="K3" s="12">
        <v>42.25</v>
      </c>
      <c r="L3" s="20">
        <v>38.659999999999997</v>
      </c>
      <c r="M3" s="19">
        <v>55</v>
      </c>
      <c r="N3" s="12">
        <v>18</v>
      </c>
      <c r="O3" s="20">
        <v>62.94</v>
      </c>
      <c r="P3" s="5" t="e">
        <f>IF($A3=$A2,"",MAX(#REF!)+1)</f>
        <v>#REF!</v>
      </c>
    </row>
    <row r="4" spans="1:17" ht="12.75" customHeight="1">
      <c r="A4" s="11" t="s">
        <v>9</v>
      </c>
      <c r="B4" s="28" t="s">
        <v>10</v>
      </c>
      <c r="C4" s="18" t="s">
        <v>48</v>
      </c>
      <c r="D4" s="19">
        <v>46</v>
      </c>
      <c r="E4" s="12">
        <v>47</v>
      </c>
      <c r="F4" s="20">
        <v>73.38</v>
      </c>
      <c r="G4" s="19">
        <v>60</v>
      </c>
      <c r="H4" s="12">
        <v>51</v>
      </c>
      <c r="I4" s="20">
        <v>66.87</v>
      </c>
      <c r="J4" s="19">
        <v>80</v>
      </c>
      <c r="K4" s="12">
        <v>44.5</v>
      </c>
      <c r="L4" s="20">
        <v>70.39</v>
      </c>
      <c r="M4" s="19">
        <v>50</v>
      </c>
      <c r="N4" s="12">
        <v>28</v>
      </c>
      <c r="O4" s="20">
        <v>70</v>
      </c>
      <c r="P4" s="5" t="str">
        <f>IF($A4=$A3,"",MAX($P$2:$P3)+1)</f>
        <v/>
      </c>
    </row>
    <row r="5" spans="1:17" ht="12.75" customHeight="1">
      <c r="A5" s="11" t="s">
        <v>9</v>
      </c>
      <c r="B5" s="28" t="s">
        <v>10</v>
      </c>
      <c r="C5" s="18" t="s">
        <v>49</v>
      </c>
      <c r="D5" s="19">
        <v>94</v>
      </c>
      <c r="E5" s="12">
        <v>35</v>
      </c>
      <c r="F5" s="20">
        <v>73.98</v>
      </c>
      <c r="G5" s="19">
        <v>98</v>
      </c>
      <c r="H5" s="12">
        <v>81</v>
      </c>
      <c r="I5" s="20">
        <v>91.7</v>
      </c>
      <c r="J5" s="19">
        <v>91.8</v>
      </c>
      <c r="K5" s="12">
        <v>46.75</v>
      </c>
      <c r="L5" s="20">
        <v>72.3</v>
      </c>
      <c r="M5" s="19">
        <v>94</v>
      </c>
      <c r="N5" s="12">
        <v>36</v>
      </c>
      <c r="O5" s="20">
        <v>75.92</v>
      </c>
      <c r="P5" s="5" t="str">
        <f>IF($A5=$A4,"",MAX($P$2:$P4)+1)</f>
        <v/>
      </c>
    </row>
    <row r="6" spans="1:17" ht="12.75" customHeight="1">
      <c r="A6" s="11" t="s">
        <v>9</v>
      </c>
      <c r="B6" s="28" t="s">
        <v>10</v>
      </c>
      <c r="C6" s="18" t="s">
        <v>50</v>
      </c>
      <c r="D6" s="19">
        <v>53</v>
      </c>
      <c r="E6" s="12">
        <v>46</v>
      </c>
      <c r="F6" s="20">
        <v>73.73</v>
      </c>
      <c r="G6" s="19">
        <v>79</v>
      </c>
      <c r="H6" s="12">
        <v>75</v>
      </c>
      <c r="I6" s="20">
        <v>82.24</v>
      </c>
      <c r="J6" s="19">
        <v>14</v>
      </c>
      <c r="K6" s="12">
        <v>44.5</v>
      </c>
      <c r="L6" s="20">
        <v>60.91</v>
      </c>
      <c r="M6" s="19">
        <v>60</v>
      </c>
      <c r="N6" s="12">
        <v>30</v>
      </c>
      <c r="O6" s="20">
        <v>71.400000000000006</v>
      </c>
      <c r="P6" s="5" t="str">
        <f>IF($A6=$A5,"",MAX($P$2:$P5)+1)</f>
        <v/>
      </c>
      <c r="Q6" s="6"/>
    </row>
    <row r="7" spans="1:17" ht="12.75" customHeight="1">
      <c r="A7" s="11" t="s">
        <v>9</v>
      </c>
      <c r="B7" s="28" t="s">
        <v>10</v>
      </c>
      <c r="C7" s="18" t="s">
        <v>51</v>
      </c>
      <c r="D7" s="19">
        <v>64</v>
      </c>
      <c r="E7" s="12">
        <v>54</v>
      </c>
      <c r="F7" s="20">
        <v>77.61</v>
      </c>
      <c r="G7" s="19">
        <v>71</v>
      </c>
      <c r="H7" s="12">
        <v>67</v>
      </c>
      <c r="I7" s="20">
        <v>76.319999999999993</v>
      </c>
      <c r="J7" s="19">
        <v>85</v>
      </c>
      <c r="K7" s="12">
        <v>31.75</v>
      </c>
      <c r="L7" s="20">
        <v>64.77</v>
      </c>
      <c r="M7" s="19">
        <v>84</v>
      </c>
      <c r="N7" s="12">
        <v>37</v>
      </c>
      <c r="O7" s="20">
        <v>75.39</v>
      </c>
      <c r="P7" s="5" t="str">
        <f>IF($A7=$A6,"",MAX($P$2:$P6)+1)</f>
        <v/>
      </c>
    </row>
    <row r="8" spans="1:17" ht="12.75" customHeight="1">
      <c r="A8" s="11" t="s">
        <v>9</v>
      </c>
      <c r="B8" s="28" t="s">
        <v>10</v>
      </c>
      <c r="C8" s="18" t="s">
        <v>52</v>
      </c>
      <c r="D8" s="19">
        <v>56</v>
      </c>
      <c r="E8" s="12">
        <v>41</v>
      </c>
      <c r="F8" s="20">
        <v>72.290000000000006</v>
      </c>
      <c r="G8" s="19">
        <v>70</v>
      </c>
      <c r="H8" s="12">
        <v>69</v>
      </c>
      <c r="I8" s="20">
        <v>77.09</v>
      </c>
      <c r="J8" s="19">
        <v>14</v>
      </c>
      <c r="K8" s="12">
        <v>57.25</v>
      </c>
      <c r="L8" s="20">
        <v>67.45</v>
      </c>
      <c r="M8" s="19">
        <v>60</v>
      </c>
      <c r="N8" s="12">
        <v>33</v>
      </c>
      <c r="O8" s="20">
        <v>72.260000000000005</v>
      </c>
      <c r="P8" s="5" t="str">
        <f>IF($A8=$A7,"",MAX($P$2:$P7)+1)</f>
        <v/>
      </c>
    </row>
    <row r="9" spans="1:17" ht="12.75" customHeight="1">
      <c r="A9" s="11" t="s">
        <v>9</v>
      </c>
      <c r="B9" s="28" t="s">
        <v>10</v>
      </c>
      <c r="C9" s="18" t="s">
        <v>53</v>
      </c>
      <c r="D9" s="19">
        <v>65</v>
      </c>
      <c r="E9" s="12">
        <v>45</v>
      </c>
      <c r="F9" s="20">
        <v>74.569999999999993</v>
      </c>
      <c r="G9" s="19">
        <v>64</v>
      </c>
      <c r="H9" s="12">
        <v>57</v>
      </c>
      <c r="I9" s="20">
        <v>70.91</v>
      </c>
      <c r="J9" s="19">
        <v>54.5</v>
      </c>
      <c r="K9" s="12">
        <v>55</v>
      </c>
      <c r="L9" s="20">
        <v>71.48</v>
      </c>
      <c r="M9" s="19">
        <v>72</v>
      </c>
      <c r="N9" s="12">
        <v>47</v>
      </c>
      <c r="O9" s="20">
        <v>77.28</v>
      </c>
      <c r="P9" s="5" t="str">
        <f>IF($A9=$A8,"",MAX($P$2:$P8)+1)</f>
        <v/>
      </c>
    </row>
    <row r="10" spans="1:17" ht="12.75" customHeight="1">
      <c r="A10" s="11" t="s">
        <v>9</v>
      </c>
      <c r="B10" s="28" t="s">
        <v>10</v>
      </c>
      <c r="C10" s="18" t="s">
        <v>54</v>
      </c>
      <c r="D10" s="19">
        <v>65</v>
      </c>
      <c r="E10" s="12">
        <v>45</v>
      </c>
      <c r="F10" s="20">
        <v>74.569999999999993</v>
      </c>
      <c r="G10" s="19">
        <v>88</v>
      </c>
      <c r="H10" s="12">
        <v>80</v>
      </c>
      <c r="I10" s="20">
        <v>90.06</v>
      </c>
      <c r="J10" s="19">
        <v>89</v>
      </c>
      <c r="K10" s="12">
        <v>49.5</v>
      </c>
      <c r="L10" s="20">
        <v>72.97</v>
      </c>
      <c r="M10" s="19">
        <v>66</v>
      </c>
      <c r="N10" s="12">
        <v>31</v>
      </c>
      <c r="O10" s="20">
        <v>72.180000000000007</v>
      </c>
      <c r="P10" s="5" t="str">
        <f>IF($A10=$A9,"",MAX($P$2:$P9)+1)</f>
        <v/>
      </c>
    </row>
    <row r="11" spans="1:17" ht="12.75" customHeight="1">
      <c r="A11" s="11" t="s">
        <v>9</v>
      </c>
      <c r="B11" s="28" t="s">
        <v>10</v>
      </c>
      <c r="C11" s="18" t="s">
        <v>55</v>
      </c>
      <c r="D11" s="19">
        <v>72</v>
      </c>
      <c r="E11" s="12">
        <v>53</v>
      </c>
      <c r="F11" s="20">
        <v>78.05</v>
      </c>
      <c r="G11" s="19">
        <v>78</v>
      </c>
      <c r="H11" s="12">
        <v>73</v>
      </c>
      <c r="I11" s="20">
        <v>79.930000000000007</v>
      </c>
      <c r="J11" s="19">
        <v>16</v>
      </c>
      <c r="K11" s="12">
        <v>29.5</v>
      </c>
      <c r="L11" s="20">
        <v>26.59</v>
      </c>
      <c r="M11" s="19">
        <v>70</v>
      </c>
      <c r="N11" s="12">
        <v>30</v>
      </c>
      <c r="O11" s="20">
        <v>72.22</v>
      </c>
      <c r="P11" s="5" t="str">
        <f>IF($A11=$A10,"",MAX($P$2:$P10)+1)</f>
        <v/>
      </c>
    </row>
    <row r="12" spans="1:17" ht="12.75" customHeight="1">
      <c r="A12" s="11" t="s">
        <v>9</v>
      </c>
      <c r="B12" s="28" t="s">
        <v>10</v>
      </c>
      <c r="C12" s="18" t="s">
        <v>56</v>
      </c>
      <c r="D12" s="19">
        <v>86</v>
      </c>
      <c r="E12" s="12">
        <v>36</v>
      </c>
      <c r="F12" s="20">
        <v>73.53</v>
      </c>
      <c r="G12" s="19">
        <v>80</v>
      </c>
      <c r="H12" s="12">
        <v>63</v>
      </c>
      <c r="I12" s="20">
        <v>75.680000000000007</v>
      </c>
      <c r="J12" s="19">
        <v>89</v>
      </c>
      <c r="K12" s="12">
        <v>35.75</v>
      </c>
      <c r="L12" s="20">
        <v>67.41</v>
      </c>
      <c r="M12" s="19">
        <v>78</v>
      </c>
      <c r="N12" s="12">
        <v>38</v>
      </c>
      <c r="O12" s="20">
        <v>75.180000000000007</v>
      </c>
      <c r="P12" s="5" t="str">
        <f>IF($A12=$A11,"",MAX($P$2:$P11)+1)</f>
        <v/>
      </c>
    </row>
    <row r="13" spans="1:17" ht="12.75" customHeight="1">
      <c r="A13" s="11" t="s">
        <v>9</v>
      </c>
      <c r="B13" s="28" t="s">
        <v>10</v>
      </c>
      <c r="C13" s="18" t="s">
        <v>57</v>
      </c>
      <c r="D13" s="19">
        <v>60</v>
      </c>
      <c r="E13" s="12">
        <v>31</v>
      </c>
      <c r="F13" s="20">
        <v>68.14</v>
      </c>
      <c r="G13" s="19">
        <v>60</v>
      </c>
      <c r="H13" s="12">
        <v>55</v>
      </c>
      <c r="I13" s="20">
        <v>69.3</v>
      </c>
      <c r="J13" s="19">
        <v>86</v>
      </c>
      <c r="K13" s="12">
        <v>37.25</v>
      </c>
      <c r="L13" s="20">
        <v>67.739999999999995</v>
      </c>
      <c r="M13" s="19">
        <v>60</v>
      </c>
      <c r="N13" s="12">
        <v>20</v>
      </c>
      <c r="O13" s="20">
        <v>65.77</v>
      </c>
      <c r="P13" s="5" t="str">
        <f>IF($A13=$A12,"",MAX($P$2:$P12)+1)</f>
        <v/>
      </c>
    </row>
    <row r="14" spans="1:17" ht="12.75" customHeight="1">
      <c r="A14" s="11" t="s">
        <v>9</v>
      </c>
      <c r="B14" s="28" t="s">
        <v>10</v>
      </c>
      <c r="C14" s="18" t="s">
        <v>58</v>
      </c>
      <c r="D14" s="19">
        <v>66</v>
      </c>
      <c r="E14" s="12">
        <v>40</v>
      </c>
      <c r="F14" s="20">
        <v>72.930000000000007</v>
      </c>
      <c r="G14" s="19">
        <v>87</v>
      </c>
      <c r="H14" s="12">
        <v>82</v>
      </c>
      <c r="I14" s="20">
        <v>90.79</v>
      </c>
      <c r="J14" s="19">
        <v>95.2</v>
      </c>
      <c r="K14" s="12">
        <v>29</v>
      </c>
      <c r="L14" s="20">
        <v>64.86</v>
      </c>
      <c r="M14" s="19">
        <v>76</v>
      </c>
      <c r="N14" s="12">
        <v>27</v>
      </c>
      <c r="O14" s="20">
        <v>71.849999999999994</v>
      </c>
      <c r="P14" s="5" t="str">
        <f>IF($A14=$A13,"",MAX($P$2:$P13)+1)</f>
        <v/>
      </c>
    </row>
    <row r="15" spans="1:17" ht="12.75" customHeight="1">
      <c r="A15" s="11" t="s">
        <v>9</v>
      </c>
      <c r="B15" s="28" t="s">
        <v>10</v>
      </c>
      <c r="C15" s="18" t="s">
        <v>59</v>
      </c>
      <c r="D15" s="19">
        <v>91</v>
      </c>
      <c r="E15" s="12">
        <v>61</v>
      </c>
      <c r="F15" s="20">
        <v>85.29</v>
      </c>
      <c r="G15" s="19">
        <v>97</v>
      </c>
      <c r="H15" s="12">
        <v>78</v>
      </c>
      <c r="I15" s="20">
        <v>90.3</v>
      </c>
      <c r="J15" s="19">
        <v>91.8</v>
      </c>
      <c r="K15" s="12">
        <v>44</v>
      </c>
      <c r="L15" s="20">
        <v>71.37</v>
      </c>
      <c r="M15" s="19">
        <v>98</v>
      </c>
      <c r="N15" s="12">
        <v>71</v>
      </c>
      <c r="O15" s="20">
        <v>91.72</v>
      </c>
      <c r="P15" s="5" t="str">
        <f>IF($A15=$A14,"",MAX($P$2:$P14)+1)</f>
        <v/>
      </c>
    </row>
    <row r="16" spans="1:17" ht="12.75" customHeight="1">
      <c r="A16" s="11" t="s">
        <v>9</v>
      </c>
      <c r="B16" s="28" t="s">
        <v>10</v>
      </c>
      <c r="C16" s="18" t="s">
        <v>60</v>
      </c>
      <c r="D16" s="19">
        <v>67</v>
      </c>
      <c r="E16" s="12">
        <v>46</v>
      </c>
      <c r="F16" s="20">
        <v>75.12</v>
      </c>
      <c r="G16" s="19">
        <v>90</v>
      </c>
      <c r="H16" s="12">
        <v>83</v>
      </c>
      <c r="I16" s="20">
        <v>91.58</v>
      </c>
      <c r="J16" s="19">
        <v>97.2</v>
      </c>
      <c r="K16" s="12">
        <v>60</v>
      </c>
      <c r="L16" s="20">
        <v>77.34</v>
      </c>
      <c r="M16" s="19">
        <v>92</v>
      </c>
      <c r="N16" s="12">
        <v>44</v>
      </c>
      <c r="O16" s="20">
        <v>78.06</v>
      </c>
      <c r="P16" s="5" t="str">
        <f>IF($A16=$A15,"",MAX($P$2:$P15)+1)</f>
        <v/>
      </c>
    </row>
    <row r="17" spans="1:16" ht="12.75" customHeight="1">
      <c r="A17" s="11" t="s">
        <v>9</v>
      </c>
      <c r="B17" s="28" t="s">
        <v>10</v>
      </c>
      <c r="C17" s="18" t="s">
        <v>61</v>
      </c>
      <c r="D17" s="19">
        <v>70</v>
      </c>
      <c r="E17" s="12">
        <v>45</v>
      </c>
      <c r="F17" s="20">
        <v>75.069999999999993</v>
      </c>
      <c r="G17" s="19">
        <v>95</v>
      </c>
      <c r="H17" s="12">
        <v>79</v>
      </c>
      <c r="I17" s="20">
        <v>90.49</v>
      </c>
      <c r="J17" s="19">
        <v>98.2</v>
      </c>
      <c r="K17" s="12">
        <v>57.75</v>
      </c>
      <c r="L17" s="20">
        <v>76.67</v>
      </c>
      <c r="M17" s="19">
        <v>93</v>
      </c>
      <c r="N17" s="12">
        <v>41</v>
      </c>
      <c r="O17" s="20">
        <v>77.28</v>
      </c>
      <c r="P17" s="5" t="str">
        <f>IF($A17=$A16,"",MAX($P$2:$P16)+1)</f>
        <v/>
      </c>
    </row>
    <row r="18" spans="1:16" ht="12.75" customHeight="1">
      <c r="A18" s="11" t="s">
        <v>9</v>
      </c>
      <c r="B18" s="28" t="s">
        <v>10</v>
      </c>
      <c r="C18" s="18" t="s">
        <v>62</v>
      </c>
      <c r="D18" s="19">
        <v>50</v>
      </c>
      <c r="E18" s="12">
        <v>44</v>
      </c>
      <c r="F18" s="20">
        <v>72.73</v>
      </c>
      <c r="G18" s="19">
        <v>73</v>
      </c>
      <c r="H18" s="12">
        <v>73</v>
      </c>
      <c r="I18" s="20">
        <v>79.290000000000006</v>
      </c>
      <c r="J18" s="19">
        <v>77</v>
      </c>
      <c r="K18" s="12">
        <v>57.75</v>
      </c>
      <c r="L18" s="20">
        <v>74.61</v>
      </c>
      <c r="M18" s="19">
        <v>60</v>
      </c>
      <c r="N18" s="12">
        <v>28</v>
      </c>
      <c r="O18" s="20">
        <v>70.819999999999993</v>
      </c>
      <c r="P18" s="5" t="str">
        <f>IF($A18=$A17,"",MAX($P$2:$P17)+1)</f>
        <v/>
      </c>
    </row>
    <row r="19" spans="1:16" ht="12.75" customHeight="1">
      <c r="A19" s="11" t="s">
        <v>9</v>
      </c>
      <c r="B19" s="28" t="s">
        <v>10</v>
      </c>
      <c r="C19" s="18" t="s">
        <v>63</v>
      </c>
      <c r="D19" s="19">
        <v>67</v>
      </c>
      <c r="E19" s="12">
        <v>46</v>
      </c>
      <c r="F19" s="20">
        <v>75.12</v>
      </c>
      <c r="G19" s="19">
        <v>80</v>
      </c>
      <c r="H19" s="12">
        <v>74</v>
      </c>
      <c r="I19" s="20">
        <v>81.489999999999995</v>
      </c>
      <c r="J19" s="19">
        <v>90.8</v>
      </c>
      <c r="K19" s="12">
        <v>40</v>
      </c>
      <c r="L19" s="20">
        <v>69.86</v>
      </c>
      <c r="M19" s="19">
        <v>88</v>
      </c>
      <c r="N19" s="12">
        <v>44</v>
      </c>
      <c r="O19" s="20">
        <v>77.73</v>
      </c>
      <c r="P19" s="5" t="str">
        <f>IF($A19=$A18,"",MAX($P$2:$P18)+1)</f>
        <v/>
      </c>
    </row>
    <row r="20" spans="1:16" ht="12.75" customHeight="1">
      <c r="A20" s="11" t="s">
        <v>9</v>
      </c>
      <c r="B20" s="28" t="s">
        <v>10</v>
      </c>
      <c r="C20" s="18" t="s">
        <v>64</v>
      </c>
      <c r="D20" s="19">
        <v>70</v>
      </c>
      <c r="E20" s="12">
        <v>54</v>
      </c>
      <c r="F20" s="20">
        <v>78.2</v>
      </c>
      <c r="G20" s="19">
        <v>93</v>
      </c>
      <c r="H20" s="12">
        <v>83</v>
      </c>
      <c r="I20" s="20">
        <v>91.94</v>
      </c>
      <c r="J20" s="19">
        <v>95.2</v>
      </c>
      <c r="K20" s="12">
        <v>45</v>
      </c>
      <c r="L20" s="20">
        <v>72.040000000000006</v>
      </c>
      <c r="M20" s="19">
        <v>88</v>
      </c>
      <c r="N20" s="12">
        <v>30</v>
      </c>
      <c r="O20" s="20">
        <v>73.7</v>
      </c>
      <c r="P20" s="5" t="str">
        <f>IF($A20=$A19,"",MAX($P$2:$P19)+1)</f>
        <v/>
      </c>
    </row>
    <row r="21" spans="1:16" ht="12.75" customHeight="1">
      <c r="A21" s="11" t="s">
        <v>9</v>
      </c>
      <c r="B21" s="28" t="s">
        <v>10</v>
      </c>
      <c r="C21" s="18" t="s">
        <v>65</v>
      </c>
      <c r="D21" s="19">
        <v>60</v>
      </c>
      <c r="E21" s="12">
        <v>35</v>
      </c>
      <c r="F21" s="20">
        <v>70.599999999999994</v>
      </c>
      <c r="G21" s="19">
        <v>70</v>
      </c>
      <c r="H21" s="12">
        <v>67</v>
      </c>
      <c r="I21" s="20">
        <v>76.19</v>
      </c>
      <c r="J21" s="19">
        <v>13</v>
      </c>
      <c r="K21" s="12">
        <v>44.5</v>
      </c>
      <c r="L21" s="20">
        <v>60.76</v>
      </c>
      <c r="M21" s="19">
        <v>60</v>
      </c>
      <c r="N21" s="12">
        <v>30</v>
      </c>
      <c r="O21" s="20">
        <v>71.400000000000006</v>
      </c>
      <c r="P21" s="5" t="str">
        <f>IF($A21=$A20,"",MAX($P$2:$P20)+1)</f>
        <v/>
      </c>
    </row>
    <row r="22" spans="1:16" ht="12.75" customHeight="1">
      <c r="A22" s="11" t="s">
        <v>9</v>
      </c>
      <c r="B22" s="28" t="s">
        <v>10</v>
      </c>
      <c r="C22" s="18" t="s">
        <v>66</v>
      </c>
      <c r="D22" s="19">
        <v>72</v>
      </c>
      <c r="E22" s="12">
        <v>48</v>
      </c>
      <c r="F22" s="20">
        <v>76.31</v>
      </c>
      <c r="G22" s="19">
        <v>79</v>
      </c>
      <c r="H22" s="12">
        <v>72</v>
      </c>
      <c r="I22" s="20">
        <v>79.61</v>
      </c>
      <c r="J22" s="19">
        <v>88</v>
      </c>
      <c r="K22" s="12">
        <v>51</v>
      </c>
      <c r="L22" s="20">
        <v>73.38</v>
      </c>
      <c r="M22" s="19">
        <v>70</v>
      </c>
      <c r="N22" s="12">
        <v>12</v>
      </c>
      <c r="O22" s="20">
        <v>61.53</v>
      </c>
      <c r="P22" s="5" t="str">
        <f>IF($A22=$A21,"",MAX($P$2:$P21)+1)</f>
        <v/>
      </c>
    </row>
    <row r="23" spans="1:16" ht="12.75" customHeight="1">
      <c r="A23" s="11" t="s">
        <v>9</v>
      </c>
      <c r="B23" s="28" t="s">
        <v>10</v>
      </c>
      <c r="C23" s="18" t="s">
        <v>67</v>
      </c>
      <c r="D23" s="19">
        <v>62</v>
      </c>
      <c r="E23" s="12">
        <v>47</v>
      </c>
      <c r="F23" s="20">
        <v>74.97</v>
      </c>
      <c r="G23" s="19">
        <v>79</v>
      </c>
      <c r="H23" s="12">
        <v>80</v>
      </c>
      <c r="I23" s="20">
        <v>87.47</v>
      </c>
      <c r="J23" s="19">
        <v>60</v>
      </c>
      <c r="K23" s="12">
        <v>46.75</v>
      </c>
      <c r="L23" s="20">
        <v>68.8</v>
      </c>
      <c r="M23" s="19">
        <v>70</v>
      </c>
      <c r="N23" s="12">
        <v>42</v>
      </c>
      <c r="O23" s="20">
        <v>75.67</v>
      </c>
      <c r="P23" s="5" t="str">
        <f>IF($A23=$A22,"",MAX($P$2:$P22)+1)</f>
        <v/>
      </c>
    </row>
    <row r="24" spans="1:16" ht="12.75" customHeight="1">
      <c r="A24" s="11" t="s">
        <v>9</v>
      </c>
      <c r="B24" s="28" t="s">
        <v>10</v>
      </c>
      <c r="C24" s="18" t="s">
        <v>68</v>
      </c>
      <c r="D24" s="19">
        <v>68</v>
      </c>
      <c r="E24" s="12">
        <v>44</v>
      </c>
      <c r="F24" s="20">
        <v>74.52</v>
      </c>
      <c r="G24" s="19">
        <v>77</v>
      </c>
      <c r="H24" s="12">
        <v>58</v>
      </c>
      <c r="I24" s="20">
        <v>73.03</v>
      </c>
      <c r="J24" s="19">
        <v>87.8</v>
      </c>
      <c r="K24" s="12">
        <v>37.75</v>
      </c>
      <c r="L24" s="20">
        <v>68.260000000000005</v>
      </c>
      <c r="M24" s="19">
        <v>84</v>
      </c>
      <c r="N24" s="12">
        <v>33</v>
      </c>
      <c r="O24" s="20">
        <v>74.23</v>
      </c>
      <c r="P24" s="5" t="str">
        <f>IF($A24=$A23,"",MAX($P$2:$P23)+1)</f>
        <v/>
      </c>
    </row>
    <row r="25" spans="1:16" ht="12.75" customHeight="1">
      <c r="A25" s="11" t="s">
        <v>9</v>
      </c>
      <c r="B25" s="28" t="s">
        <v>10</v>
      </c>
      <c r="C25" s="18" t="s">
        <v>69</v>
      </c>
      <c r="D25" s="19">
        <v>82</v>
      </c>
      <c r="E25" s="12">
        <v>40</v>
      </c>
      <c r="F25" s="20">
        <v>74.52</v>
      </c>
      <c r="G25" s="19">
        <v>89</v>
      </c>
      <c r="H25" s="12">
        <v>64</v>
      </c>
      <c r="I25" s="20">
        <v>77.290000000000006</v>
      </c>
      <c r="J25" s="19">
        <v>14</v>
      </c>
      <c r="K25" s="12">
        <v>49</v>
      </c>
      <c r="L25" s="20">
        <v>63.22</v>
      </c>
      <c r="M25" s="19">
        <v>86</v>
      </c>
      <c r="N25" s="12">
        <v>21</v>
      </c>
      <c r="O25" s="20">
        <v>70.94</v>
      </c>
      <c r="P25" s="5" t="str">
        <f>IF($A25=$A24,"",MAX($P$2:$P24)+1)</f>
        <v/>
      </c>
    </row>
    <row r="26" spans="1:16" ht="12.75" customHeight="1">
      <c r="A26" s="11" t="s">
        <v>9</v>
      </c>
      <c r="B26" s="28" t="s">
        <v>10</v>
      </c>
      <c r="C26" s="18" t="s">
        <v>70</v>
      </c>
      <c r="D26" s="19">
        <v>36</v>
      </c>
      <c r="E26" s="12">
        <v>33</v>
      </c>
      <c r="F26" s="20">
        <v>64.19</v>
      </c>
      <c r="G26" s="19">
        <v>60</v>
      </c>
      <c r="H26" s="12">
        <v>49</v>
      </c>
      <c r="I26" s="20">
        <v>65.650000000000006</v>
      </c>
      <c r="J26" s="19">
        <v>14</v>
      </c>
      <c r="K26" s="12">
        <v>27.5</v>
      </c>
      <c r="L26" s="20">
        <v>24.63</v>
      </c>
      <c r="M26" s="19">
        <v>60</v>
      </c>
      <c r="N26" s="12">
        <v>24</v>
      </c>
      <c r="O26" s="20">
        <v>69.06</v>
      </c>
      <c r="P26" s="5" t="str">
        <f>IF($A26=$A25,"",MAX($P$2:$P25)+1)</f>
        <v/>
      </c>
    </row>
    <row r="27" spans="1:16" ht="12.75" customHeight="1">
      <c r="A27" s="11" t="s">
        <v>9</v>
      </c>
      <c r="B27" s="28" t="s">
        <v>10</v>
      </c>
      <c r="C27" s="18" t="s">
        <v>71</v>
      </c>
      <c r="D27" s="19">
        <v>60</v>
      </c>
      <c r="E27" s="12">
        <v>47</v>
      </c>
      <c r="F27" s="20">
        <v>74.77</v>
      </c>
      <c r="G27" s="19">
        <v>67</v>
      </c>
      <c r="H27" s="12">
        <v>59</v>
      </c>
      <c r="I27" s="20">
        <v>72.19</v>
      </c>
      <c r="J27" s="19">
        <v>14</v>
      </c>
      <c r="K27" s="12">
        <v>57.75</v>
      </c>
      <c r="L27" s="20">
        <v>67.709999999999994</v>
      </c>
      <c r="M27" s="19">
        <v>60</v>
      </c>
      <c r="N27" s="12">
        <v>24</v>
      </c>
      <c r="O27" s="20">
        <v>69.06</v>
      </c>
      <c r="P27" s="5" t="str">
        <f>IF($A27=$A26,"",MAX($P$2:$P26)+1)</f>
        <v/>
      </c>
    </row>
    <row r="28" spans="1:16" ht="12.75" customHeight="1">
      <c r="A28" s="11" t="s">
        <v>9</v>
      </c>
      <c r="B28" s="28" t="s">
        <v>10</v>
      </c>
      <c r="C28" s="18" t="s">
        <v>72</v>
      </c>
      <c r="D28" s="19">
        <v>67</v>
      </c>
      <c r="E28" s="12">
        <v>41</v>
      </c>
      <c r="F28" s="20">
        <v>73.38</v>
      </c>
      <c r="G28" s="19">
        <v>70</v>
      </c>
      <c r="H28" s="12">
        <v>45</v>
      </c>
      <c r="I28" s="20">
        <v>64.959999999999994</v>
      </c>
      <c r="J28" s="19">
        <v>80.599999999999994</v>
      </c>
      <c r="K28" s="12">
        <v>16.25</v>
      </c>
      <c r="L28" s="20">
        <v>30.57</v>
      </c>
      <c r="M28" s="19">
        <v>65</v>
      </c>
      <c r="N28" s="12">
        <v>15</v>
      </c>
      <c r="O28" s="20">
        <v>62.83</v>
      </c>
      <c r="P28" s="5" t="str">
        <f>IF($A28=$A27,"",MAX($P$2:$P27)+1)</f>
        <v/>
      </c>
    </row>
    <row r="29" spans="1:16" ht="12.75" customHeight="1">
      <c r="A29" s="11" t="s">
        <v>9</v>
      </c>
      <c r="B29" s="28" t="s">
        <v>10</v>
      </c>
      <c r="C29" s="18" t="s">
        <v>73</v>
      </c>
      <c r="D29" s="19">
        <v>61</v>
      </c>
      <c r="E29" s="12">
        <v>54</v>
      </c>
      <c r="F29" s="20">
        <v>77.31</v>
      </c>
      <c r="G29" s="19">
        <v>89</v>
      </c>
      <c r="H29" s="12">
        <v>79</v>
      </c>
      <c r="I29" s="20">
        <v>89.4</v>
      </c>
      <c r="J29" s="19">
        <v>80.599999999999994</v>
      </c>
      <c r="K29" s="12">
        <v>34</v>
      </c>
      <c r="L29" s="20">
        <v>65.290000000000006</v>
      </c>
      <c r="M29" s="19">
        <v>60</v>
      </c>
      <c r="N29" s="12">
        <v>21</v>
      </c>
      <c r="O29" s="20">
        <v>66.59</v>
      </c>
      <c r="P29" s="5" t="str">
        <f>IF($A29=$A28,"",MAX($P$2:$P28)+1)</f>
        <v/>
      </c>
    </row>
    <row r="30" spans="1:16" ht="12.75" customHeight="1">
      <c r="A30" s="11" t="s">
        <v>9</v>
      </c>
      <c r="B30" s="28" t="s">
        <v>10</v>
      </c>
      <c r="C30" s="18" t="s">
        <v>74</v>
      </c>
      <c r="D30" s="19">
        <v>67</v>
      </c>
      <c r="E30" s="12">
        <v>63</v>
      </c>
      <c r="F30" s="20">
        <v>82.02</v>
      </c>
      <c r="G30" s="19">
        <v>84</v>
      </c>
      <c r="H30" s="12">
        <v>66</v>
      </c>
      <c r="I30" s="20">
        <v>77.55</v>
      </c>
      <c r="J30" s="19">
        <v>85</v>
      </c>
      <c r="K30" s="12">
        <v>49.5</v>
      </c>
      <c r="L30" s="20">
        <v>72.58</v>
      </c>
      <c r="M30" s="19">
        <v>93</v>
      </c>
      <c r="N30" s="12">
        <v>34</v>
      </c>
      <c r="O30" s="20">
        <v>75.260000000000005</v>
      </c>
      <c r="P30" s="5" t="str">
        <f>IF($A30=$A29,"",MAX($P$2:$P29)+1)</f>
        <v/>
      </c>
    </row>
    <row r="31" spans="1:16" ht="12.75" customHeight="1" thickBot="1">
      <c r="A31" s="33" t="s">
        <v>9</v>
      </c>
      <c r="B31" s="34" t="s">
        <v>10</v>
      </c>
      <c r="C31" s="35" t="s">
        <v>75</v>
      </c>
      <c r="D31" s="21">
        <v>78</v>
      </c>
      <c r="E31" s="22">
        <v>28</v>
      </c>
      <c r="F31" s="23">
        <v>69.89</v>
      </c>
      <c r="G31" s="21">
        <v>88</v>
      </c>
      <c r="H31" s="22">
        <v>60</v>
      </c>
      <c r="I31" s="23">
        <v>75.349999999999994</v>
      </c>
      <c r="J31" s="21">
        <v>99</v>
      </c>
      <c r="K31" s="22">
        <v>59.5</v>
      </c>
      <c r="L31" s="23">
        <v>77.349999999999994</v>
      </c>
      <c r="M31" s="21">
        <v>81</v>
      </c>
      <c r="N31" s="22">
        <v>43</v>
      </c>
      <c r="O31" s="23">
        <v>76.87</v>
      </c>
      <c r="P31" s="5" t="str">
        <f>IF($A31=$A30,"",MAX($P$2:$P30)+1)</f>
        <v/>
      </c>
    </row>
    <row r="32" spans="1:16" ht="12.75" customHeight="1">
      <c r="A32" s="36" t="s">
        <v>11</v>
      </c>
      <c r="B32" s="37" t="s">
        <v>12</v>
      </c>
      <c r="C32" s="38" t="s">
        <v>76</v>
      </c>
      <c r="D32" s="39">
        <v>70</v>
      </c>
      <c r="E32" s="40">
        <v>54</v>
      </c>
      <c r="F32" s="41">
        <v>78.2</v>
      </c>
      <c r="G32" s="39">
        <v>73</v>
      </c>
      <c r="H32" s="40">
        <v>62</v>
      </c>
      <c r="I32" s="41">
        <v>74.319999999999993</v>
      </c>
      <c r="J32" s="39">
        <v>53.5</v>
      </c>
      <c r="K32" s="40">
        <v>78.25</v>
      </c>
      <c r="L32" s="41">
        <v>79.31</v>
      </c>
      <c r="M32" s="39">
        <v>63</v>
      </c>
      <c r="N32" s="40">
        <v>41</v>
      </c>
      <c r="O32" s="41">
        <v>74.81</v>
      </c>
      <c r="P32" s="5" t="e">
        <f>IF($A32=$A31,"",MAX($P$2:$P31)+1)</f>
        <v>#REF!</v>
      </c>
    </row>
    <row r="33" spans="1:16" ht="12.75" customHeight="1">
      <c r="A33" s="11" t="s">
        <v>11</v>
      </c>
      <c r="B33" s="28" t="s">
        <v>12</v>
      </c>
      <c r="C33" s="18" t="s">
        <v>77</v>
      </c>
      <c r="D33" s="19">
        <v>61</v>
      </c>
      <c r="E33" s="12">
        <v>30</v>
      </c>
      <c r="F33" s="20">
        <v>67.56</v>
      </c>
      <c r="G33" s="19">
        <v>65</v>
      </c>
      <c r="H33" s="12">
        <v>31</v>
      </c>
      <c r="I33" s="20">
        <v>38.56</v>
      </c>
      <c r="J33" s="19">
        <v>83.5</v>
      </c>
      <c r="K33" s="12">
        <v>56.25</v>
      </c>
      <c r="L33" s="20">
        <v>74.73</v>
      </c>
      <c r="M33" s="19">
        <v>60</v>
      </c>
      <c r="N33" s="12">
        <v>39</v>
      </c>
      <c r="O33" s="20">
        <v>73.989999999999995</v>
      </c>
      <c r="P33" s="5" t="str">
        <f>IF($A33=$A32,"",MAX($P$2:$P32)+1)</f>
        <v/>
      </c>
    </row>
    <row r="34" spans="1:16" ht="12.75" customHeight="1">
      <c r="A34" s="11" t="s">
        <v>11</v>
      </c>
      <c r="B34" s="28" t="s">
        <v>12</v>
      </c>
      <c r="C34" s="18" t="s">
        <v>78</v>
      </c>
      <c r="D34" s="19">
        <v>71</v>
      </c>
      <c r="E34" s="12">
        <v>30</v>
      </c>
      <c r="F34" s="20">
        <v>69.89</v>
      </c>
      <c r="G34" s="19">
        <v>73</v>
      </c>
      <c r="H34" s="12">
        <v>50</v>
      </c>
      <c r="I34" s="20">
        <v>68.52</v>
      </c>
      <c r="J34" s="19">
        <v>77</v>
      </c>
      <c r="K34" s="12">
        <v>76</v>
      </c>
      <c r="L34" s="20">
        <v>81.93</v>
      </c>
      <c r="M34" s="19">
        <v>62</v>
      </c>
      <c r="N34" s="12">
        <v>11</v>
      </c>
      <c r="O34" s="20">
        <v>26.79</v>
      </c>
      <c r="P34" s="5" t="str">
        <f>IF($A34=$A33,"",MAX($P$2:$P33)+1)</f>
        <v/>
      </c>
    </row>
    <row r="35" spans="1:16" ht="12.75" customHeight="1">
      <c r="A35" s="11" t="s">
        <v>11</v>
      </c>
      <c r="B35" s="28" t="s">
        <v>12</v>
      </c>
      <c r="C35" s="18" t="s">
        <v>79</v>
      </c>
      <c r="D35" s="19">
        <v>48</v>
      </c>
      <c r="E35" s="12">
        <v>32</v>
      </c>
      <c r="F35" s="20">
        <v>66.17</v>
      </c>
      <c r="G35" s="19">
        <v>93</v>
      </c>
      <c r="H35" s="12">
        <v>48</v>
      </c>
      <c r="I35" s="20">
        <v>70.58</v>
      </c>
      <c r="J35" s="19">
        <v>59</v>
      </c>
      <c r="K35" s="12">
        <v>63</v>
      </c>
      <c r="L35" s="20">
        <v>74.650000000000006</v>
      </c>
      <c r="M35" s="19">
        <v>60</v>
      </c>
      <c r="N35" s="12">
        <v>40</v>
      </c>
      <c r="O35" s="20">
        <v>74.28</v>
      </c>
      <c r="P35" s="5" t="str">
        <f>IF($A35=$A34,"",MAX($P$2:$P34)+1)</f>
        <v/>
      </c>
    </row>
    <row r="36" spans="1:16" ht="12.75" customHeight="1">
      <c r="A36" s="11" t="s">
        <v>11</v>
      </c>
      <c r="B36" s="28" t="s">
        <v>12</v>
      </c>
      <c r="C36" s="18" t="s">
        <v>80</v>
      </c>
      <c r="D36" s="19">
        <v>40</v>
      </c>
      <c r="E36" s="12">
        <v>27</v>
      </c>
      <c r="F36" s="20">
        <v>60.23</v>
      </c>
      <c r="G36" s="19">
        <v>41</v>
      </c>
      <c r="H36" s="12">
        <v>21</v>
      </c>
      <c r="I36" s="20">
        <v>25.44</v>
      </c>
      <c r="J36" s="19">
        <v>51.5</v>
      </c>
      <c r="K36" s="12">
        <v>75.5</v>
      </c>
      <c r="L36" s="20">
        <v>78.180000000000007</v>
      </c>
      <c r="M36" s="19">
        <v>52</v>
      </c>
      <c r="N36" s="12">
        <v>28</v>
      </c>
      <c r="O36" s="20">
        <v>70.16</v>
      </c>
      <c r="P36" s="5" t="str">
        <f>IF($A36=$A35,"",MAX($P$2:$P35)+1)</f>
        <v/>
      </c>
    </row>
    <row r="37" spans="1:16" ht="12.75" customHeight="1">
      <c r="A37" s="11" t="s">
        <v>11</v>
      </c>
      <c r="B37" s="28" t="s">
        <v>12</v>
      </c>
      <c r="C37" s="18" t="s">
        <v>81</v>
      </c>
      <c r="D37" s="19">
        <v>50</v>
      </c>
      <c r="E37" s="12">
        <v>28</v>
      </c>
      <c r="F37" s="20">
        <v>63.37</v>
      </c>
      <c r="G37" s="19">
        <v>60</v>
      </c>
      <c r="H37" s="12">
        <v>45</v>
      </c>
      <c r="I37" s="20">
        <v>63.22</v>
      </c>
      <c r="J37" s="19">
        <v>63</v>
      </c>
      <c r="K37" s="12">
        <v>72.75</v>
      </c>
      <c r="L37" s="20">
        <v>78.36</v>
      </c>
      <c r="M37" s="19">
        <v>60</v>
      </c>
      <c r="N37" s="12">
        <v>45</v>
      </c>
      <c r="O37" s="20">
        <v>75.709999999999994</v>
      </c>
      <c r="P37" s="5" t="str">
        <f>IF($A37=$A36,"",MAX($P$2:$P36)+1)</f>
        <v/>
      </c>
    </row>
    <row r="38" spans="1:16" ht="12.75" customHeight="1">
      <c r="A38" s="11" t="s">
        <v>11</v>
      </c>
      <c r="B38" s="28" t="s">
        <v>12</v>
      </c>
      <c r="C38" s="18" t="s">
        <v>82</v>
      </c>
      <c r="D38" s="19">
        <v>45</v>
      </c>
      <c r="E38" s="12">
        <v>20</v>
      </c>
      <c r="F38" s="20">
        <v>60</v>
      </c>
      <c r="G38" s="19">
        <v>65</v>
      </c>
      <c r="H38" s="12">
        <v>40</v>
      </c>
      <c r="I38" s="20">
        <v>61.05</v>
      </c>
      <c r="J38" s="19">
        <v>50</v>
      </c>
      <c r="K38" s="12">
        <v>73.25</v>
      </c>
      <c r="L38" s="20">
        <v>77.260000000000005</v>
      </c>
      <c r="M38" s="19">
        <v>60</v>
      </c>
      <c r="N38" s="12" t="s">
        <v>762</v>
      </c>
      <c r="O38" s="20" t="s">
        <v>762</v>
      </c>
      <c r="P38" s="5" t="str">
        <f>IF($A38=$A37,"",MAX($P$2:$P37)+1)</f>
        <v/>
      </c>
    </row>
    <row r="39" spans="1:16" ht="12.75" customHeight="1">
      <c r="A39" s="11" t="s">
        <v>11</v>
      </c>
      <c r="B39" s="28" t="s">
        <v>12</v>
      </c>
      <c r="C39" s="18" t="s">
        <v>83</v>
      </c>
      <c r="D39" s="19">
        <v>65</v>
      </c>
      <c r="E39" s="12">
        <v>50</v>
      </c>
      <c r="F39" s="20">
        <v>76.31</v>
      </c>
      <c r="G39" s="19">
        <v>70</v>
      </c>
      <c r="H39" s="12">
        <v>47</v>
      </c>
      <c r="I39" s="20">
        <v>66.17</v>
      </c>
      <c r="J39" s="19">
        <v>72.5</v>
      </c>
      <c r="K39" s="12">
        <v>75</v>
      </c>
      <c r="L39" s="20">
        <v>80.12</v>
      </c>
      <c r="M39" s="19">
        <v>63</v>
      </c>
      <c r="N39" s="12">
        <v>70</v>
      </c>
      <c r="O39" s="20">
        <v>86.93</v>
      </c>
      <c r="P39" s="5" t="str">
        <f>IF($A39=$A38,"",MAX($P$2:$P38)+1)</f>
        <v/>
      </c>
    </row>
    <row r="40" spans="1:16" ht="12.75" customHeight="1">
      <c r="A40" s="11" t="s">
        <v>11</v>
      </c>
      <c r="B40" s="28" t="s">
        <v>12</v>
      </c>
      <c r="C40" s="18" t="s">
        <v>84</v>
      </c>
      <c r="D40" s="19">
        <v>65</v>
      </c>
      <c r="E40" s="12">
        <v>41</v>
      </c>
      <c r="F40" s="20">
        <v>73.180000000000007</v>
      </c>
      <c r="G40" s="19">
        <v>80</v>
      </c>
      <c r="H40" s="12">
        <v>59</v>
      </c>
      <c r="I40" s="20">
        <v>73.87</v>
      </c>
      <c r="J40" s="19">
        <v>81.5</v>
      </c>
      <c r="K40" s="12">
        <v>75.5</v>
      </c>
      <c r="L40" s="20">
        <v>82.56</v>
      </c>
      <c r="M40" s="19">
        <v>75</v>
      </c>
      <c r="N40" s="12">
        <v>49</v>
      </c>
      <c r="O40" s="20">
        <v>78.099999999999994</v>
      </c>
      <c r="P40" s="5" t="str">
        <f>IF($A40=$A39,"",MAX($P$2:$P39)+1)</f>
        <v/>
      </c>
    </row>
    <row r="41" spans="1:16" ht="12.75" customHeight="1">
      <c r="A41" s="11" t="s">
        <v>11</v>
      </c>
      <c r="B41" s="28" t="s">
        <v>12</v>
      </c>
      <c r="C41" s="18" t="s">
        <v>85</v>
      </c>
      <c r="D41" s="19">
        <v>61</v>
      </c>
      <c r="E41" s="12">
        <v>24</v>
      </c>
      <c r="F41" s="20">
        <v>62.67</v>
      </c>
      <c r="G41" s="19">
        <v>80</v>
      </c>
      <c r="H41" s="12">
        <v>47</v>
      </c>
      <c r="I41" s="20">
        <v>67.91</v>
      </c>
      <c r="J41" s="19">
        <v>53.5</v>
      </c>
      <c r="K41" s="12">
        <v>67.25</v>
      </c>
      <c r="L41" s="20">
        <v>75.56</v>
      </c>
      <c r="M41" s="19">
        <v>65</v>
      </c>
      <c r="N41" s="12">
        <v>37</v>
      </c>
      <c r="O41" s="20">
        <v>73.819999999999993</v>
      </c>
      <c r="P41" s="5" t="str">
        <f>IF($A41=$A40,"",MAX($P$2:$P40)+1)</f>
        <v/>
      </c>
    </row>
    <row r="42" spans="1:16" ht="12.75" customHeight="1">
      <c r="A42" s="11" t="s">
        <v>11</v>
      </c>
      <c r="B42" s="28" t="s">
        <v>12</v>
      </c>
      <c r="C42" s="18" t="s">
        <v>86</v>
      </c>
      <c r="D42" s="19">
        <v>38</v>
      </c>
      <c r="E42" s="12">
        <v>15</v>
      </c>
      <c r="F42" s="20">
        <v>60</v>
      </c>
      <c r="G42" s="19">
        <v>70</v>
      </c>
      <c r="H42" s="12">
        <v>38</v>
      </c>
      <c r="I42" s="20">
        <v>60.7</v>
      </c>
      <c r="J42" s="19">
        <v>50</v>
      </c>
      <c r="K42" s="12">
        <v>78.25</v>
      </c>
      <c r="L42" s="20">
        <v>78.97</v>
      </c>
      <c r="M42" s="19">
        <v>60</v>
      </c>
      <c r="N42" s="12">
        <v>32</v>
      </c>
      <c r="O42" s="20">
        <v>71.97</v>
      </c>
      <c r="P42" s="5" t="str">
        <f>IF($A42=$A41,"",MAX($P$2:$P41)+1)</f>
        <v/>
      </c>
    </row>
    <row r="43" spans="1:16" ht="12.75" customHeight="1">
      <c r="A43" s="11" t="s">
        <v>11</v>
      </c>
      <c r="B43" s="28" t="s">
        <v>12</v>
      </c>
      <c r="C43" s="18" t="s">
        <v>87</v>
      </c>
      <c r="D43" s="19">
        <v>72</v>
      </c>
      <c r="E43" s="12">
        <v>36</v>
      </c>
      <c r="F43" s="20">
        <v>72.14</v>
      </c>
      <c r="G43" s="19">
        <v>89</v>
      </c>
      <c r="H43" s="12">
        <v>49</v>
      </c>
      <c r="I43" s="20">
        <v>70.52</v>
      </c>
      <c r="J43" s="19">
        <v>99.5</v>
      </c>
      <c r="K43" s="12">
        <v>78.25</v>
      </c>
      <c r="L43" s="20">
        <v>88.81</v>
      </c>
      <c r="M43" s="19">
        <v>72</v>
      </c>
      <c r="N43" s="12">
        <v>40</v>
      </c>
      <c r="O43" s="20">
        <v>75.260000000000005</v>
      </c>
      <c r="P43" s="5" t="str">
        <f>IF($A43=$A42,"",MAX($P$2:$P42)+1)</f>
        <v/>
      </c>
    </row>
    <row r="44" spans="1:16" ht="12.75" customHeight="1">
      <c r="A44" s="11" t="s">
        <v>11</v>
      </c>
      <c r="B44" s="28" t="s">
        <v>12</v>
      </c>
      <c r="C44" s="18" t="s">
        <v>88</v>
      </c>
      <c r="D44" s="19">
        <v>78</v>
      </c>
      <c r="E44" s="12">
        <v>41</v>
      </c>
      <c r="F44" s="20">
        <v>74.47</v>
      </c>
      <c r="G44" s="19">
        <v>94</v>
      </c>
      <c r="H44" s="12">
        <v>63</v>
      </c>
      <c r="I44" s="20">
        <v>77.48</v>
      </c>
      <c r="J44" s="19">
        <v>99.5</v>
      </c>
      <c r="K44" s="12">
        <v>73.25</v>
      </c>
      <c r="L44" s="20">
        <v>84.85</v>
      </c>
      <c r="M44" s="19">
        <v>83</v>
      </c>
      <c r="N44" s="12">
        <v>51</v>
      </c>
      <c r="O44" s="20">
        <v>79.33</v>
      </c>
      <c r="P44" s="5" t="str">
        <f>IF($A44=$A43,"",MAX($P$2:$P43)+1)</f>
        <v/>
      </c>
    </row>
    <row r="45" spans="1:16" ht="12.75" customHeight="1">
      <c r="A45" s="11" t="s">
        <v>11</v>
      </c>
      <c r="B45" s="28" t="s">
        <v>12</v>
      </c>
      <c r="C45" s="18" t="s">
        <v>89</v>
      </c>
      <c r="D45" s="19">
        <v>60</v>
      </c>
      <c r="E45" s="12">
        <v>30</v>
      </c>
      <c r="F45" s="20">
        <v>67.33</v>
      </c>
      <c r="G45" s="19">
        <v>69</v>
      </c>
      <c r="H45" s="12">
        <v>51</v>
      </c>
      <c r="I45" s="20">
        <v>68.430000000000007</v>
      </c>
      <c r="J45" s="19">
        <v>63.5</v>
      </c>
      <c r="K45" s="12">
        <v>75.5</v>
      </c>
      <c r="L45" s="20">
        <v>79.34</v>
      </c>
      <c r="M45" s="19">
        <v>61</v>
      </c>
      <c r="N45" s="12">
        <v>41</v>
      </c>
      <c r="O45" s="20">
        <v>74.650000000000006</v>
      </c>
      <c r="P45" s="5" t="str">
        <f>IF($A45=$A44,"",MAX($P$2:$P44)+1)</f>
        <v/>
      </c>
    </row>
    <row r="46" spans="1:16" ht="12.75" customHeight="1">
      <c r="A46" s="11" t="s">
        <v>11</v>
      </c>
      <c r="B46" s="28" t="s">
        <v>12</v>
      </c>
      <c r="C46" s="18" t="s">
        <v>90</v>
      </c>
      <c r="D46" s="19">
        <v>64</v>
      </c>
      <c r="E46" s="12">
        <v>29</v>
      </c>
      <c r="F46" s="20">
        <v>67.45</v>
      </c>
      <c r="G46" s="19">
        <v>67</v>
      </c>
      <c r="H46" s="12">
        <v>45</v>
      </c>
      <c r="I46" s="20">
        <v>64.44</v>
      </c>
      <c r="J46" s="19">
        <v>68</v>
      </c>
      <c r="K46" s="12">
        <v>59.5</v>
      </c>
      <c r="L46" s="20">
        <v>74.33</v>
      </c>
      <c r="M46" s="19">
        <v>60</v>
      </c>
      <c r="N46" s="12">
        <v>48</v>
      </c>
      <c r="O46" s="20">
        <v>76.58</v>
      </c>
      <c r="P46" s="5" t="str">
        <f>IF($A46=$A45,"",MAX($P$2:$P45)+1)</f>
        <v/>
      </c>
    </row>
    <row r="47" spans="1:16" ht="12.75" customHeight="1">
      <c r="A47" s="11" t="s">
        <v>11</v>
      </c>
      <c r="B47" s="28" t="s">
        <v>12</v>
      </c>
      <c r="C47" s="18" t="s">
        <v>91</v>
      </c>
      <c r="D47" s="19">
        <v>48</v>
      </c>
      <c r="E47" s="12">
        <v>31</v>
      </c>
      <c r="F47" s="20">
        <v>65.349999999999994</v>
      </c>
      <c r="G47" s="19">
        <v>64</v>
      </c>
      <c r="H47" s="12">
        <v>44</v>
      </c>
      <c r="I47" s="20">
        <v>63.3</v>
      </c>
      <c r="J47" s="19">
        <v>51.5</v>
      </c>
      <c r="K47" s="12">
        <v>73.25</v>
      </c>
      <c r="L47" s="20">
        <v>77.41</v>
      </c>
      <c r="M47" s="19">
        <v>60</v>
      </c>
      <c r="N47" s="12">
        <v>30</v>
      </c>
      <c r="O47" s="20">
        <v>71.400000000000006</v>
      </c>
      <c r="P47" s="5" t="str">
        <f>IF($A47=$A46,"",MAX($P$2:$P46)+1)</f>
        <v/>
      </c>
    </row>
    <row r="48" spans="1:16" ht="12.75" customHeight="1">
      <c r="A48" s="11" t="s">
        <v>11</v>
      </c>
      <c r="B48" s="28" t="s">
        <v>12</v>
      </c>
      <c r="C48" s="18" t="s">
        <v>92</v>
      </c>
      <c r="D48" s="19">
        <v>88</v>
      </c>
      <c r="E48" s="12">
        <v>61</v>
      </c>
      <c r="F48" s="20">
        <v>84.71</v>
      </c>
      <c r="G48" s="19">
        <v>96</v>
      </c>
      <c r="H48" s="12">
        <v>73</v>
      </c>
      <c r="I48" s="20">
        <v>85.22</v>
      </c>
      <c r="J48" s="19">
        <v>99.5</v>
      </c>
      <c r="K48" s="12">
        <v>67.25</v>
      </c>
      <c r="L48" s="20">
        <v>80.099999999999994</v>
      </c>
      <c r="M48" s="19">
        <v>86</v>
      </c>
      <c r="N48" s="12">
        <v>80</v>
      </c>
      <c r="O48" s="20">
        <v>93.28</v>
      </c>
      <c r="P48" s="5" t="str">
        <f>IF($A48=$A47,"",MAX($P$2:$P47)+1)</f>
        <v/>
      </c>
    </row>
    <row r="49" spans="1:16" ht="12.75" customHeight="1">
      <c r="A49" s="11" t="s">
        <v>11</v>
      </c>
      <c r="B49" s="28" t="s">
        <v>12</v>
      </c>
      <c r="C49" s="18" t="s">
        <v>93</v>
      </c>
      <c r="D49" s="19">
        <v>72</v>
      </c>
      <c r="E49" s="12">
        <v>44</v>
      </c>
      <c r="F49" s="20">
        <v>74.92</v>
      </c>
      <c r="G49" s="19">
        <v>80</v>
      </c>
      <c r="H49" s="12">
        <v>58</v>
      </c>
      <c r="I49" s="20">
        <v>73.42</v>
      </c>
      <c r="J49" s="19">
        <v>99.5</v>
      </c>
      <c r="K49" s="12">
        <v>54</v>
      </c>
      <c r="L49" s="20">
        <v>75.52</v>
      </c>
      <c r="M49" s="19">
        <v>78</v>
      </c>
      <c r="N49" s="12">
        <v>37</v>
      </c>
      <c r="O49" s="20">
        <v>74.89</v>
      </c>
      <c r="P49" s="5" t="str">
        <f>IF($A49=$A48,"",MAX($P$2:$P48)+1)</f>
        <v/>
      </c>
    </row>
    <row r="50" spans="1:16" ht="12.75" customHeight="1">
      <c r="A50" s="11" t="s">
        <v>11</v>
      </c>
      <c r="B50" s="28" t="s">
        <v>12</v>
      </c>
      <c r="C50" s="18" t="s">
        <v>94</v>
      </c>
      <c r="D50" s="19">
        <v>82</v>
      </c>
      <c r="E50" s="12">
        <v>90</v>
      </c>
      <c r="F50" s="20">
        <v>95.62</v>
      </c>
      <c r="G50" s="19">
        <v>70</v>
      </c>
      <c r="H50" s="12">
        <v>69</v>
      </c>
      <c r="I50" s="20">
        <v>77.09</v>
      </c>
      <c r="J50" s="19">
        <v>99.5</v>
      </c>
      <c r="K50" s="12">
        <v>70.5</v>
      </c>
      <c r="L50" s="20">
        <v>82.67</v>
      </c>
      <c r="M50" s="19">
        <v>68</v>
      </c>
      <c r="N50" s="12">
        <v>64</v>
      </c>
      <c r="O50" s="20">
        <v>84.05</v>
      </c>
      <c r="P50" s="5" t="str">
        <f>IF($A50=$A49,"",MAX($P$2:$P49)+1)</f>
        <v/>
      </c>
    </row>
    <row r="51" spans="1:16" ht="12.75" customHeight="1">
      <c r="A51" s="11" t="s">
        <v>11</v>
      </c>
      <c r="B51" s="28" t="s">
        <v>12</v>
      </c>
      <c r="C51" s="18" t="s">
        <v>95</v>
      </c>
      <c r="D51" s="19">
        <v>62</v>
      </c>
      <c r="E51" s="12">
        <v>32</v>
      </c>
      <c r="F51" s="20">
        <v>69.42</v>
      </c>
      <c r="G51" s="19">
        <v>71</v>
      </c>
      <c r="H51" s="12">
        <v>17</v>
      </c>
      <c r="I51" s="20">
        <v>29.08</v>
      </c>
      <c r="J51" s="19">
        <v>72.5</v>
      </c>
      <c r="K51" s="12">
        <v>73.25</v>
      </c>
      <c r="L51" s="20">
        <v>79.45</v>
      </c>
      <c r="M51" s="19">
        <v>60</v>
      </c>
      <c r="N51" s="12">
        <v>42</v>
      </c>
      <c r="O51" s="20">
        <v>74.849999999999994</v>
      </c>
      <c r="P51" s="5" t="str">
        <f>IF($A51=$A50,"",MAX($P$2:$P50)+1)</f>
        <v/>
      </c>
    </row>
    <row r="52" spans="1:16" ht="12.75" customHeight="1" thickBot="1">
      <c r="A52" s="33" t="s">
        <v>11</v>
      </c>
      <c r="B52" s="34" t="s">
        <v>12</v>
      </c>
      <c r="C52" s="35" t="s">
        <v>96</v>
      </c>
      <c r="D52" s="21">
        <v>64</v>
      </c>
      <c r="E52" s="22">
        <v>42</v>
      </c>
      <c r="F52" s="23">
        <v>73.430000000000007</v>
      </c>
      <c r="G52" s="21">
        <v>84</v>
      </c>
      <c r="H52" s="22">
        <v>61</v>
      </c>
      <c r="I52" s="23">
        <v>75.290000000000006</v>
      </c>
      <c r="J52" s="21">
        <v>72.5</v>
      </c>
      <c r="K52" s="22">
        <v>65</v>
      </c>
      <c r="L52" s="23">
        <v>76.64</v>
      </c>
      <c r="M52" s="21">
        <v>64</v>
      </c>
      <c r="N52" s="22">
        <v>40</v>
      </c>
      <c r="O52" s="23">
        <v>74.599999999999994</v>
      </c>
      <c r="P52" s="5" t="str">
        <f>IF($A52=$A51,"",MAX($P$2:$P51)+1)</f>
        <v/>
      </c>
    </row>
    <row r="53" spans="1:16" ht="12.75" customHeight="1">
      <c r="A53" s="30" t="s">
        <v>13</v>
      </c>
      <c r="B53" s="31" t="s">
        <v>14</v>
      </c>
      <c r="C53" s="32" t="s">
        <v>97</v>
      </c>
      <c r="D53" s="24">
        <v>60</v>
      </c>
      <c r="E53" s="25">
        <v>37</v>
      </c>
      <c r="F53" s="26">
        <v>71.290000000000006</v>
      </c>
      <c r="G53" s="24">
        <v>78</v>
      </c>
      <c r="H53" s="25">
        <v>47</v>
      </c>
      <c r="I53" s="26">
        <v>67.56</v>
      </c>
      <c r="J53" s="24">
        <v>98</v>
      </c>
      <c r="K53" s="25">
        <v>76</v>
      </c>
      <c r="L53" s="26">
        <v>86.69</v>
      </c>
      <c r="M53" s="24">
        <v>60</v>
      </c>
      <c r="N53" s="25">
        <v>35</v>
      </c>
      <c r="O53" s="26">
        <v>72.84</v>
      </c>
      <c r="P53" s="5" t="e">
        <f>IF($A53=$A52,"",MAX($P$2:$P52)+1)</f>
        <v>#REF!</v>
      </c>
    </row>
    <row r="54" spans="1:16" ht="12.75" customHeight="1">
      <c r="A54" s="11" t="s">
        <v>13</v>
      </c>
      <c r="B54" s="28" t="s">
        <v>14</v>
      </c>
      <c r="C54" s="18" t="s">
        <v>98</v>
      </c>
      <c r="D54" s="19">
        <v>65</v>
      </c>
      <c r="E54" s="12">
        <v>26</v>
      </c>
      <c r="F54" s="20">
        <v>65.239999999999995</v>
      </c>
      <c r="G54" s="19">
        <v>82</v>
      </c>
      <c r="H54" s="12">
        <v>47</v>
      </c>
      <c r="I54" s="20">
        <v>68.260000000000005</v>
      </c>
      <c r="J54" s="19">
        <v>99</v>
      </c>
      <c r="K54" s="12">
        <v>63.75</v>
      </c>
      <c r="L54" s="20">
        <v>78.790000000000006</v>
      </c>
      <c r="M54" s="19">
        <v>81</v>
      </c>
      <c r="N54" s="12">
        <v>38</v>
      </c>
      <c r="O54" s="20">
        <v>75.430000000000007</v>
      </c>
      <c r="P54" s="5" t="str">
        <f>IF($A54=$A53,"",MAX($P$2:$P53)+1)</f>
        <v/>
      </c>
    </row>
    <row r="55" spans="1:16" ht="12.75" customHeight="1">
      <c r="A55" s="11" t="s">
        <v>13</v>
      </c>
      <c r="B55" s="28" t="s">
        <v>14</v>
      </c>
      <c r="C55" s="18" t="s">
        <v>99</v>
      </c>
      <c r="D55" s="19">
        <v>72</v>
      </c>
      <c r="E55" s="12">
        <v>65</v>
      </c>
      <c r="F55" s="20">
        <v>84.33</v>
      </c>
      <c r="G55" s="19">
        <v>70</v>
      </c>
      <c r="H55" s="12">
        <v>57</v>
      </c>
      <c r="I55" s="20">
        <v>71.680000000000007</v>
      </c>
      <c r="J55" s="19">
        <v>81.5</v>
      </c>
      <c r="K55" s="12">
        <v>80</v>
      </c>
      <c r="L55" s="20">
        <v>86.12</v>
      </c>
      <c r="M55" s="19">
        <v>67</v>
      </c>
      <c r="N55" s="12">
        <v>65</v>
      </c>
      <c r="O55" s="20">
        <v>84.5</v>
      </c>
      <c r="P55" s="5" t="str">
        <f>IF($A55=$A54,"",MAX($P$2:$P54)+1)</f>
        <v/>
      </c>
    </row>
    <row r="56" spans="1:16" ht="12.75" customHeight="1">
      <c r="A56" s="11" t="s">
        <v>13</v>
      </c>
      <c r="B56" s="28" t="s">
        <v>14</v>
      </c>
      <c r="C56" s="18" t="s">
        <v>100</v>
      </c>
      <c r="D56" s="19">
        <v>71</v>
      </c>
      <c r="E56" s="12">
        <v>35</v>
      </c>
      <c r="F56" s="20">
        <v>71.69</v>
      </c>
      <c r="G56" s="19">
        <v>93</v>
      </c>
      <c r="H56" s="12">
        <v>55</v>
      </c>
      <c r="I56" s="20">
        <v>73.739999999999995</v>
      </c>
      <c r="J56" s="19">
        <v>99</v>
      </c>
      <c r="K56" s="12">
        <v>73.25</v>
      </c>
      <c r="L56" s="20">
        <v>84.74</v>
      </c>
      <c r="M56" s="19">
        <v>87</v>
      </c>
      <c r="N56" s="12">
        <v>51</v>
      </c>
      <c r="O56" s="20">
        <v>79.66</v>
      </c>
      <c r="P56" s="5" t="str">
        <f>IF($A56=$A55,"",MAX($P$2:$P55)+1)</f>
        <v/>
      </c>
    </row>
    <row r="57" spans="1:16" ht="12.75" customHeight="1">
      <c r="A57" s="13" t="s">
        <v>13</v>
      </c>
      <c r="B57" s="28" t="s">
        <v>14</v>
      </c>
      <c r="C57" s="18" t="s">
        <v>101</v>
      </c>
      <c r="D57" s="19">
        <v>75</v>
      </c>
      <c r="E57" s="12">
        <v>39</v>
      </c>
      <c r="F57" s="20">
        <v>73.48</v>
      </c>
      <c r="G57" s="19">
        <v>81</v>
      </c>
      <c r="H57" s="12">
        <v>67</v>
      </c>
      <c r="I57" s="20">
        <v>77.61</v>
      </c>
      <c r="J57" s="19">
        <v>72.5</v>
      </c>
      <c r="K57" s="12">
        <v>62.25</v>
      </c>
      <c r="L57" s="20">
        <v>75.709999999999994</v>
      </c>
      <c r="M57" s="19">
        <v>79</v>
      </c>
      <c r="N57" s="12">
        <v>47</v>
      </c>
      <c r="O57" s="20">
        <v>77.849999999999994</v>
      </c>
      <c r="P57" s="5" t="str">
        <f>IF($A57=$A56,"",MAX($P$2:$P56)+1)</f>
        <v/>
      </c>
    </row>
    <row r="58" spans="1:16" ht="12.75" customHeight="1">
      <c r="A58" s="11" t="s">
        <v>13</v>
      </c>
      <c r="B58" s="28" t="s">
        <v>14</v>
      </c>
      <c r="C58" s="18" t="s">
        <v>102</v>
      </c>
      <c r="D58" s="19">
        <v>70</v>
      </c>
      <c r="E58" s="12">
        <v>41</v>
      </c>
      <c r="F58" s="20">
        <v>73.680000000000007</v>
      </c>
      <c r="G58" s="19">
        <v>86</v>
      </c>
      <c r="H58" s="12">
        <v>66</v>
      </c>
      <c r="I58" s="20">
        <v>77.8</v>
      </c>
      <c r="J58" s="19">
        <v>81</v>
      </c>
      <c r="K58" s="12">
        <v>75.5</v>
      </c>
      <c r="L58" s="20">
        <v>82.44</v>
      </c>
      <c r="M58" s="19">
        <v>78</v>
      </c>
      <c r="N58" s="12">
        <v>42</v>
      </c>
      <c r="O58" s="20">
        <v>76.33</v>
      </c>
      <c r="P58" s="5" t="str">
        <f>IF($A58=$A57,"",MAX($P$2:$P57)+1)</f>
        <v/>
      </c>
    </row>
    <row r="59" spans="1:16" ht="12.75" customHeight="1">
      <c r="A59" s="11" t="s">
        <v>13</v>
      </c>
      <c r="B59" s="28" t="s">
        <v>14</v>
      </c>
      <c r="C59" s="18" t="s">
        <v>103</v>
      </c>
      <c r="D59" s="19">
        <v>80</v>
      </c>
      <c r="E59" s="12">
        <v>63</v>
      </c>
      <c r="F59" s="20">
        <v>84.52</v>
      </c>
      <c r="G59" s="19">
        <v>90</v>
      </c>
      <c r="H59" s="12">
        <v>70</v>
      </c>
      <c r="I59" s="20">
        <v>80.3</v>
      </c>
      <c r="J59" s="19">
        <v>99</v>
      </c>
      <c r="K59" s="12">
        <v>77.75</v>
      </c>
      <c r="L59" s="20">
        <v>88.3</v>
      </c>
      <c r="M59" s="19">
        <v>60</v>
      </c>
      <c r="N59" s="12">
        <v>50</v>
      </c>
      <c r="O59" s="20">
        <v>77.150000000000006</v>
      </c>
      <c r="P59" s="5" t="str">
        <f>IF($A59=$A58,"",MAX($P$2:$P58)+1)</f>
        <v/>
      </c>
    </row>
    <row r="60" spans="1:16" ht="12.75" customHeight="1">
      <c r="A60" s="11" t="s">
        <v>13</v>
      </c>
      <c r="B60" s="28" t="s">
        <v>14</v>
      </c>
      <c r="C60" s="18" t="s">
        <v>104</v>
      </c>
      <c r="D60" s="19">
        <v>42</v>
      </c>
      <c r="E60" s="12">
        <v>52</v>
      </c>
      <c r="F60" s="20">
        <v>74.72</v>
      </c>
      <c r="G60" s="19">
        <v>60</v>
      </c>
      <c r="H60" s="12">
        <v>55</v>
      </c>
      <c r="I60" s="20">
        <v>69.3</v>
      </c>
      <c r="J60" s="19">
        <v>51</v>
      </c>
      <c r="K60" s="12">
        <v>69.5</v>
      </c>
      <c r="L60" s="20">
        <v>76.08</v>
      </c>
      <c r="M60" s="19">
        <v>60</v>
      </c>
      <c r="N60" s="12">
        <v>24</v>
      </c>
      <c r="O60" s="20">
        <v>69.06</v>
      </c>
      <c r="P60" s="5" t="str">
        <f>IF($A60=$A59,"",MAX($P$2:$P59)+1)</f>
        <v/>
      </c>
    </row>
    <row r="61" spans="1:16" ht="12.75" customHeight="1">
      <c r="A61" s="11" t="s">
        <v>13</v>
      </c>
      <c r="B61" s="28" t="s">
        <v>14</v>
      </c>
      <c r="C61" s="18" t="s">
        <v>105</v>
      </c>
      <c r="D61" s="19">
        <v>60</v>
      </c>
      <c r="E61" s="12">
        <v>56</v>
      </c>
      <c r="F61" s="20">
        <v>77.91</v>
      </c>
      <c r="G61" s="19">
        <v>63</v>
      </c>
      <c r="H61" s="12">
        <v>66</v>
      </c>
      <c r="I61" s="20">
        <v>74.84</v>
      </c>
      <c r="J61" s="19">
        <v>77</v>
      </c>
      <c r="K61" s="12">
        <v>70.5</v>
      </c>
      <c r="L61" s="20">
        <v>78.95</v>
      </c>
      <c r="M61" s="19">
        <v>48</v>
      </c>
      <c r="N61" s="12">
        <v>51</v>
      </c>
      <c r="O61" s="20">
        <v>76.459999999999994</v>
      </c>
      <c r="P61" s="5" t="str">
        <f>IF($A61=$A60,"",MAX($P$2:$P60)+1)</f>
        <v/>
      </c>
    </row>
    <row r="62" spans="1:16" ht="12.75" customHeight="1">
      <c r="A62" s="11" t="s">
        <v>13</v>
      </c>
      <c r="B62" s="28" t="s">
        <v>14</v>
      </c>
      <c r="C62" s="18" t="s">
        <v>106</v>
      </c>
      <c r="D62" s="19">
        <v>50</v>
      </c>
      <c r="E62" s="12">
        <v>58</v>
      </c>
      <c r="F62" s="20">
        <v>77.61</v>
      </c>
      <c r="G62" s="19">
        <v>70</v>
      </c>
      <c r="H62" s="12">
        <v>66</v>
      </c>
      <c r="I62" s="20">
        <v>75.739999999999995</v>
      </c>
      <c r="J62" s="19">
        <v>80.5</v>
      </c>
      <c r="K62" s="12">
        <v>50.75</v>
      </c>
      <c r="L62" s="20">
        <v>72.569999999999993</v>
      </c>
      <c r="M62" s="19">
        <v>60</v>
      </c>
      <c r="N62" s="12">
        <v>50</v>
      </c>
      <c r="O62" s="20">
        <v>77.150000000000006</v>
      </c>
      <c r="P62" s="5" t="str">
        <f>IF($A62=$A61,"",MAX($P$2:$P61)+1)</f>
        <v/>
      </c>
    </row>
    <row r="63" spans="1:16" ht="12.75" customHeight="1">
      <c r="A63" s="11" t="s">
        <v>13</v>
      </c>
      <c r="B63" s="28" t="s">
        <v>14</v>
      </c>
      <c r="C63" s="18" t="s">
        <v>107</v>
      </c>
      <c r="D63" s="19">
        <v>76</v>
      </c>
      <c r="E63" s="12">
        <v>38</v>
      </c>
      <c r="F63" s="20">
        <v>73.23</v>
      </c>
      <c r="G63" s="19">
        <v>69</v>
      </c>
      <c r="H63" s="12">
        <v>57</v>
      </c>
      <c r="I63" s="20">
        <v>71.55</v>
      </c>
      <c r="J63" s="19">
        <v>78</v>
      </c>
      <c r="K63" s="12">
        <v>69.5</v>
      </c>
      <c r="L63" s="20">
        <v>78.709999999999994</v>
      </c>
      <c r="M63" s="19">
        <v>83</v>
      </c>
      <c r="N63" s="12">
        <v>60</v>
      </c>
      <c r="O63" s="20">
        <v>84.23</v>
      </c>
      <c r="P63" s="5" t="str">
        <f>IF($A63=$A62,"",MAX($P$2:$P62)+1)</f>
        <v/>
      </c>
    </row>
    <row r="64" spans="1:16" ht="12.75" customHeight="1">
      <c r="A64" s="11" t="s">
        <v>13</v>
      </c>
      <c r="B64" s="28" t="s">
        <v>14</v>
      </c>
      <c r="C64" s="18" t="s">
        <v>108</v>
      </c>
      <c r="D64" s="19">
        <v>72</v>
      </c>
      <c r="E64" s="12">
        <v>68</v>
      </c>
      <c r="F64" s="20">
        <v>86.35</v>
      </c>
      <c r="G64" s="19">
        <v>70</v>
      </c>
      <c r="H64" s="12">
        <v>70</v>
      </c>
      <c r="I64" s="20">
        <v>77.55</v>
      </c>
      <c r="J64" s="19">
        <v>81</v>
      </c>
      <c r="K64" s="12">
        <v>86.5</v>
      </c>
      <c r="L64" s="20">
        <v>90.72</v>
      </c>
      <c r="M64" s="19">
        <v>85</v>
      </c>
      <c r="N64" s="12">
        <v>60</v>
      </c>
      <c r="O64" s="20">
        <v>84.6</v>
      </c>
      <c r="P64" s="5" t="str">
        <f>IF($A64=$A63,"",MAX($P$2:$P63)+1)</f>
        <v/>
      </c>
    </row>
    <row r="65" spans="1:16" ht="12.75" customHeight="1">
      <c r="A65" s="11" t="s">
        <v>13</v>
      </c>
      <c r="B65" s="28" t="s">
        <v>14</v>
      </c>
      <c r="C65" s="18" t="s">
        <v>109</v>
      </c>
      <c r="D65" s="19">
        <v>60</v>
      </c>
      <c r="E65" s="12">
        <v>67</v>
      </c>
      <c r="F65" s="20">
        <v>83.36</v>
      </c>
      <c r="G65" s="19">
        <v>70</v>
      </c>
      <c r="H65" s="12">
        <v>69</v>
      </c>
      <c r="I65" s="20">
        <v>77.09</v>
      </c>
      <c r="J65" s="19">
        <v>81</v>
      </c>
      <c r="K65" s="12">
        <v>86.5</v>
      </c>
      <c r="L65" s="20">
        <v>90.72</v>
      </c>
      <c r="M65" s="19">
        <v>69</v>
      </c>
      <c r="N65" s="12">
        <v>45</v>
      </c>
      <c r="O65" s="20">
        <v>76.459999999999994</v>
      </c>
      <c r="P65" s="5" t="str">
        <f>IF($A65=$A64,"",MAX($P$2:$P64)+1)</f>
        <v/>
      </c>
    </row>
    <row r="66" spans="1:16" ht="12.75" customHeight="1">
      <c r="A66" s="11" t="s">
        <v>13</v>
      </c>
      <c r="B66" s="28" t="s">
        <v>14</v>
      </c>
      <c r="C66" s="18" t="s">
        <v>110</v>
      </c>
      <c r="D66" s="19">
        <v>73</v>
      </c>
      <c r="E66" s="12" t="s">
        <v>762</v>
      </c>
      <c r="F66" s="20" t="s">
        <v>762</v>
      </c>
      <c r="G66" s="19">
        <v>71</v>
      </c>
      <c r="H66" s="12">
        <v>49</v>
      </c>
      <c r="I66" s="20">
        <v>67.56</v>
      </c>
      <c r="J66" s="19">
        <v>59</v>
      </c>
      <c r="K66" s="12">
        <v>64</v>
      </c>
      <c r="L66" s="20">
        <v>74.989999999999995</v>
      </c>
      <c r="M66" s="19">
        <v>46</v>
      </c>
      <c r="N66" s="12">
        <v>29</v>
      </c>
      <c r="O66" s="20">
        <v>69.88</v>
      </c>
      <c r="P66" s="5" t="str">
        <f>IF($A66=$A65,"",MAX($P$2:$P65)+1)</f>
        <v/>
      </c>
    </row>
    <row r="67" spans="1:16" ht="12.75" customHeight="1">
      <c r="A67" s="11" t="s">
        <v>13</v>
      </c>
      <c r="B67" s="28" t="s">
        <v>14</v>
      </c>
      <c r="C67" s="18" t="s">
        <v>111</v>
      </c>
      <c r="D67" s="19">
        <v>68</v>
      </c>
      <c r="E67" s="12">
        <v>52</v>
      </c>
      <c r="F67" s="20">
        <v>77.31</v>
      </c>
      <c r="G67" s="19">
        <v>78</v>
      </c>
      <c r="H67" s="12">
        <v>56</v>
      </c>
      <c r="I67" s="20">
        <v>72.260000000000005</v>
      </c>
      <c r="J67" s="19">
        <v>80</v>
      </c>
      <c r="K67" s="12">
        <v>72.75</v>
      </c>
      <c r="L67" s="20">
        <v>80.040000000000006</v>
      </c>
      <c r="M67" s="19">
        <v>60</v>
      </c>
      <c r="N67" s="12">
        <v>40</v>
      </c>
      <c r="O67" s="20">
        <v>74.28</v>
      </c>
      <c r="P67" s="5" t="str">
        <f>IF($A67=$A66,"",MAX($P$2:$P66)+1)</f>
        <v/>
      </c>
    </row>
    <row r="68" spans="1:16" ht="12.75" customHeight="1">
      <c r="A68" s="11" t="s">
        <v>13</v>
      </c>
      <c r="B68" s="28" t="s">
        <v>14</v>
      </c>
      <c r="C68" s="18" t="s">
        <v>112</v>
      </c>
      <c r="D68" s="19">
        <v>60</v>
      </c>
      <c r="E68" s="12">
        <v>25</v>
      </c>
      <c r="F68" s="20">
        <v>63.26</v>
      </c>
      <c r="G68" s="19">
        <v>62</v>
      </c>
      <c r="H68" s="12">
        <v>55</v>
      </c>
      <c r="I68" s="20">
        <v>69.650000000000006</v>
      </c>
      <c r="J68" s="19">
        <v>81.8</v>
      </c>
      <c r="K68" s="12">
        <v>40.5</v>
      </c>
      <c r="L68" s="20">
        <v>68.8</v>
      </c>
      <c r="M68" s="19">
        <v>71</v>
      </c>
      <c r="N68" s="12">
        <v>2</v>
      </c>
      <c r="O68" s="20">
        <v>17.39</v>
      </c>
      <c r="P68" s="5" t="str">
        <f>IF($A68=$A67,"",MAX($P$2:$P67)+1)</f>
        <v/>
      </c>
    </row>
    <row r="69" spans="1:16" ht="12.75" customHeight="1">
      <c r="A69" s="11" t="s">
        <v>13</v>
      </c>
      <c r="B69" s="28" t="s">
        <v>14</v>
      </c>
      <c r="C69" s="18" t="s">
        <v>113</v>
      </c>
      <c r="D69" s="19">
        <v>36</v>
      </c>
      <c r="E69" s="12">
        <v>56</v>
      </c>
      <c r="F69" s="20">
        <v>75.52</v>
      </c>
      <c r="G69" s="19">
        <v>50</v>
      </c>
      <c r="H69" s="12">
        <v>51</v>
      </c>
      <c r="I69" s="20">
        <v>65.13</v>
      </c>
      <c r="J69" s="19">
        <v>47</v>
      </c>
      <c r="K69" s="12">
        <v>59.5</v>
      </c>
      <c r="L69" s="20">
        <v>72.290000000000006</v>
      </c>
      <c r="M69" s="19">
        <v>50</v>
      </c>
      <c r="N69" s="12">
        <v>38</v>
      </c>
      <c r="O69" s="20">
        <v>72.88</v>
      </c>
      <c r="P69" s="5" t="str">
        <f>IF($A69=$A68,"",MAX($P$2:$P68)+1)</f>
        <v/>
      </c>
    </row>
    <row r="70" spans="1:16" ht="12.75" customHeight="1">
      <c r="A70" s="11" t="s">
        <v>13</v>
      </c>
      <c r="B70" s="28" t="s">
        <v>14</v>
      </c>
      <c r="C70" s="18" t="s">
        <v>114</v>
      </c>
      <c r="D70" s="19">
        <v>42</v>
      </c>
      <c r="E70" s="12">
        <v>43</v>
      </c>
      <c r="F70" s="20">
        <v>71.59</v>
      </c>
      <c r="G70" s="19">
        <v>66</v>
      </c>
      <c r="H70" s="12">
        <v>55</v>
      </c>
      <c r="I70" s="20">
        <v>70.260000000000005</v>
      </c>
      <c r="J70" s="19">
        <v>50</v>
      </c>
      <c r="K70" s="12">
        <v>69.5</v>
      </c>
      <c r="L70" s="20">
        <v>75.989999999999995</v>
      </c>
      <c r="M70" s="19">
        <v>62</v>
      </c>
      <c r="N70" s="12">
        <v>33</v>
      </c>
      <c r="O70" s="20">
        <v>72.42</v>
      </c>
      <c r="P70" s="5" t="str">
        <f>IF($A70=$A69,"",MAX($P$2:$P69)+1)</f>
        <v/>
      </c>
    </row>
    <row r="71" spans="1:16" ht="12.75" customHeight="1">
      <c r="A71" s="11" t="s">
        <v>13</v>
      </c>
      <c r="B71" s="28" t="s">
        <v>14</v>
      </c>
      <c r="C71" s="18" t="s">
        <v>115</v>
      </c>
      <c r="D71" s="19">
        <v>91</v>
      </c>
      <c r="E71" s="12">
        <v>52</v>
      </c>
      <c r="F71" s="20">
        <v>79.599999999999994</v>
      </c>
      <c r="G71" s="19">
        <v>94</v>
      </c>
      <c r="H71" s="12">
        <v>72</v>
      </c>
      <c r="I71" s="20">
        <v>83.59</v>
      </c>
      <c r="J71" s="19">
        <v>99</v>
      </c>
      <c r="K71" s="12">
        <v>80.5</v>
      </c>
      <c r="L71" s="20">
        <v>90.3</v>
      </c>
      <c r="M71" s="19">
        <v>89</v>
      </c>
      <c r="N71" s="12">
        <v>50</v>
      </c>
      <c r="O71" s="20">
        <v>79.540000000000006</v>
      </c>
      <c r="P71" s="5" t="str">
        <f>IF($A71=$A70,"",MAX($P$2:$P70)+1)</f>
        <v/>
      </c>
    </row>
    <row r="72" spans="1:16" ht="12.75" customHeight="1">
      <c r="A72" s="11" t="s">
        <v>13</v>
      </c>
      <c r="B72" s="28" t="s">
        <v>14</v>
      </c>
      <c r="C72" s="18" t="s">
        <v>116</v>
      </c>
      <c r="D72" s="19">
        <v>63</v>
      </c>
      <c r="E72" s="12">
        <v>55</v>
      </c>
      <c r="F72" s="20">
        <v>77.86</v>
      </c>
      <c r="G72" s="19">
        <v>69</v>
      </c>
      <c r="H72" s="12">
        <v>61</v>
      </c>
      <c r="I72" s="20">
        <v>73.36</v>
      </c>
      <c r="J72" s="19">
        <v>78</v>
      </c>
      <c r="K72" s="12">
        <v>61.75</v>
      </c>
      <c r="L72" s="20">
        <v>76.069999999999993</v>
      </c>
      <c r="M72" s="19">
        <v>60</v>
      </c>
      <c r="N72" s="12">
        <v>50</v>
      </c>
      <c r="O72" s="20">
        <v>77.150000000000006</v>
      </c>
      <c r="P72" s="5" t="str">
        <f>IF($A72=$A71,"",MAX($P$2:$P71)+1)</f>
        <v/>
      </c>
    </row>
    <row r="73" spans="1:16" ht="12.75" customHeight="1">
      <c r="A73" s="11" t="s">
        <v>13</v>
      </c>
      <c r="B73" s="28" t="s">
        <v>14</v>
      </c>
      <c r="C73" s="18" t="s">
        <v>117</v>
      </c>
      <c r="D73" s="19">
        <v>60</v>
      </c>
      <c r="E73" s="12">
        <v>43</v>
      </c>
      <c r="F73" s="20">
        <v>73.38</v>
      </c>
      <c r="G73" s="19">
        <v>74</v>
      </c>
      <c r="H73" s="12">
        <v>63</v>
      </c>
      <c r="I73" s="20">
        <v>74.900000000000006</v>
      </c>
      <c r="J73" s="19">
        <v>50</v>
      </c>
      <c r="K73" s="12">
        <v>61.75</v>
      </c>
      <c r="L73" s="20">
        <v>73.349999999999994</v>
      </c>
      <c r="M73" s="19">
        <v>60</v>
      </c>
      <c r="N73" s="12">
        <v>30</v>
      </c>
      <c r="O73" s="20">
        <v>71.400000000000006</v>
      </c>
      <c r="P73" s="5" t="str">
        <f>IF($A73=$A72,"",MAX($P$2:$P72)+1)</f>
        <v/>
      </c>
    </row>
    <row r="74" spans="1:16" ht="12.75" customHeight="1">
      <c r="A74" s="11" t="s">
        <v>13</v>
      </c>
      <c r="B74" s="28" t="s">
        <v>14</v>
      </c>
      <c r="C74" s="18" t="s">
        <v>118</v>
      </c>
      <c r="D74" s="19">
        <v>80</v>
      </c>
      <c r="E74" s="12">
        <v>45</v>
      </c>
      <c r="F74" s="20">
        <v>76.069999999999993</v>
      </c>
      <c r="G74" s="19">
        <v>75</v>
      </c>
      <c r="H74" s="12">
        <v>62</v>
      </c>
      <c r="I74" s="20">
        <v>74.58</v>
      </c>
      <c r="J74" s="19">
        <v>62</v>
      </c>
      <c r="K74" s="12">
        <v>77.25</v>
      </c>
      <c r="L74" s="20">
        <v>79.790000000000006</v>
      </c>
      <c r="M74" s="19">
        <v>72</v>
      </c>
      <c r="N74" s="12">
        <v>43</v>
      </c>
      <c r="O74" s="20">
        <v>76.13</v>
      </c>
      <c r="P74" s="5" t="str">
        <f>IF($A74=$A73,"",MAX($P$2:$P73)+1)</f>
        <v/>
      </c>
    </row>
    <row r="75" spans="1:16" ht="12.75" customHeight="1">
      <c r="A75" s="11" t="s">
        <v>13</v>
      </c>
      <c r="B75" s="28" t="s">
        <v>14</v>
      </c>
      <c r="C75" s="18" t="s">
        <v>119</v>
      </c>
      <c r="D75" s="19">
        <v>60</v>
      </c>
      <c r="E75" s="12">
        <v>45</v>
      </c>
      <c r="F75" s="20">
        <v>74.08</v>
      </c>
      <c r="G75" s="19">
        <v>85</v>
      </c>
      <c r="H75" s="12">
        <v>61</v>
      </c>
      <c r="I75" s="20">
        <v>75.42</v>
      </c>
      <c r="J75" s="19">
        <v>81</v>
      </c>
      <c r="K75" s="12">
        <v>88.75</v>
      </c>
      <c r="L75" s="20">
        <v>91.82</v>
      </c>
      <c r="M75" s="19">
        <v>72</v>
      </c>
      <c r="N75" s="12">
        <v>47</v>
      </c>
      <c r="O75" s="20">
        <v>77.28</v>
      </c>
      <c r="P75" s="5" t="str">
        <f>IF($A75=$A74,"",MAX($P$2:$P74)+1)</f>
        <v/>
      </c>
    </row>
    <row r="76" spans="1:16" ht="12.75" customHeight="1">
      <c r="A76" s="13" t="s">
        <v>13</v>
      </c>
      <c r="B76" s="28" t="s">
        <v>14</v>
      </c>
      <c r="C76" s="18" t="s">
        <v>120</v>
      </c>
      <c r="D76" s="19">
        <v>65</v>
      </c>
      <c r="E76" s="12">
        <v>45</v>
      </c>
      <c r="F76" s="20">
        <v>74.569999999999993</v>
      </c>
      <c r="G76" s="19">
        <v>75</v>
      </c>
      <c r="H76" s="12">
        <v>61</v>
      </c>
      <c r="I76" s="20">
        <v>74.13</v>
      </c>
      <c r="J76" s="19">
        <v>83</v>
      </c>
      <c r="K76" s="12">
        <v>69.5</v>
      </c>
      <c r="L76" s="20">
        <v>79.2</v>
      </c>
      <c r="M76" s="19">
        <v>60</v>
      </c>
      <c r="N76" s="12">
        <v>34</v>
      </c>
      <c r="O76" s="20">
        <v>72.55</v>
      </c>
      <c r="P76" s="5" t="str">
        <f>IF($A76=$A75,"",MAX($P$2:$P75)+1)</f>
        <v/>
      </c>
    </row>
    <row r="77" spans="1:16" ht="12.75" customHeight="1">
      <c r="A77" s="11" t="s">
        <v>13</v>
      </c>
      <c r="B77" s="28" t="s">
        <v>14</v>
      </c>
      <c r="C77" s="18" t="s">
        <v>121</v>
      </c>
      <c r="D77" s="19">
        <v>81</v>
      </c>
      <c r="E77" s="12">
        <v>64</v>
      </c>
      <c r="F77" s="20">
        <v>85.38</v>
      </c>
      <c r="G77" s="19">
        <v>90</v>
      </c>
      <c r="H77" s="12">
        <v>74</v>
      </c>
      <c r="I77" s="20">
        <v>84.48</v>
      </c>
      <c r="J77" s="19">
        <v>99.5</v>
      </c>
      <c r="K77" s="12">
        <v>69.5</v>
      </c>
      <c r="L77" s="20">
        <v>81.88</v>
      </c>
      <c r="M77" s="19">
        <v>86</v>
      </c>
      <c r="N77" s="12">
        <v>52</v>
      </c>
      <c r="O77" s="20">
        <v>79.87</v>
      </c>
      <c r="P77" s="5" t="str">
        <f>IF($A77=$A76,"",MAX($P$2:$P76)+1)</f>
        <v/>
      </c>
    </row>
    <row r="78" spans="1:16" ht="12.75" customHeight="1">
      <c r="A78" s="11" t="s">
        <v>13</v>
      </c>
      <c r="B78" s="28" t="s">
        <v>14</v>
      </c>
      <c r="C78" s="18" t="s">
        <v>122</v>
      </c>
      <c r="D78" s="19">
        <v>55</v>
      </c>
      <c r="E78" s="12">
        <v>45</v>
      </c>
      <c r="F78" s="20">
        <v>73.58</v>
      </c>
      <c r="G78" s="19">
        <v>68</v>
      </c>
      <c r="H78" s="12">
        <v>57</v>
      </c>
      <c r="I78" s="20">
        <v>71.42</v>
      </c>
      <c r="J78" s="19">
        <v>81</v>
      </c>
      <c r="K78" s="12">
        <v>69.5</v>
      </c>
      <c r="L78" s="20">
        <v>79</v>
      </c>
      <c r="M78" s="19">
        <v>78</v>
      </c>
      <c r="N78" s="12">
        <v>65</v>
      </c>
      <c r="O78" s="20">
        <v>86.49</v>
      </c>
      <c r="P78" s="5" t="str">
        <f>IF($A78=$A77,"",MAX($P$2:$P77)+1)</f>
        <v/>
      </c>
    </row>
    <row r="79" spans="1:16" ht="12.75" customHeight="1">
      <c r="A79" s="11" t="s">
        <v>13</v>
      </c>
      <c r="B79" s="28" t="s">
        <v>14</v>
      </c>
      <c r="C79" s="18" t="s">
        <v>123</v>
      </c>
      <c r="D79" s="19">
        <v>82</v>
      </c>
      <c r="E79" s="12">
        <v>64</v>
      </c>
      <c r="F79" s="20">
        <v>85.58</v>
      </c>
      <c r="G79" s="19">
        <v>88</v>
      </c>
      <c r="H79" s="12">
        <v>72</v>
      </c>
      <c r="I79" s="20">
        <v>81.8</v>
      </c>
      <c r="J79" s="19">
        <v>99</v>
      </c>
      <c r="K79" s="12">
        <v>86</v>
      </c>
      <c r="L79" s="20">
        <v>92.99</v>
      </c>
      <c r="M79" s="19">
        <v>88</v>
      </c>
      <c r="N79" s="12">
        <v>50</v>
      </c>
      <c r="O79" s="20">
        <v>79.459999999999994</v>
      </c>
      <c r="P79" s="5" t="str">
        <f>IF($A79=$A78,"",MAX($P$2:$P78)+1)</f>
        <v/>
      </c>
    </row>
    <row r="80" spans="1:16" ht="12.75" customHeight="1">
      <c r="A80" s="11" t="s">
        <v>13</v>
      </c>
      <c r="B80" s="28" t="s">
        <v>14</v>
      </c>
      <c r="C80" s="18" t="s">
        <v>124</v>
      </c>
      <c r="D80" s="19">
        <v>62</v>
      </c>
      <c r="E80" s="12">
        <v>51</v>
      </c>
      <c r="F80" s="20">
        <v>76.36</v>
      </c>
      <c r="G80" s="19">
        <v>81</v>
      </c>
      <c r="H80" s="12">
        <v>64</v>
      </c>
      <c r="I80" s="20">
        <v>76.260000000000005</v>
      </c>
      <c r="J80" s="19">
        <v>81</v>
      </c>
      <c r="K80" s="12">
        <v>72.75</v>
      </c>
      <c r="L80" s="20">
        <v>80.260000000000005</v>
      </c>
      <c r="M80" s="19">
        <v>62</v>
      </c>
      <c r="N80" s="12">
        <v>35</v>
      </c>
      <c r="O80" s="20">
        <v>73</v>
      </c>
      <c r="P80" s="5" t="str">
        <f>IF($A80=$A79,"",MAX($P$2:$P79)+1)</f>
        <v/>
      </c>
    </row>
    <row r="81" spans="1:16" ht="12.75" customHeight="1">
      <c r="A81" s="11" t="s">
        <v>15</v>
      </c>
      <c r="B81" s="28" t="s">
        <v>14</v>
      </c>
      <c r="C81" s="18" t="s">
        <v>125</v>
      </c>
      <c r="D81" s="19">
        <v>66</v>
      </c>
      <c r="E81" s="12">
        <v>58</v>
      </c>
      <c r="F81" s="20">
        <v>79.2</v>
      </c>
      <c r="G81" s="19">
        <v>86</v>
      </c>
      <c r="H81" s="12">
        <v>71</v>
      </c>
      <c r="I81" s="20">
        <v>80.150000000000006</v>
      </c>
      <c r="J81" s="19">
        <v>79</v>
      </c>
      <c r="K81" s="12">
        <v>75</v>
      </c>
      <c r="L81" s="20">
        <v>81.599999999999994</v>
      </c>
      <c r="M81" s="19">
        <v>62</v>
      </c>
      <c r="N81" s="12">
        <v>36</v>
      </c>
      <c r="O81" s="20">
        <v>73.290000000000006</v>
      </c>
      <c r="P81" s="5" t="e">
        <f>IF($A81=$A80,"",MAX($P$2:$P80)+1)</f>
        <v>#REF!</v>
      </c>
    </row>
    <row r="82" spans="1:16" ht="12.75" customHeight="1">
      <c r="A82" s="11" t="s">
        <v>15</v>
      </c>
      <c r="B82" s="28" t="s">
        <v>14</v>
      </c>
      <c r="C82" s="18" t="s">
        <v>126</v>
      </c>
      <c r="D82" s="19">
        <v>73</v>
      </c>
      <c r="E82" s="12">
        <v>58</v>
      </c>
      <c r="F82" s="20">
        <v>79.89</v>
      </c>
      <c r="G82" s="19">
        <v>93</v>
      </c>
      <c r="H82" s="12">
        <v>68</v>
      </c>
      <c r="I82" s="20">
        <v>79.61</v>
      </c>
      <c r="J82" s="19">
        <v>80</v>
      </c>
      <c r="K82" s="12">
        <v>59.5</v>
      </c>
      <c r="L82" s="20">
        <v>75.5</v>
      </c>
      <c r="M82" s="19">
        <v>79</v>
      </c>
      <c r="N82" s="12">
        <v>50</v>
      </c>
      <c r="O82" s="20">
        <v>78.72</v>
      </c>
      <c r="P82" s="5" t="str">
        <f>IF($A82=$A81,"",MAX($P$2:$P81)+1)</f>
        <v/>
      </c>
    </row>
    <row r="83" spans="1:16" ht="12.75" customHeight="1">
      <c r="A83" s="11" t="s">
        <v>15</v>
      </c>
      <c r="B83" s="28" t="s">
        <v>14</v>
      </c>
      <c r="C83" s="18" t="s">
        <v>127</v>
      </c>
      <c r="D83" s="19">
        <v>63</v>
      </c>
      <c r="E83" s="12">
        <v>61</v>
      </c>
      <c r="F83" s="20">
        <v>79.94</v>
      </c>
      <c r="G83" s="19">
        <v>88</v>
      </c>
      <c r="H83" s="12">
        <v>70</v>
      </c>
      <c r="I83" s="20">
        <v>79.87</v>
      </c>
      <c r="J83" s="19">
        <v>99</v>
      </c>
      <c r="K83" s="12">
        <v>75</v>
      </c>
      <c r="L83" s="20">
        <v>86.12</v>
      </c>
      <c r="M83" s="19">
        <v>60</v>
      </c>
      <c r="N83" s="12">
        <v>52</v>
      </c>
      <c r="O83" s="20">
        <v>77.73</v>
      </c>
      <c r="P83" s="5" t="str">
        <f>IF($A83=$A82,"",MAX($P$2:$P82)+1)</f>
        <v/>
      </c>
    </row>
    <row r="84" spans="1:16" ht="12.75" customHeight="1">
      <c r="A84" s="11" t="s">
        <v>15</v>
      </c>
      <c r="B84" s="28" t="s">
        <v>14</v>
      </c>
      <c r="C84" s="18" t="s">
        <v>128</v>
      </c>
      <c r="D84" s="19">
        <v>54</v>
      </c>
      <c r="E84" s="12">
        <v>42</v>
      </c>
      <c r="F84" s="20">
        <v>72.44</v>
      </c>
      <c r="G84" s="19">
        <v>60</v>
      </c>
      <c r="H84" s="12">
        <v>60</v>
      </c>
      <c r="I84" s="20">
        <v>71.739999999999995</v>
      </c>
      <c r="J84" s="19">
        <v>51</v>
      </c>
      <c r="K84" s="12">
        <v>59.5</v>
      </c>
      <c r="L84" s="20">
        <v>72.680000000000007</v>
      </c>
      <c r="M84" s="19">
        <v>31</v>
      </c>
      <c r="N84" s="12" t="s">
        <v>762</v>
      </c>
      <c r="O84" s="20" t="s">
        <v>762</v>
      </c>
      <c r="P84" s="5" t="str">
        <f>IF($A84=$A83,"",MAX($P$2:$P83)+1)</f>
        <v/>
      </c>
    </row>
    <row r="85" spans="1:16" ht="12.75" customHeight="1">
      <c r="A85" s="11" t="s">
        <v>15</v>
      </c>
      <c r="B85" s="28" t="s">
        <v>14</v>
      </c>
      <c r="C85" s="18" t="s">
        <v>129</v>
      </c>
      <c r="D85" s="19">
        <v>63</v>
      </c>
      <c r="E85" s="12">
        <v>50</v>
      </c>
      <c r="F85" s="20">
        <v>76.12</v>
      </c>
      <c r="G85" s="19">
        <v>90</v>
      </c>
      <c r="H85" s="12">
        <v>61</v>
      </c>
      <c r="I85" s="20">
        <v>76.06</v>
      </c>
      <c r="J85" s="19">
        <v>81</v>
      </c>
      <c r="K85" s="12">
        <v>75</v>
      </c>
      <c r="L85" s="20">
        <v>82.05</v>
      </c>
      <c r="M85" s="19">
        <v>67</v>
      </c>
      <c r="N85" s="12">
        <v>50</v>
      </c>
      <c r="O85" s="20">
        <v>77.73</v>
      </c>
      <c r="P85" s="5" t="str">
        <f>IF($A85=$A84,"",MAX($P$2:$P84)+1)</f>
        <v/>
      </c>
    </row>
    <row r="86" spans="1:16" ht="12.75" customHeight="1">
      <c r="A86" s="11" t="s">
        <v>15</v>
      </c>
      <c r="B86" s="28" t="s">
        <v>14</v>
      </c>
      <c r="C86" s="18" t="s">
        <v>130</v>
      </c>
      <c r="D86" s="19">
        <v>81</v>
      </c>
      <c r="E86" s="12">
        <v>44</v>
      </c>
      <c r="F86" s="20">
        <v>75.819999999999993</v>
      </c>
      <c r="G86" s="19">
        <v>72</v>
      </c>
      <c r="H86" s="12">
        <v>63</v>
      </c>
      <c r="I86" s="20">
        <v>74.64</v>
      </c>
      <c r="J86" s="19">
        <v>63.5</v>
      </c>
      <c r="K86" s="12">
        <v>69.5</v>
      </c>
      <c r="L86" s="20">
        <v>77.3</v>
      </c>
      <c r="M86" s="19">
        <v>60</v>
      </c>
      <c r="N86" s="12">
        <v>44</v>
      </c>
      <c r="O86" s="20">
        <v>75.430000000000007</v>
      </c>
      <c r="P86" s="5" t="str">
        <f>IF($A86=$A85,"",MAX($P$2:$P85)+1)</f>
        <v/>
      </c>
    </row>
    <row r="87" spans="1:16" ht="12.75" customHeight="1">
      <c r="A87" s="11" t="s">
        <v>15</v>
      </c>
      <c r="B87" s="28" t="s">
        <v>14</v>
      </c>
      <c r="C87" s="18" t="s">
        <v>131</v>
      </c>
      <c r="D87" s="19">
        <v>92</v>
      </c>
      <c r="E87" s="12">
        <v>70</v>
      </c>
      <c r="F87" s="20">
        <v>80.3</v>
      </c>
      <c r="G87" s="19">
        <v>90</v>
      </c>
      <c r="H87" s="12">
        <v>73</v>
      </c>
      <c r="I87" s="20">
        <v>77.61</v>
      </c>
      <c r="J87" s="19">
        <v>81.5</v>
      </c>
      <c r="K87" s="12">
        <v>79.75</v>
      </c>
      <c r="L87" s="20">
        <v>81.77</v>
      </c>
      <c r="M87" s="19">
        <v>90</v>
      </c>
      <c r="N87" s="12">
        <v>62</v>
      </c>
      <c r="O87" s="20">
        <v>81.040000000000006</v>
      </c>
      <c r="P87" s="5" t="str">
        <f>IF($A87=$A86,"",MAX($P$2:$P86)+1)</f>
        <v/>
      </c>
    </row>
    <row r="88" spans="1:16" ht="12.75" customHeight="1">
      <c r="A88" s="11" t="s">
        <v>15</v>
      </c>
      <c r="B88" s="28" t="s">
        <v>14</v>
      </c>
      <c r="C88" s="18" t="s">
        <v>132</v>
      </c>
      <c r="D88" s="19">
        <v>66</v>
      </c>
      <c r="E88" s="12">
        <v>78</v>
      </c>
      <c r="F88" s="20">
        <v>80.69</v>
      </c>
      <c r="G88" s="19">
        <v>87</v>
      </c>
      <c r="H88" s="12">
        <v>75</v>
      </c>
      <c r="I88" s="20">
        <v>78.41</v>
      </c>
      <c r="J88" s="19">
        <v>99.5</v>
      </c>
      <c r="K88" s="12">
        <v>82.75</v>
      </c>
      <c r="L88" s="20">
        <v>88.5</v>
      </c>
      <c r="M88" s="19">
        <v>63</v>
      </c>
      <c r="N88" s="12">
        <v>33</v>
      </c>
      <c r="O88" s="20">
        <v>69.19</v>
      </c>
      <c r="P88" s="5" t="str">
        <f>IF($A88=$A87,"",MAX($P$2:$P87)+1)</f>
        <v/>
      </c>
    </row>
    <row r="89" spans="1:16" ht="12.75" customHeight="1">
      <c r="A89" s="11" t="s">
        <v>15</v>
      </c>
      <c r="B89" s="28" t="s">
        <v>14</v>
      </c>
      <c r="C89" s="18" t="s">
        <v>133</v>
      </c>
      <c r="D89" s="19">
        <v>48</v>
      </c>
      <c r="E89" s="12">
        <v>51</v>
      </c>
      <c r="F89" s="20">
        <v>69.31</v>
      </c>
      <c r="G89" s="19">
        <v>83</v>
      </c>
      <c r="H89" s="12">
        <v>71</v>
      </c>
      <c r="I89" s="20">
        <v>74.81</v>
      </c>
      <c r="J89" s="19">
        <v>75.5</v>
      </c>
      <c r="K89" s="12">
        <v>66.25</v>
      </c>
      <c r="L89" s="20">
        <v>74.56</v>
      </c>
      <c r="M89" s="19">
        <v>60</v>
      </c>
      <c r="N89" s="12">
        <v>60</v>
      </c>
      <c r="O89" s="20">
        <v>77.13</v>
      </c>
      <c r="P89" s="5" t="str">
        <f>IF($A89=$A88,"",MAX($P$2:$P88)+1)</f>
        <v/>
      </c>
    </row>
    <row r="90" spans="1:16" ht="12.75" customHeight="1">
      <c r="A90" s="11" t="s">
        <v>15</v>
      </c>
      <c r="B90" s="28" t="s">
        <v>14</v>
      </c>
      <c r="C90" s="18" t="s">
        <v>134</v>
      </c>
      <c r="D90" s="19">
        <v>88</v>
      </c>
      <c r="E90" s="12">
        <v>53</v>
      </c>
      <c r="F90" s="20">
        <v>73.3</v>
      </c>
      <c r="G90" s="19">
        <v>77</v>
      </c>
      <c r="H90" s="12">
        <v>71</v>
      </c>
      <c r="I90" s="20">
        <v>73.599999999999994</v>
      </c>
      <c r="J90" s="19">
        <v>81</v>
      </c>
      <c r="K90" s="12">
        <v>82.75</v>
      </c>
      <c r="L90" s="20">
        <v>84.13</v>
      </c>
      <c r="M90" s="19">
        <v>87</v>
      </c>
      <c r="N90" s="12">
        <v>77</v>
      </c>
      <c r="O90" s="20">
        <v>89.03</v>
      </c>
      <c r="P90" s="5" t="str">
        <f>IF($A90=$A89,"",MAX($P$2:$P89)+1)</f>
        <v/>
      </c>
    </row>
    <row r="91" spans="1:16" ht="12.75" customHeight="1">
      <c r="A91" s="11" t="s">
        <v>15</v>
      </c>
      <c r="B91" s="28" t="s">
        <v>14</v>
      </c>
      <c r="C91" s="18" t="s">
        <v>135</v>
      </c>
      <c r="D91" s="19">
        <v>100</v>
      </c>
      <c r="E91" s="12">
        <v>100</v>
      </c>
      <c r="F91" s="20">
        <v>100</v>
      </c>
      <c r="G91" s="19">
        <v>98</v>
      </c>
      <c r="H91" s="12">
        <v>85</v>
      </c>
      <c r="I91" s="20">
        <v>90</v>
      </c>
      <c r="J91" s="19">
        <v>100</v>
      </c>
      <c r="K91" s="12">
        <v>91</v>
      </c>
      <c r="L91" s="20">
        <v>94.22</v>
      </c>
      <c r="M91" s="19">
        <v>96</v>
      </c>
      <c r="N91" s="12">
        <v>90</v>
      </c>
      <c r="O91" s="20">
        <v>95.54</v>
      </c>
      <c r="P91" s="5" t="str">
        <f>IF($A91=$A90,"",MAX($P$2:$P90)+1)</f>
        <v/>
      </c>
    </row>
    <row r="92" spans="1:16" ht="12.75" customHeight="1">
      <c r="A92" s="11" t="s">
        <v>15</v>
      </c>
      <c r="B92" s="28" t="s">
        <v>14</v>
      </c>
      <c r="C92" s="18" t="s">
        <v>136</v>
      </c>
      <c r="D92" s="19">
        <v>66</v>
      </c>
      <c r="E92" s="12">
        <v>66</v>
      </c>
      <c r="F92" s="20">
        <v>75.83</v>
      </c>
      <c r="G92" s="19">
        <v>87</v>
      </c>
      <c r="H92" s="12">
        <v>65</v>
      </c>
      <c r="I92" s="20">
        <v>71.400000000000006</v>
      </c>
      <c r="J92" s="19">
        <v>81.5</v>
      </c>
      <c r="K92" s="12">
        <v>85.5</v>
      </c>
      <c r="L92" s="20">
        <v>86.53</v>
      </c>
      <c r="M92" s="19">
        <v>65</v>
      </c>
      <c r="N92" s="12">
        <v>60</v>
      </c>
      <c r="O92" s="20">
        <v>77.599999999999994</v>
      </c>
      <c r="P92" s="5" t="str">
        <f>IF($A92=$A91,"",MAX($P$2:$P91)+1)</f>
        <v/>
      </c>
    </row>
    <row r="93" spans="1:16" ht="12.75" customHeight="1">
      <c r="A93" s="11" t="s">
        <v>15</v>
      </c>
      <c r="B93" s="28" t="s">
        <v>14</v>
      </c>
      <c r="C93" s="18" t="s">
        <v>137</v>
      </c>
      <c r="D93" s="19">
        <v>4</v>
      </c>
      <c r="E93" s="12">
        <v>47</v>
      </c>
      <c r="F93" s="20">
        <v>66.930000000000007</v>
      </c>
      <c r="G93" s="19">
        <v>80</v>
      </c>
      <c r="H93" s="12">
        <v>76</v>
      </c>
      <c r="I93" s="20">
        <v>77.7</v>
      </c>
      <c r="J93" s="19">
        <v>49.5</v>
      </c>
      <c r="K93" s="12">
        <v>64</v>
      </c>
      <c r="L93" s="20">
        <v>70.53</v>
      </c>
      <c r="M93" s="19">
        <v>46</v>
      </c>
      <c r="N93" s="12">
        <v>42</v>
      </c>
      <c r="O93" s="20">
        <v>69.94</v>
      </c>
      <c r="P93" s="5" t="str">
        <f>IF($A93=$A92,"",MAX($P$2:$P92)+1)</f>
        <v/>
      </c>
    </row>
    <row r="94" spans="1:16" ht="12.75" customHeight="1">
      <c r="A94" s="11" t="s">
        <v>15</v>
      </c>
      <c r="B94" s="28" t="s">
        <v>14</v>
      </c>
      <c r="C94" s="18" t="s">
        <v>138</v>
      </c>
      <c r="D94" s="19">
        <v>98</v>
      </c>
      <c r="E94" s="12">
        <v>77</v>
      </c>
      <c r="F94" s="20">
        <v>86.4</v>
      </c>
      <c r="G94" s="19">
        <v>96</v>
      </c>
      <c r="H94" s="12">
        <v>80</v>
      </c>
      <c r="I94" s="20">
        <v>84.88</v>
      </c>
      <c r="J94" s="19">
        <v>99</v>
      </c>
      <c r="K94" s="12">
        <v>93.25</v>
      </c>
      <c r="L94" s="20">
        <v>95.49</v>
      </c>
      <c r="M94" s="19">
        <v>88</v>
      </c>
      <c r="N94" s="12">
        <v>74</v>
      </c>
      <c r="O94" s="20">
        <v>87.49</v>
      </c>
      <c r="P94" s="5" t="str">
        <f>IF($A94=$A93,"",MAX($P$2:$P93)+1)</f>
        <v/>
      </c>
    </row>
    <row r="95" spans="1:16" ht="12.75" customHeight="1">
      <c r="A95" s="11" t="s">
        <v>15</v>
      </c>
      <c r="B95" s="28" t="s">
        <v>14</v>
      </c>
      <c r="C95" s="18" t="s">
        <v>139</v>
      </c>
      <c r="D95" s="19">
        <v>87</v>
      </c>
      <c r="E95" s="12">
        <v>57</v>
      </c>
      <c r="F95" s="20">
        <v>74.7</v>
      </c>
      <c r="G95" s="19">
        <v>92</v>
      </c>
      <c r="H95" s="12">
        <v>76</v>
      </c>
      <c r="I95" s="20">
        <v>80.14</v>
      </c>
      <c r="J95" s="19">
        <v>99</v>
      </c>
      <c r="K95" s="12">
        <v>86</v>
      </c>
      <c r="L95" s="20">
        <v>90.83</v>
      </c>
      <c r="M95" s="19">
        <v>90</v>
      </c>
      <c r="N95" s="12">
        <v>78</v>
      </c>
      <c r="O95" s="20">
        <v>90.06</v>
      </c>
      <c r="P95" s="5" t="str">
        <f>IF($A95=$A94,"",MAX($P$2:$P94)+1)</f>
        <v/>
      </c>
    </row>
    <row r="96" spans="1:16" ht="12.75" customHeight="1">
      <c r="A96" s="13" t="s">
        <v>15</v>
      </c>
      <c r="B96" s="28" t="s">
        <v>14</v>
      </c>
      <c r="C96" s="18" t="s">
        <v>140</v>
      </c>
      <c r="D96" s="19">
        <v>90</v>
      </c>
      <c r="E96" s="12">
        <v>60</v>
      </c>
      <c r="F96" s="20">
        <v>76.16</v>
      </c>
      <c r="G96" s="19">
        <v>90</v>
      </c>
      <c r="H96" s="12">
        <v>76</v>
      </c>
      <c r="I96" s="20">
        <v>79.7</v>
      </c>
      <c r="J96" s="19">
        <v>99</v>
      </c>
      <c r="K96" s="12">
        <v>85.5</v>
      </c>
      <c r="L96" s="20">
        <v>90.51</v>
      </c>
      <c r="M96" s="19">
        <v>85</v>
      </c>
      <c r="N96" s="12">
        <v>61</v>
      </c>
      <c r="O96" s="20">
        <v>79.8</v>
      </c>
      <c r="P96" s="5" t="str">
        <f>IF($A96=$A95,"",MAX($P$2:$P95)+1)</f>
        <v/>
      </c>
    </row>
    <row r="97" spans="1:16" ht="12.75" customHeight="1">
      <c r="A97" s="11" t="s">
        <v>15</v>
      </c>
      <c r="B97" s="28" t="s">
        <v>14</v>
      </c>
      <c r="C97" s="18" t="s">
        <v>141</v>
      </c>
      <c r="D97" s="19">
        <v>100</v>
      </c>
      <c r="E97" s="12">
        <v>65</v>
      </c>
      <c r="F97" s="20">
        <v>79.13</v>
      </c>
      <c r="G97" s="19">
        <v>87</v>
      </c>
      <c r="H97" s="12">
        <v>77</v>
      </c>
      <c r="I97" s="20">
        <v>79.8</v>
      </c>
      <c r="J97" s="19">
        <v>98.5</v>
      </c>
      <c r="K97" s="12">
        <v>91</v>
      </c>
      <c r="L97" s="20">
        <v>93.95</v>
      </c>
      <c r="M97" s="19">
        <v>91</v>
      </c>
      <c r="N97" s="12">
        <v>60</v>
      </c>
      <c r="O97" s="20">
        <v>80.08</v>
      </c>
      <c r="P97" s="5" t="str">
        <f>IF($A97=$A96,"",MAX($P$2:$P96)+1)</f>
        <v/>
      </c>
    </row>
    <row r="98" spans="1:16" ht="12.75" customHeight="1">
      <c r="A98" s="11" t="s">
        <v>15</v>
      </c>
      <c r="B98" s="28" t="s">
        <v>14</v>
      </c>
      <c r="C98" s="18" t="s">
        <v>142</v>
      </c>
      <c r="D98" s="19">
        <v>74</v>
      </c>
      <c r="E98" s="12">
        <v>63</v>
      </c>
      <c r="F98" s="20">
        <v>75.56</v>
      </c>
      <c r="G98" s="19">
        <v>84</v>
      </c>
      <c r="H98" s="12">
        <v>79</v>
      </c>
      <c r="I98" s="20">
        <v>80.790000000000006</v>
      </c>
      <c r="J98" s="19">
        <v>86.9</v>
      </c>
      <c r="K98" s="12">
        <v>80.5</v>
      </c>
      <c r="L98" s="20">
        <v>83.67</v>
      </c>
      <c r="M98" s="19">
        <v>73</v>
      </c>
      <c r="N98" s="12">
        <v>60</v>
      </c>
      <c r="O98" s="20">
        <v>78.349999999999994</v>
      </c>
      <c r="P98" s="5" t="str">
        <f>IF($A98=$A97,"",MAX($P$2:$P97)+1)</f>
        <v/>
      </c>
    </row>
    <row r="99" spans="1:16" ht="12.75" customHeight="1">
      <c r="A99" s="11" t="s">
        <v>15</v>
      </c>
      <c r="B99" s="28" t="s">
        <v>14</v>
      </c>
      <c r="C99" s="18" t="s">
        <v>143</v>
      </c>
      <c r="D99" s="19">
        <v>32</v>
      </c>
      <c r="E99" s="12">
        <v>75</v>
      </c>
      <c r="F99" s="20">
        <v>75.56</v>
      </c>
      <c r="G99" s="19">
        <v>84</v>
      </c>
      <c r="H99" s="12">
        <v>69</v>
      </c>
      <c r="I99" s="20">
        <v>73.599999999999994</v>
      </c>
      <c r="J99" s="19">
        <v>99.5</v>
      </c>
      <c r="K99" s="12">
        <v>78.25</v>
      </c>
      <c r="L99" s="20">
        <v>84.78</v>
      </c>
      <c r="M99" s="19">
        <v>78</v>
      </c>
      <c r="N99" s="12">
        <v>62</v>
      </c>
      <c r="O99" s="20">
        <v>79.48</v>
      </c>
      <c r="P99" s="5" t="str">
        <f>IF($A99=$A98,"",MAX($P$2:$P98)+1)</f>
        <v/>
      </c>
    </row>
    <row r="100" spans="1:16" ht="12.75" customHeight="1">
      <c r="A100" s="11" t="s">
        <v>15</v>
      </c>
      <c r="B100" s="28" t="s">
        <v>14</v>
      </c>
      <c r="C100" s="18" t="s">
        <v>144</v>
      </c>
      <c r="D100" s="19">
        <v>92</v>
      </c>
      <c r="E100" s="12">
        <v>57</v>
      </c>
      <c r="F100" s="20">
        <v>75.239999999999995</v>
      </c>
      <c r="G100" s="19">
        <v>84</v>
      </c>
      <c r="H100" s="12">
        <v>76</v>
      </c>
      <c r="I100" s="20">
        <v>78.510000000000005</v>
      </c>
      <c r="J100" s="19">
        <v>98</v>
      </c>
      <c r="K100" s="12">
        <v>79.25</v>
      </c>
      <c r="L100" s="20">
        <v>85.26</v>
      </c>
      <c r="M100" s="19">
        <v>88</v>
      </c>
      <c r="N100" s="12">
        <v>60</v>
      </c>
      <c r="O100" s="20">
        <v>79.760000000000005</v>
      </c>
      <c r="P100" s="5" t="str">
        <f>IF($A100=$A99,"",MAX($P$2:$P99)+1)</f>
        <v/>
      </c>
    </row>
    <row r="101" spans="1:16" ht="12.75" customHeight="1">
      <c r="A101" s="11" t="s">
        <v>15</v>
      </c>
      <c r="B101" s="28" t="s">
        <v>14</v>
      </c>
      <c r="C101" s="18" t="s">
        <v>145</v>
      </c>
      <c r="D101" s="19">
        <v>60</v>
      </c>
      <c r="E101" s="12">
        <v>62</v>
      </c>
      <c r="F101" s="20">
        <v>73.680000000000007</v>
      </c>
      <c r="G101" s="19">
        <v>82</v>
      </c>
      <c r="H101" s="12">
        <v>67</v>
      </c>
      <c r="I101" s="20">
        <v>71.8</v>
      </c>
      <c r="J101" s="19">
        <v>80.5</v>
      </c>
      <c r="K101" s="12">
        <v>79.25</v>
      </c>
      <c r="L101" s="20">
        <v>81.13</v>
      </c>
      <c r="M101" s="19">
        <v>72</v>
      </c>
      <c r="N101" s="12">
        <v>47</v>
      </c>
      <c r="O101" s="20">
        <v>73.989999999999995</v>
      </c>
      <c r="P101" s="5" t="str">
        <f>IF($A101=$A100,"",MAX($P$2:$P100)+1)</f>
        <v/>
      </c>
    </row>
    <row r="102" spans="1:16" ht="12.75" customHeight="1">
      <c r="A102" s="11" t="s">
        <v>15</v>
      </c>
      <c r="B102" s="28" t="s">
        <v>14</v>
      </c>
      <c r="C102" s="18" t="s">
        <v>146</v>
      </c>
      <c r="D102" s="19">
        <v>60</v>
      </c>
      <c r="E102" s="12">
        <v>57</v>
      </c>
      <c r="F102" s="20">
        <v>71.78</v>
      </c>
      <c r="G102" s="19">
        <v>92</v>
      </c>
      <c r="H102" s="12">
        <v>68</v>
      </c>
      <c r="I102" s="20">
        <v>74.5</v>
      </c>
      <c r="J102" s="19">
        <v>81</v>
      </c>
      <c r="K102" s="12">
        <v>87.75</v>
      </c>
      <c r="L102" s="20">
        <v>88.27</v>
      </c>
      <c r="M102" s="19">
        <v>64</v>
      </c>
      <c r="N102" s="12">
        <v>60</v>
      </c>
      <c r="O102" s="20">
        <v>77.510000000000005</v>
      </c>
      <c r="P102" s="5" t="str">
        <f>IF($A102=$A101,"",MAX($P$2:$P101)+1)</f>
        <v/>
      </c>
    </row>
    <row r="103" spans="1:16" ht="12.75" customHeight="1">
      <c r="A103" s="11" t="s">
        <v>15</v>
      </c>
      <c r="B103" s="28" t="s">
        <v>14</v>
      </c>
      <c r="C103" s="18" t="s">
        <v>147</v>
      </c>
      <c r="D103" s="19">
        <v>63</v>
      </c>
      <c r="E103" s="12">
        <v>24</v>
      </c>
      <c r="F103" s="20">
        <v>66.05</v>
      </c>
      <c r="G103" s="19">
        <v>82</v>
      </c>
      <c r="H103" s="12">
        <v>50</v>
      </c>
      <c r="I103" s="20">
        <v>68.349999999999994</v>
      </c>
      <c r="J103" s="19">
        <v>84</v>
      </c>
      <c r="K103" s="12">
        <v>55.25</v>
      </c>
      <c r="L103" s="20">
        <v>70.989999999999995</v>
      </c>
      <c r="M103" s="19">
        <v>81</v>
      </c>
      <c r="N103" s="12">
        <v>29</v>
      </c>
      <c r="O103" s="20">
        <v>69.400000000000006</v>
      </c>
      <c r="P103" s="5" t="str">
        <f>IF($A103=$A102,"",MAX($P$2:$P102)+1)</f>
        <v/>
      </c>
    </row>
    <row r="104" spans="1:16" ht="12.75" customHeight="1">
      <c r="A104" s="11" t="s">
        <v>15</v>
      </c>
      <c r="B104" s="28" t="s">
        <v>14</v>
      </c>
      <c r="C104" s="18" t="s">
        <v>148</v>
      </c>
      <c r="D104" s="19">
        <v>60</v>
      </c>
      <c r="E104" s="12">
        <v>42</v>
      </c>
      <c r="F104" s="20">
        <v>68.510000000000005</v>
      </c>
      <c r="G104" s="19">
        <v>84</v>
      </c>
      <c r="H104" s="12">
        <v>60</v>
      </c>
      <c r="I104" s="20">
        <v>69.55</v>
      </c>
      <c r="J104" s="19">
        <v>80.5</v>
      </c>
      <c r="K104" s="12">
        <v>84.25</v>
      </c>
      <c r="L104" s="20">
        <v>85.26</v>
      </c>
      <c r="M104" s="19">
        <v>52</v>
      </c>
      <c r="N104" s="12">
        <v>60</v>
      </c>
      <c r="O104" s="20">
        <v>76.38</v>
      </c>
      <c r="P104" s="5" t="str">
        <f>IF($A104=$A103,"",MAX($P$2:$P103)+1)</f>
        <v/>
      </c>
    </row>
    <row r="105" spans="1:16" ht="12.75" customHeight="1">
      <c r="A105" s="11" t="s">
        <v>15</v>
      </c>
      <c r="B105" s="28" t="s">
        <v>14</v>
      </c>
      <c r="C105" s="18" t="s">
        <v>149</v>
      </c>
      <c r="D105" s="19">
        <v>73</v>
      </c>
      <c r="E105" s="12">
        <v>67</v>
      </c>
      <c r="F105" s="20">
        <v>76.97</v>
      </c>
      <c r="G105" s="19">
        <v>80</v>
      </c>
      <c r="H105" s="12">
        <v>64</v>
      </c>
      <c r="I105" s="20">
        <v>69.88</v>
      </c>
      <c r="J105" s="19">
        <v>81</v>
      </c>
      <c r="K105" s="12">
        <v>73.25</v>
      </c>
      <c r="L105" s="20">
        <v>78.12</v>
      </c>
      <c r="M105" s="19">
        <v>79</v>
      </c>
      <c r="N105" s="12">
        <v>47</v>
      </c>
      <c r="O105" s="20">
        <v>74.64</v>
      </c>
      <c r="P105" s="5" t="str">
        <f>IF($A105=$A104,"",MAX($P$2:$P104)+1)</f>
        <v/>
      </c>
    </row>
    <row r="106" spans="1:16" ht="12.75" customHeight="1">
      <c r="A106" s="11" t="s">
        <v>15</v>
      </c>
      <c r="B106" s="28" t="s">
        <v>14</v>
      </c>
      <c r="C106" s="18" t="s">
        <v>150</v>
      </c>
      <c r="D106" s="19">
        <v>70</v>
      </c>
      <c r="E106" s="12">
        <v>65</v>
      </c>
      <c r="F106" s="20">
        <v>75.89</v>
      </c>
      <c r="G106" s="19">
        <v>96</v>
      </c>
      <c r="H106" s="12">
        <v>65</v>
      </c>
      <c r="I106" s="20">
        <v>73.2</v>
      </c>
      <c r="J106" s="19">
        <v>90.5</v>
      </c>
      <c r="K106" s="12">
        <v>93.25</v>
      </c>
      <c r="L106" s="20">
        <v>93.93</v>
      </c>
      <c r="M106" s="19">
        <v>83</v>
      </c>
      <c r="N106" s="12">
        <v>61</v>
      </c>
      <c r="O106" s="20">
        <v>79.62</v>
      </c>
      <c r="P106" s="5" t="str">
        <f>IF($A106=$A105,"",MAX($P$2:$P105)+1)</f>
        <v/>
      </c>
    </row>
    <row r="107" spans="1:16" ht="12.75" customHeight="1">
      <c r="A107" s="11" t="s">
        <v>15</v>
      </c>
      <c r="B107" s="28" t="s">
        <v>14</v>
      </c>
      <c r="C107" s="18" t="s">
        <v>151</v>
      </c>
      <c r="D107" s="19">
        <v>54</v>
      </c>
      <c r="E107" s="12">
        <v>66</v>
      </c>
      <c r="F107" s="20">
        <v>74.540000000000006</v>
      </c>
      <c r="G107" s="19">
        <v>76</v>
      </c>
      <c r="H107" s="12">
        <v>60</v>
      </c>
      <c r="I107" s="20">
        <v>69.290000000000006</v>
      </c>
      <c r="J107" s="19">
        <v>90.5</v>
      </c>
      <c r="K107" s="12">
        <v>66.75</v>
      </c>
      <c r="L107" s="20">
        <v>76.55</v>
      </c>
      <c r="M107" s="19">
        <v>78</v>
      </c>
      <c r="N107" s="12">
        <v>38</v>
      </c>
      <c r="O107" s="20">
        <v>71.599999999999994</v>
      </c>
      <c r="P107" s="5" t="str">
        <f>IF($A107=$A106,"",MAX($P$2:$P106)+1)</f>
        <v/>
      </c>
    </row>
    <row r="108" spans="1:16" ht="12.75" customHeight="1">
      <c r="A108" s="11" t="s">
        <v>15</v>
      </c>
      <c r="B108" s="28" t="s">
        <v>14</v>
      </c>
      <c r="C108" s="18" t="s">
        <v>152</v>
      </c>
      <c r="D108" s="19">
        <v>80</v>
      </c>
      <c r="E108" s="12">
        <v>54</v>
      </c>
      <c r="F108" s="20">
        <v>72.81</v>
      </c>
      <c r="G108" s="19">
        <v>85</v>
      </c>
      <c r="H108" s="12">
        <v>61</v>
      </c>
      <c r="I108" s="20">
        <v>69.7</v>
      </c>
      <c r="J108" s="19">
        <v>72.5</v>
      </c>
      <c r="K108" s="12">
        <v>83.25</v>
      </c>
      <c r="L108" s="20">
        <v>82.54</v>
      </c>
      <c r="M108" s="19">
        <v>83</v>
      </c>
      <c r="N108" s="12">
        <v>49</v>
      </c>
      <c r="O108" s="20">
        <v>75.680000000000007</v>
      </c>
      <c r="P108" s="5" t="str">
        <f>IF($A108=$A107,"",MAX($P$2:$P107)+1)</f>
        <v/>
      </c>
    </row>
    <row r="109" spans="1:16" ht="12.75" customHeight="1">
      <c r="A109" s="11" t="s">
        <v>15</v>
      </c>
      <c r="B109" s="28" t="s">
        <v>14</v>
      </c>
      <c r="C109" s="18" t="s">
        <v>153</v>
      </c>
      <c r="D109" s="19">
        <v>87</v>
      </c>
      <c r="E109" s="12">
        <v>72</v>
      </c>
      <c r="F109" s="20">
        <v>80.69</v>
      </c>
      <c r="G109" s="19">
        <v>86</v>
      </c>
      <c r="H109" s="12">
        <v>70</v>
      </c>
      <c r="I109" s="20">
        <v>74.709999999999994</v>
      </c>
      <c r="J109" s="19">
        <v>99</v>
      </c>
      <c r="K109" s="12">
        <v>90.5</v>
      </c>
      <c r="L109" s="20">
        <v>93.72</v>
      </c>
      <c r="M109" s="19">
        <v>92</v>
      </c>
      <c r="N109" s="12">
        <v>60</v>
      </c>
      <c r="O109" s="20">
        <v>80.239999999999995</v>
      </c>
      <c r="P109" s="5" t="str">
        <f>IF($A109=$A108,"",MAX($P$2:$P108)+1)</f>
        <v/>
      </c>
    </row>
    <row r="110" spans="1:16" ht="12.75" customHeight="1">
      <c r="A110" s="11" t="s">
        <v>15</v>
      </c>
      <c r="B110" s="28" t="s">
        <v>14</v>
      </c>
      <c r="C110" s="18" t="s">
        <v>154</v>
      </c>
      <c r="D110" s="19">
        <v>85</v>
      </c>
      <c r="E110" s="12">
        <v>34</v>
      </c>
      <c r="F110" s="20">
        <v>68.39</v>
      </c>
      <c r="G110" s="19">
        <v>81</v>
      </c>
      <c r="H110" s="12">
        <v>77</v>
      </c>
      <c r="I110" s="20">
        <v>78.599999999999994</v>
      </c>
      <c r="J110" s="19">
        <v>90.5</v>
      </c>
      <c r="K110" s="12">
        <v>79.75</v>
      </c>
      <c r="L110" s="20">
        <v>83.9</v>
      </c>
      <c r="M110" s="19">
        <v>95</v>
      </c>
      <c r="N110" s="12">
        <v>84</v>
      </c>
      <c r="O110" s="20">
        <v>93.02</v>
      </c>
      <c r="P110" s="5" t="str">
        <f>IF($A110=$A109,"",MAX($P$2:$P109)+1)</f>
        <v/>
      </c>
    </row>
    <row r="111" spans="1:16" ht="12.75" customHeight="1">
      <c r="A111" s="11" t="s">
        <v>16</v>
      </c>
      <c r="B111" s="28" t="s">
        <v>14</v>
      </c>
      <c r="C111" s="18" t="s">
        <v>155</v>
      </c>
      <c r="D111" s="19">
        <v>94</v>
      </c>
      <c r="E111" s="12">
        <v>79</v>
      </c>
      <c r="F111" s="20">
        <v>86.99</v>
      </c>
      <c r="G111" s="19">
        <v>86</v>
      </c>
      <c r="H111" s="12">
        <v>66</v>
      </c>
      <c r="I111" s="20">
        <v>71.900000000000006</v>
      </c>
      <c r="J111" s="19">
        <v>86</v>
      </c>
      <c r="K111" s="12">
        <v>69</v>
      </c>
      <c r="L111" s="20">
        <v>76.95</v>
      </c>
      <c r="M111" s="19">
        <v>80</v>
      </c>
      <c r="N111" s="12">
        <v>60</v>
      </c>
      <c r="O111" s="20">
        <v>79.010000000000005</v>
      </c>
      <c r="P111" s="5" t="e">
        <f>IF($A111=$A110,"",MAX($P$2:$P110)+1)</f>
        <v>#REF!</v>
      </c>
    </row>
    <row r="112" spans="1:16" ht="12.75" customHeight="1">
      <c r="A112" s="11" t="s">
        <v>16</v>
      </c>
      <c r="B112" s="28" t="s">
        <v>14</v>
      </c>
      <c r="C112" s="18" t="s">
        <v>156</v>
      </c>
      <c r="D112" s="19">
        <v>76</v>
      </c>
      <c r="E112" s="12">
        <v>67</v>
      </c>
      <c r="F112" s="20">
        <v>77.290000000000006</v>
      </c>
      <c r="G112" s="19">
        <v>86</v>
      </c>
      <c r="H112" s="12">
        <v>77</v>
      </c>
      <c r="I112" s="20">
        <v>79.599999999999994</v>
      </c>
      <c r="J112" s="19">
        <v>99.5</v>
      </c>
      <c r="K112" s="12">
        <v>91</v>
      </c>
      <c r="L112" s="20">
        <v>94.13</v>
      </c>
      <c r="M112" s="19">
        <v>92</v>
      </c>
      <c r="N112" s="12">
        <v>62</v>
      </c>
      <c r="O112" s="20">
        <v>81.37</v>
      </c>
      <c r="P112" s="5" t="str">
        <f>IF($A112=$A111,"",MAX($P$2:$P111)+1)</f>
        <v/>
      </c>
    </row>
    <row r="113" spans="1:16" ht="12.75" customHeight="1">
      <c r="A113" s="13" t="s">
        <v>16</v>
      </c>
      <c r="B113" s="28" t="s">
        <v>14</v>
      </c>
      <c r="C113" s="18" t="s">
        <v>157</v>
      </c>
      <c r="D113" s="19">
        <v>72</v>
      </c>
      <c r="E113" s="12">
        <v>63</v>
      </c>
      <c r="F113" s="20">
        <v>75.349999999999994</v>
      </c>
      <c r="G113" s="19">
        <v>92</v>
      </c>
      <c r="H113" s="12">
        <v>66</v>
      </c>
      <c r="I113" s="20">
        <v>73.11</v>
      </c>
      <c r="J113" s="19">
        <v>90.5</v>
      </c>
      <c r="K113" s="12">
        <v>88.25</v>
      </c>
      <c r="L113" s="20">
        <v>90.72</v>
      </c>
      <c r="M113" s="19">
        <v>80</v>
      </c>
      <c r="N113" s="12">
        <v>60</v>
      </c>
      <c r="O113" s="20">
        <v>79.010000000000005</v>
      </c>
      <c r="P113" s="5" t="str">
        <f>IF($A113=$A112,"",MAX($P$2:$P112)+1)</f>
        <v/>
      </c>
    </row>
    <row r="114" spans="1:16" ht="12.75" customHeight="1">
      <c r="A114" s="11" t="s">
        <v>16</v>
      </c>
      <c r="B114" s="28" t="s">
        <v>14</v>
      </c>
      <c r="C114" s="18" t="s">
        <v>158</v>
      </c>
      <c r="D114" s="19">
        <v>62</v>
      </c>
      <c r="E114" s="12">
        <v>56</v>
      </c>
      <c r="F114" s="20">
        <v>71.62</v>
      </c>
      <c r="G114" s="19">
        <v>88</v>
      </c>
      <c r="H114" s="12">
        <v>61</v>
      </c>
      <c r="I114" s="20">
        <v>69.8</v>
      </c>
      <c r="J114" s="19">
        <v>81</v>
      </c>
      <c r="K114" s="12">
        <v>85.5</v>
      </c>
      <c r="L114" s="20">
        <v>86.41</v>
      </c>
      <c r="M114" s="19">
        <v>80</v>
      </c>
      <c r="N114" s="12">
        <v>44</v>
      </c>
      <c r="O114" s="20">
        <v>73.75</v>
      </c>
      <c r="P114" s="5" t="str">
        <f>IF($A114=$A113,"",MAX($P$2:$P113)+1)</f>
        <v/>
      </c>
    </row>
    <row r="115" spans="1:16" ht="12.75" customHeight="1">
      <c r="A115" s="11" t="s">
        <v>16</v>
      </c>
      <c r="B115" s="28" t="s">
        <v>14</v>
      </c>
      <c r="C115" s="18" t="s">
        <v>159</v>
      </c>
      <c r="D115" s="19">
        <v>71</v>
      </c>
      <c r="E115" s="12">
        <v>32</v>
      </c>
      <c r="F115" s="20">
        <v>70.650000000000006</v>
      </c>
      <c r="G115" s="19">
        <v>76</v>
      </c>
      <c r="H115" s="12">
        <v>64</v>
      </c>
      <c r="I115" s="20">
        <v>75.61</v>
      </c>
      <c r="J115" s="19">
        <v>85.6</v>
      </c>
      <c r="K115" s="12">
        <v>72.75</v>
      </c>
      <c r="L115" s="20">
        <v>81.31</v>
      </c>
      <c r="M115" s="19">
        <v>64</v>
      </c>
      <c r="N115" s="12">
        <v>46</v>
      </c>
      <c r="O115" s="20">
        <v>76.33</v>
      </c>
      <c r="P115" s="5" t="str">
        <f>IF($A115=$A114,"",MAX($P$2:$P114)+1)</f>
        <v/>
      </c>
    </row>
    <row r="116" spans="1:16" ht="12.75" customHeight="1">
      <c r="A116" s="11" t="s">
        <v>16</v>
      </c>
      <c r="B116" s="28" t="s">
        <v>14</v>
      </c>
      <c r="C116" s="18" t="s">
        <v>160</v>
      </c>
      <c r="D116" s="19">
        <v>61</v>
      </c>
      <c r="E116" s="12">
        <v>40</v>
      </c>
      <c r="F116" s="20">
        <v>72.44</v>
      </c>
      <c r="G116" s="19">
        <v>77</v>
      </c>
      <c r="H116" s="12">
        <v>67</v>
      </c>
      <c r="I116" s="20">
        <v>77.09</v>
      </c>
      <c r="J116" s="19">
        <v>91</v>
      </c>
      <c r="K116" s="12">
        <v>53.5</v>
      </c>
      <c r="L116" s="20">
        <v>74.52</v>
      </c>
      <c r="M116" s="19">
        <v>64</v>
      </c>
      <c r="N116" s="12">
        <v>60</v>
      </c>
      <c r="O116" s="20">
        <v>80.81</v>
      </c>
      <c r="P116" s="5" t="str">
        <f>IF($A116=$A115,"",MAX($P$2:$P115)+1)</f>
        <v/>
      </c>
    </row>
    <row r="117" spans="1:16" ht="12.75" customHeight="1">
      <c r="A117" s="11" t="s">
        <v>16</v>
      </c>
      <c r="B117" s="28" t="s">
        <v>14</v>
      </c>
      <c r="C117" s="18" t="s">
        <v>161</v>
      </c>
      <c r="D117" s="19">
        <v>74</v>
      </c>
      <c r="E117" s="12">
        <v>53</v>
      </c>
      <c r="F117" s="20">
        <v>78.25</v>
      </c>
      <c r="G117" s="19">
        <v>82</v>
      </c>
      <c r="H117" s="12">
        <v>74</v>
      </c>
      <c r="I117" s="20">
        <v>82.09</v>
      </c>
      <c r="J117" s="19">
        <v>86</v>
      </c>
      <c r="K117" s="12">
        <v>56.25</v>
      </c>
      <c r="L117" s="20">
        <v>74.98</v>
      </c>
      <c r="M117" s="19">
        <v>100</v>
      </c>
      <c r="N117" s="12">
        <v>71</v>
      </c>
      <c r="O117" s="20">
        <v>91.88</v>
      </c>
      <c r="P117" s="5" t="str">
        <f>IF($A117=$A116,"",MAX($P$2:$P116)+1)</f>
        <v/>
      </c>
    </row>
    <row r="118" spans="1:16" ht="12.75" customHeight="1">
      <c r="A118" s="11" t="s">
        <v>16</v>
      </c>
      <c r="B118" s="28" t="s">
        <v>14</v>
      </c>
      <c r="C118" s="18" t="s">
        <v>162</v>
      </c>
      <c r="D118" s="19">
        <v>67</v>
      </c>
      <c r="E118" s="12">
        <v>47</v>
      </c>
      <c r="F118" s="20">
        <v>75.47</v>
      </c>
      <c r="G118" s="19">
        <v>72</v>
      </c>
      <c r="H118" s="12">
        <v>69</v>
      </c>
      <c r="I118" s="20">
        <v>77.349999999999994</v>
      </c>
      <c r="J118" s="19">
        <v>94.6</v>
      </c>
      <c r="K118" s="12">
        <v>70</v>
      </c>
      <c r="L118" s="20">
        <v>81.17</v>
      </c>
      <c r="M118" s="19">
        <v>74</v>
      </c>
      <c r="N118" s="12">
        <v>60</v>
      </c>
      <c r="O118" s="20">
        <v>82.61</v>
      </c>
      <c r="P118" s="5" t="str">
        <f>IF($A118=$A117,"",MAX($P$2:$P117)+1)</f>
        <v/>
      </c>
    </row>
    <row r="119" spans="1:16" ht="12.75" customHeight="1">
      <c r="A119" s="11" t="s">
        <v>16</v>
      </c>
      <c r="B119" s="28" t="s">
        <v>14</v>
      </c>
      <c r="C119" s="18" t="s">
        <v>163</v>
      </c>
      <c r="D119" s="19">
        <v>70</v>
      </c>
      <c r="E119" s="12">
        <v>39</v>
      </c>
      <c r="F119" s="20">
        <v>72.98</v>
      </c>
      <c r="G119" s="19">
        <v>76</v>
      </c>
      <c r="H119" s="12">
        <v>56</v>
      </c>
      <c r="I119" s="20">
        <v>72</v>
      </c>
      <c r="J119" s="19">
        <v>93.2</v>
      </c>
      <c r="K119" s="12">
        <v>55.5</v>
      </c>
      <c r="L119" s="20">
        <v>75.42</v>
      </c>
      <c r="M119" s="19">
        <v>67</v>
      </c>
      <c r="N119" s="12">
        <v>49</v>
      </c>
      <c r="O119" s="20">
        <v>77.44</v>
      </c>
      <c r="P119" s="5" t="str">
        <f>IF($A119=$A118,"",MAX($P$2:$P118)+1)</f>
        <v/>
      </c>
    </row>
    <row r="120" spans="1:16" ht="12.75" customHeight="1">
      <c r="A120" s="11" t="s">
        <v>16</v>
      </c>
      <c r="B120" s="28" t="s">
        <v>14</v>
      </c>
      <c r="C120" s="18" t="s">
        <v>164</v>
      </c>
      <c r="D120" s="19">
        <v>46</v>
      </c>
      <c r="E120" s="12">
        <v>42</v>
      </c>
      <c r="F120" s="20">
        <v>71.64</v>
      </c>
      <c r="G120" s="19">
        <v>78</v>
      </c>
      <c r="H120" s="12">
        <v>68</v>
      </c>
      <c r="I120" s="20">
        <v>77.67</v>
      </c>
      <c r="J120" s="19">
        <v>94.4</v>
      </c>
      <c r="K120" s="12">
        <v>58.25</v>
      </c>
      <c r="L120" s="20">
        <v>76.47</v>
      </c>
      <c r="M120" s="19">
        <v>66</v>
      </c>
      <c r="N120" s="12">
        <v>40</v>
      </c>
      <c r="O120" s="20">
        <v>74.77</v>
      </c>
      <c r="P120" s="5" t="str">
        <f>IF($A120=$A119,"",MAX($P$2:$P119)+1)</f>
        <v/>
      </c>
    </row>
    <row r="121" spans="1:16" ht="12.75" customHeight="1">
      <c r="A121" s="11" t="s">
        <v>16</v>
      </c>
      <c r="B121" s="28" t="s">
        <v>14</v>
      </c>
      <c r="C121" s="18" t="s">
        <v>165</v>
      </c>
      <c r="D121" s="19">
        <v>61</v>
      </c>
      <c r="E121" s="12">
        <v>48</v>
      </c>
      <c r="F121" s="20">
        <v>75.22</v>
      </c>
      <c r="G121" s="19">
        <v>70</v>
      </c>
      <c r="H121" s="12">
        <v>67</v>
      </c>
      <c r="I121" s="20">
        <v>76.19</v>
      </c>
      <c r="J121" s="19">
        <v>87</v>
      </c>
      <c r="K121" s="12">
        <v>64.5</v>
      </c>
      <c r="L121" s="20">
        <v>77.88</v>
      </c>
      <c r="M121" s="19">
        <v>72</v>
      </c>
      <c r="N121" s="12">
        <v>40</v>
      </c>
      <c r="O121" s="20">
        <v>75.260000000000005</v>
      </c>
      <c r="P121" s="5" t="str">
        <f>IF($A121=$A120,"",MAX($P$2:$P120)+1)</f>
        <v/>
      </c>
    </row>
    <row r="122" spans="1:16" ht="12.75" customHeight="1">
      <c r="A122" s="11" t="s">
        <v>16</v>
      </c>
      <c r="B122" s="28" t="s">
        <v>14</v>
      </c>
      <c r="C122" s="18" t="s">
        <v>166</v>
      </c>
      <c r="D122" s="19">
        <v>65</v>
      </c>
      <c r="E122" s="12">
        <v>39</v>
      </c>
      <c r="F122" s="20">
        <v>72.489999999999995</v>
      </c>
      <c r="G122" s="19">
        <v>81</v>
      </c>
      <c r="H122" s="12">
        <v>74</v>
      </c>
      <c r="I122" s="20">
        <v>81.8</v>
      </c>
      <c r="J122" s="19">
        <v>90.8</v>
      </c>
      <c r="K122" s="12">
        <v>61.75</v>
      </c>
      <c r="L122" s="20">
        <v>77.319999999999993</v>
      </c>
      <c r="M122" s="19">
        <v>73</v>
      </c>
      <c r="N122" s="12">
        <v>47</v>
      </c>
      <c r="O122" s="20">
        <v>77.36</v>
      </c>
      <c r="P122" s="5" t="str">
        <f>IF($A122=$A121,"",MAX($P$2:$P121)+1)</f>
        <v/>
      </c>
    </row>
    <row r="123" spans="1:16" ht="12.75" customHeight="1">
      <c r="A123" s="11" t="s">
        <v>16</v>
      </c>
      <c r="B123" s="28" t="s">
        <v>14</v>
      </c>
      <c r="C123" s="18" t="s">
        <v>167</v>
      </c>
      <c r="D123" s="19">
        <v>87</v>
      </c>
      <c r="E123" s="12">
        <v>50</v>
      </c>
      <c r="F123" s="20">
        <v>78.5</v>
      </c>
      <c r="G123" s="19">
        <v>83</v>
      </c>
      <c r="H123" s="12">
        <v>72</v>
      </c>
      <c r="I123" s="20">
        <v>80.3</v>
      </c>
      <c r="J123" s="19">
        <v>98.2</v>
      </c>
      <c r="K123" s="12">
        <v>48.5</v>
      </c>
      <c r="L123" s="20">
        <v>73.52</v>
      </c>
      <c r="M123" s="19">
        <v>74</v>
      </c>
      <c r="N123" s="12">
        <v>44</v>
      </c>
      <c r="O123" s="20">
        <v>76.58</v>
      </c>
      <c r="P123" s="5" t="str">
        <f>IF($A123=$A122,"",MAX($P$2:$P122)+1)</f>
        <v/>
      </c>
    </row>
    <row r="124" spans="1:16" ht="12.75" customHeight="1">
      <c r="A124" s="11" t="s">
        <v>16</v>
      </c>
      <c r="B124" s="28" t="s">
        <v>14</v>
      </c>
      <c r="C124" s="18" t="s">
        <v>168</v>
      </c>
      <c r="D124" s="19">
        <v>80</v>
      </c>
      <c r="E124" s="12">
        <v>44</v>
      </c>
      <c r="F124" s="20">
        <v>75.72</v>
      </c>
      <c r="G124" s="19">
        <v>86</v>
      </c>
      <c r="H124" s="12">
        <v>75</v>
      </c>
      <c r="I124" s="20">
        <v>84.32</v>
      </c>
      <c r="J124" s="19">
        <v>79</v>
      </c>
      <c r="K124" s="12">
        <v>64.5</v>
      </c>
      <c r="L124" s="20">
        <v>77.099999999999994</v>
      </c>
      <c r="M124" s="19">
        <v>71</v>
      </c>
      <c r="N124" s="12">
        <v>62</v>
      </c>
      <c r="O124" s="20">
        <v>83.33</v>
      </c>
      <c r="P124" s="5" t="str">
        <f>IF($A124=$A123,"",MAX($P$2:$P123)+1)</f>
        <v/>
      </c>
    </row>
    <row r="125" spans="1:16" ht="12.75" customHeight="1">
      <c r="A125" s="11" t="s">
        <v>16</v>
      </c>
      <c r="B125" s="28" t="s">
        <v>14</v>
      </c>
      <c r="C125" s="18" t="s">
        <v>169</v>
      </c>
      <c r="D125" s="19">
        <v>54</v>
      </c>
      <c r="E125" s="12">
        <v>36</v>
      </c>
      <c r="F125" s="20">
        <v>70.349999999999994</v>
      </c>
      <c r="G125" s="19">
        <v>72</v>
      </c>
      <c r="H125" s="12">
        <v>68</v>
      </c>
      <c r="I125" s="20">
        <v>76.900000000000006</v>
      </c>
      <c r="J125" s="19">
        <v>78</v>
      </c>
      <c r="K125" s="12">
        <v>64.5</v>
      </c>
      <c r="L125" s="20">
        <v>77.010000000000005</v>
      </c>
      <c r="M125" s="19">
        <v>66</v>
      </c>
      <c r="N125" s="12">
        <v>60</v>
      </c>
      <c r="O125" s="20">
        <v>81.17</v>
      </c>
      <c r="P125" s="5" t="str">
        <f>IF($A125=$A124,"",MAX($P$2:$P124)+1)</f>
        <v/>
      </c>
    </row>
    <row r="126" spans="1:16" ht="12.75" customHeight="1">
      <c r="A126" s="11" t="s">
        <v>16</v>
      </c>
      <c r="B126" s="28" t="s">
        <v>14</v>
      </c>
      <c r="C126" s="18" t="s">
        <v>170</v>
      </c>
      <c r="D126" s="19">
        <v>64</v>
      </c>
      <c r="E126" s="12">
        <v>45</v>
      </c>
      <c r="F126" s="20">
        <v>74.47</v>
      </c>
      <c r="G126" s="19">
        <v>73</v>
      </c>
      <c r="H126" s="12">
        <v>61</v>
      </c>
      <c r="I126" s="20">
        <v>73.87</v>
      </c>
      <c r="J126" s="19">
        <v>59</v>
      </c>
      <c r="K126" s="12">
        <v>64.5</v>
      </c>
      <c r="L126" s="20">
        <v>75.16</v>
      </c>
      <c r="M126" s="19">
        <v>69</v>
      </c>
      <c r="N126" s="12">
        <v>60</v>
      </c>
      <c r="O126" s="20">
        <v>81.709999999999994</v>
      </c>
      <c r="P126" s="5" t="str">
        <f>IF($A126=$A125,"",MAX($P$2:$P125)+1)</f>
        <v/>
      </c>
    </row>
    <row r="127" spans="1:16" ht="12.75" customHeight="1">
      <c r="A127" s="11" t="s">
        <v>16</v>
      </c>
      <c r="B127" s="28" t="s">
        <v>14</v>
      </c>
      <c r="C127" s="18" t="s">
        <v>171</v>
      </c>
      <c r="D127" s="19">
        <v>50</v>
      </c>
      <c r="E127" s="12">
        <v>47</v>
      </c>
      <c r="F127" s="20">
        <v>73.78</v>
      </c>
      <c r="G127" s="19">
        <v>70</v>
      </c>
      <c r="H127" s="12">
        <v>67</v>
      </c>
      <c r="I127" s="20">
        <v>76.19</v>
      </c>
      <c r="J127" s="19">
        <v>80.599999999999994</v>
      </c>
      <c r="K127" s="12">
        <v>50.75</v>
      </c>
      <c r="L127" s="20">
        <v>72.58</v>
      </c>
      <c r="M127" s="19">
        <v>68</v>
      </c>
      <c r="N127" s="12">
        <v>37</v>
      </c>
      <c r="O127" s="20">
        <v>74.069999999999993</v>
      </c>
      <c r="P127" s="5" t="str">
        <f>IF($A127=$A126,"",MAX($P$2:$P126)+1)</f>
        <v/>
      </c>
    </row>
    <row r="128" spans="1:16" ht="12.75" customHeight="1">
      <c r="A128" s="11" t="s">
        <v>16</v>
      </c>
      <c r="B128" s="28" t="s">
        <v>14</v>
      </c>
      <c r="C128" s="18" t="s">
        <v>172</v>
      </c>
      <c r="D128" s="19">
        <v>96</v>
      </c>
      <c r="E128" s="12">
        <v>54</v>
      </c>
      <c r="F128" s="20">
        <v>81.53</v>
      </c>
      <c r="G128" s="19">
        <v>92</v>
      </c>
      <c r="H128" s="12">
        <v>82</v>
      </c>
      <c r="I128" s="20">
        <v>91.39</v>
      </c>
      <c r="J128" s="19">
        <v>98.2</v>
      </c>
      <c r="K128" s="12">
        <v>56.25</v>
      </c>
      <c r="L128" s="20">
        <v>76.16</v>
      </c>
      <c r="M128" s="19">
        <v>99</v>
      </c>
      <c r="N128" s="12">
        <v>47</v>
      </c>
      <c r="O128" s="20">
        <v>79.5</v>
      </c>
      <c r="P128" s="5" t="str">
        <f>IF($A128=$A127,"",MAX($P$2:$P127)+1)</f>
        <v/>
      </c>
    </row>
    <row r="129" spans="1:16" ht="12.75" customHeight="1">
      <c r="A129" s="11" t="s">
        <v>16</v>
      </c>
      <c r="B129" s="28" t="s">
        <v>14</v>
      </c>
      <c r="C129" s="18" t="s">
        <v>173</v>
      </c>
      <c r="D129" s="19">
        <v>50</v>
      </c>
      <c r="E129" s="12">
        <v>31</v>
      </c>
      <c r="F129" s="20">
        <v>65.81</v>
      </c>
      <c r="G129" s="19">
        <v>66</v>
      </c>
      <c r="H129" s="12">
        <v>45</v>
      </c>
      <c r="I129" s="20">
        <v>64.260000000000005</v>
      </c>
      <c r="J129" s="19">
        <v>14</v>
      </c>
      <c r="K129" s="12">
        <v>64.5</v>
      </c>
      <c r="L129" s="20">
        <v>70.78</v>
      </c>
      <c r="M129" s="19">
        <v>67</v>
      </c>
      <c r="N129" s="12">
        <v>48</v>
      </c>
      <c r="O129" s="20">
        <v>77.150000000000006</v>
      </c>
      <c r="P129" s="5" t="str">
        <f>IF($A129=$A128,"",MAX($P$2:$P128)+1)</f>
        <v/>
      </c>
    </row>
    <row r="130" spans="1:16" ht="12.75" customHeight="1">
      <c r="A130" s="11" t="s">
        <v>16</v>
      </c>
      <c r="B130" s="28" t="s">
        <v>14</v>
      </c>
      <c r="C130" s="18" t="s">
        <v>174</v>
      </c>
      <c r="D130" s="19">
        <v>54</v>
      </c>
      <c r="E130" s="12">
        <v>36</v>
      </c>
      <c r="F130" s="20">
        <v>70.349999999999994</v>
      </c>
      <c r="G130" s="19">
        <v>80</v>
      </c>
      <c r="H130" s="12">
        <v>63</v>
      </c>
      <c r="I130" s="20">
        <v>75.680000000000007</v>
      </c>
      <c r="J130" s="19">
        <v>14</v>
      </c>
      <c r="K130" s="12">
        <v>64.5</v>
      </c>
      <c r="L130" s="20">
        <v>70.78</v>
      </c>
      <c r="M130" s="19">
        <v>66</v>
      </c>
      <c r="N130" s="12">
        <v>45</v>
      </c>
      <c r="O130" s="20">
        <v>76.209999999999994</v>
      </c>
      <c r="P130" s="5" t="str">
        <f>IF($A130=$A129,"",MAX($P$2:$P129)+1)</f>
        <v/>
      </c>
    </row>
    <row r="131" spans="1:16" ht="12.75" customHeight="1">
      <c r="A131" s="11" t="s">
        <v>16</v>
      </c>
      <c r="B131" s="28" t="s">
        <v>14</v>
      </c>
      <c r="C131" s="18" t="s">
        <v>175</v>
      </c>
      <c r="D131" s="19">
        <v>40</v>
      </c>
      <c r="E131" s="12">
        <v>41</v>
      </c>
      <c r="F131" s="20">
        <v>70.7</v>
      </c>
      <c r="G131" s="19">
        <v>78</v>
      </c>
      <c r="H131" s="12">
        <v>72</v>
      </c>
      <c r="I131" s="20">
        <v>79.48</v>
      </c>
      <c r="J131" s="19">
        <v>88.8</v>
      </c>
      <c r="K131" s="12">
        <v>64.5</v>
      </c>
      <c r="L131" s="20">
        <v>78.06</v>
      </c>
      <c r="M131" s="19">
        <v>71</v>
      </c>
      <c r="N131" s="12">
        <v>45</v>
      </c>
      <c r="O131" s="20">
        <v>76.62</v>
      </c>
      <c r="P131" s="5" t="str">
        <f>IF($A131=$A130,"",MAX($P$2:$P130)+1)</f>
        <v/>
      </c>
    </row>
    <row r="132" spans="1:16" ht="12.75" customHeight="1">
      <c r="A132" s="11" t="s">
        <v>16</v>
      </c>
      <c r="B132" s="28" t="s">
        <v>14</v>
      </c>
      <c r="C132" s="18" t="s">
        <v>176</v>
      </c>
      <c r="D132" s="19">
        <v>62</v>
      </c>
      <c r="E132" s="12">
        <v>44</v>
      </c>
      <c r="F132" s="20">
        <v>73.930000000000007</v>
      </c>
      <c r="G132" s="19">
        <v>76</v>
      </c>
      <c r="H132" s="12">
        <v>72</v>
      </c>
      <c r="I132" s="20">
        <v>79.22</v>
      </c>
      <c r="J132" s="19">
        <v>53</v>
      </c>
      <c r="K132" s="12">
        <v>60</v>
      </c>
      <c r="L132" s="20">
        <v>73.040000000000006</v>
      </c>
      <c r="M132" s="19">
        <v>81</v>
      </c>
      <c r="N132" s="12">
        <v>60</v>
      </c>
      <c r="O132" s="20">
        <v>83.88</v>
      </c>
      <c r="P132" s="5" t="str">
        <f>IF($A132=$A131,"",MAX($P$2:$P131)+1)</f>
        <v/>
      </c>
    </row>
    <row r="133" spans="1:16" ht="12.75" customHeight="1">
      <c r="A133" s="11" t="s">
        <v>16</v>
      </c>
      <c r="B133" s="28" t="s">
        <v>14</v>
      </c>
      <c r="C133" s="18" t="s">
        <v>177</v>
      </c>
      <c r="D133" s="19">
        <v>48</v>
      </c>
      <c r="E133" s="12">
        <v>61</v>
      </c>
      <c r="F133" s="20">
        <v>78.45</v>
      </c>
      <c r="G133" s="19">
        <v>70</v>
      </c>
      <c r="H133" s="12">
        <v>62</v>
      </c>
      <c r="I133" s="20">
        <v>73.94</v>
      </c>
      <c r="J133" s="19">
        <v>59</v>
      </c>
      <c r="K133" s="12">
        <v>59</v>
      </c>
      <c r="L133" s="20">
        <v>73.28</v>
      </c>
      <c r="M133" s="19">
        <v>70</v>
      </c>
      <c r="N133" s="12">
        <v>60</v>
      </c>
      <c r="O133" s="20">
        <v>81.89</v>
      </c>
      <c r="P133" s="5" t="str">
        <f>IF($A133=$A132,"",MAX($P$2:$P132)+1)</f>
        <v/>
      </c>
    </row>
    <row r="134" spans="1:16" ht="12.75" customHeight="1">
      <c r="A134" s="11" t="s">
        <v>16</v>
      </c>
      <c r="B134" s="28" t="s">
        <v>14</v>
      </c>
      <c r="C134" s="18" t="s">
        <v>178</v>
      </c>
      <c r="D134" s="19">
        <v>83</v>
      </c>
      <c r="E134" s="12">
        <v>46</v>
      </c>
      <c r="F134" s="20">
        <v>76.709999999999994</v>
      </c>
      <c r="G134" s="19">
        <v>90</v>
      </c>
      <c r="H134" s="12">
        <v>79</v>
      </c>
      <c r="I134" s="20">
        <v>89.69</v>
      </c>
      <c r="J134" s="19">
        <v>92.8</v>
      </c>
      <c r="K134" s="12">
        <v>61.75</v>
      </c>
      <c r="L134" s="20">
        <v>77.510000000000005</v>
      </c>
      <c r="M134" s="19">
        <v>100</v>
      </c>
      <c r="N134" s="12">
        <v>55</v>
      </c>
      <c r="O134" s="20">
        <v>84.14</v>
      </c>
      <c r="P134" s="5" t="str">
        <f>IF($A134=$A133,"",MAX($P$2:$P133)+1)</f>
        <v/>
      </c>
    </row>
    <row r="135" spans="1:16" ht="12.75" customHeight="1">
      <c r="A135" s="11" t="s">
        <v>16</v>
      </c>
      <c r="B135" s="28" t="s">
        <v>14</v>
      </c>
      <c r="C135" s="18" t="s">
        <v>179</v>
      </c>
      <c r="D135" s="19">
        <v>46</v>
      </c>
      <c r="E135" s="12">
        <v>50</v>
      </c>
      <c r="F135" s="20">
        <v>74.42</v>
      </c>
      <c r="G135" s="19">
        <v>74</v>
      </c>
      <c r="H135" s="12">
        <v>53</v>
      </c>
      <c r="I135" s="20">
        <v>70.39</v>
      </c>
      <c r="J135" s="19">
        <v>77</v>
      </c>
      <c r="K135" s="12">
        <v>65</v>
      </c>
      <c r="L135" s="20">
        <v>77.08</v>
      </c>
      <c r="M135" s="19">
        <v>65</v>
      </c>
      <c r="N135" s="12">
        <v>38</v>
      </c>
      <c r="O135" s="20">
        <v>74.11</v>
      </c>
      <c r="P135" s="5" t="str">
        <f>IF($A135=$A134,"",MAX($P$2:$P134)+1)</f>
        <v/>
      </c>
    </row>
    <row r="136" spans="1:16" ht="12.75" customHeight="1">
      <c r="A136" s="11" t="s">
        <v>16</v>
      </c>
      <c r="B136" s="28" t="s">
        <v>14</v>
      </c>
      <c r="C136" s="18" t="s">
        <v>180</v>
      </c>
      <c r="D136" s="19">
        <v>72</v>
      </c>
      <c r="E136" s="12">
        <v>40</v>
      </c>
      <c r="F136" s="20">
        <v>73.53</v>
      </c>
      <c r="G136" s="19">
        <v>71</v>
      </c>
      <c r="H136" s="12">
        <v>56</v>
      </c>
      <c r="I136" s="20">
        <v>71.349999999999994</v>
      </c>
      <c r="J136" s="19">
        <v>77</v>
      </c>
      <c r="K136" s="12">
        <v>50.75</v>
      </c>
      <c r="L136" s="20">
        <v>72.22</v>
      </c>
      <c r="M136" s="19">
        <v>68</v>
      </c>
      <c r="N136" s="12">
        <v>41</v>
      </c>
      <c r="O136" s="20">
        <v>75.22</v>
      </c>
      <c r="P136" s="5" t="str">
        <f>IF($A136=$A135,"",MAX($P$2:$P135)+1)</f>
        <v/>
      </c>
    </row>
    <row r="137" spans="1:16" ht="12.75" customHeight="1">
      <c r="A137" s="11" t="s">
        <v>16</v>
      </c>
      <c r="B137" s="28" t="s">
        <v>14</v>
      </c>
      <c r="C137" s="18" t="s">
        <v>181</v>
      </c>
      <c r="D137" s="19">
        <v>67</v>
      </c>
      <c r="E137" s="12">
        <v>43</v>
      </c>
      <c r="F137" s="20">
        <v>74.08</v>
      </c>
      <c r="G137" s="19">
        <v>80</v>
      </c>
      <c r="H137" s="12">
        <v>72</v>
      </c>
      <c r="I137" s="20">
        <v>79.739999999999995</v>
      </c>
      <c r="J137" s="19">
        <v>53</v>
      </c>
      <c r="K137" s="12">
        <v>30.75</v>
      </c>
      <c r="L137" s="20">
        <v>37.619999999999997</v>
      </c>
      <c r="M137" s="19">
        <v>94</v>
      </c>
      <c r="N137" s="12">
        <v>68</v>
      </c>
      <c r="O137" s="20">
        <v>90.56</v>
      </c>
      <c r="P137" s="5" t="str">
        <f>IF($A137=$A136,"",MAX($P$2:$P136)+1)</f>
        <v/>
      </c>
    </row>
    <row r="138" spans="1:16" ht="12.75" customHeight="1">
      <c r="A138" s="13" t="s">
        <v>16</v>
      </c>
      <c r="B138" s="28" t="s">
        <v>14</v>
      </c>
      <c r="C138" s="18" t="s">
        <v>182</v>
      </c>
      <c r="D138" s="19">
        <v>60</v>
      </c>
      <c r="E138" s="12">
        <v>42</v>
      </c>
      <c r="F138" s="20">
        <v>73.03</v>
      </c>
      <c r="G138" s="19">
        <v>80</v>
      </c>
      <c r="H138" s="12">
        <v>67</v>
      </c>
      <c r="I138" s="20">
        <v>77.48</v>
      </c>
      <c r="J138" s="19">
        <v>80.599999999999994</v>
      </c>
      <c r="K138" s="12">
        <v>70.5</v>
      </c>
      <c r="L138" s="20">
        <v>79.3</v>
      </c>
      <c r="M138" s="19">
        <v>81</v>
      </c>
      <c r="N138" s="12">
        <v>50</v>
      </c>
      <c r="O138" s="20">
        <v>78.88</v>
      </c>
      <c r="P138" s="5" t="str">
        <f>IF($A138=$A137,"",MAX($P$2:$P137)+1)</f>
        <v/>
      </c>
    </row>
    <row r="139" spans="1:16" ht="12.75" customHeight="1">
      <c r="A139" s="11" t="s">
        <v>17</v>
      </c>
      <c r="B139" s="28" t="s">
        <v>14</v>
      </c>
      <c r="C139" s="18" t="s">
        <v>183</v>
      </c>
      <c r="D139" s="19">
        <v>46</v>
      </c>
      <c r="E139" s="12">
        <v>48</v>
      </c>
      <c r="F139" s="20">
        <v>73.73</v>
      </c>
      <c r="G139" s="19">
        <v>79</v>
      </c>
      <c r="H139" s="12">
        <v>76</v>
      </c>
      <c r="I139" s="20">
        <v>83.29</v>
      </c>
      <c r="J139" s="19">
        <v>80.599999999999994</v>
      </c>
      <c r="K139" s="12">
        <v>64.5</v>
      </c>
      <c r="L139" s="20">
        <v>77.260000000000005</v>
      </c>
      <c r="M139" s="19">
        <v>84</v>
      </c>
      <c r="N139" s="12">
        <v>53</v>
      </c>
      <c r="O139" s="20">
        <v>80</v>
      </c>
      <c r="P139" s="5" t="e">
        <f>IF($A139=$A138,"",MAX($P$2:$P138)+1)</f>
        <v>#REF!</v>
      </c>
    </row>
    <row r="140" spans="1:16" ht="12.75" customHeight="1">
      <c r="A140" s="11" t="s">
        <v>17</v>
      </c>
      <c r="B140" s="28" t="s">
        <v>14</v>
      </c>
      <c r="C140" s="18" t="s">
        <v>184</v>
      </c>
      <c r="D140" s="19">
        <v>68</v>
      </c>
      <c r="E140" s="12">
        <v>54</v>
      </c>
      <c r="F140" s="20">
        <v>78</v>
      </c>
      <c r="G140" s="19">
        <v>78</v>
      </c>
      <c r="H140" s="12">
        <v>75</v>
      </c>
      <c r="I140" s="20">
        <v>81.95</v>
      </c>
      <c r="J140" s="19">
        <v>17</v>
      </c>
      <c r="K140" s="12">
        <v>53.5</v>
      </c>
      <c r="L140" s="20">
        <v>65.97</v>
      </c>
      <c r="M140" s="19">
        <v>79</v>
      </c>
      <c r="N140" s="12">
        <v>56</v>
      </c>
      <c r="O140" s="20">
        <v>80.989999999999995</v>
      </c>
      <c r="P140" s="5" t="str">
        <f>IF($A140=$A139,"",MAX($P$2:$P139)+1)</f>
        <v/>
      </c>
    </row>
    <row r="141" spans="1:16" ht="12.75" customHeight="1">
      <c r="A141" s="11" t="s">
        <v>17</v>
      </c>
      <c r="B141" s="28" t="s">
        <v>14</v>
      </c>
      <c r="C141" s="18" t="s">
        <v>185</v>
      </c>
      <c r="D141" s="19">
        <v>80</v>
      </c>
      <c r="E141" s="12">
        <v>51</v>
      </c>
      <c r="F141" s="20">
        <v>78.150000000000006</v>
      </c>
      <c r="G141" s="19">
        <v>77</v>
      </c>
      <c r="H141" s="12">
        <v>79</v>
      </c>
      <c r="I141" s="20">
        <v>85.83</v>
      </c>
      <c r="J141" s="19">
        <v>94.2</v>
      </c>
      <c r="K141" s="12">
        <v>61.75</v>
      </c>
      <c r="L141" s="20">
        <v>77.650000000000006</v>
      </c>
      <c r="M141" s="19">
        <v>84</v>
      </c>
      <c r="N141" s="12">
        <v>60</v>
      </c>
      <c r="O141" s="20">
        <v>84.41</v>
      </c>
      <c r="P141" s="5" t="str">
        <f>IF($A141=$A140,"",MAX($P$2:$P140)+1)</f>
        <v/>
      </c>
    </row>
    <row r="142" spans="1:16" ht="12.75" customHeight="1">
      <c r="A142" s="11" t="s">
        <v>17</v>
      </c>
      <c r="B142" s="28" t="s">
        <v>14</v>
      </c>
      <c r="C142" s="18" t="s">
        <v>186</v>
      </c>
      <c r="D142" s="19">
        <v>72</v>
      </c>
      <c r="E142" s="12">
        <v>32</v>
      </c>
      <c r="F142" s="20">
        <v>70.75</v>
      </c>
      <c r="G142" s="19">
        <v>76</v>
      </c>
      <c r="H142" s="12">
        <v>50</v>
      </c>
      <c r="I142" s="20">
        <v>69.040000000000006</v>
      </c>
      <c r="J142" s="19">
        <v>86</v>
      </c>
      <c r="K142" s="12">
        <v>62.25</v>
      </c>
      <c r="L142" s="20">
        <v>77.02</v>
      </c>
      <c r="M142" s="19">
        <v>76</v>
      </c>
      <c r="N142" s="12">
        <v>46</v>
      </c>
      <c r="O142" s="20">
        <v>77.319999999999993</v>
      </c>
      <c r="P142" s="5" t="str">
        <f>IF($A142=$A141,"",MAX($P$2:$P141)+1)</f>
        <v/>
      </c>
    </row>
    <row r="143" spans="1:16" ht="12.75" customHeight="1">
      <c r="A143" s="11" t="s">
        <v>17</v>
      </c>
      <c r="B143" s="28" t="s">
        <v>14</v>
      </c>
      <c r="C143" s="18" t="s">
        <v>187</v>
      </c>
      <c r="D143" s="19">
        <v>57</v>
      </c>
      <c r="E143" s="12">
        <v>25</v>
      </c>
      <c r="F143" s="20">
        <v>62.56</v>
      </c>
      <c r="G143" s="19">
        <v>68</v>
      </c>
      <c r="H143" s="12">
        <v>61</v>
      </c>
      <c r="I143" s="20">
        <v>73.23</v>
      </c>
      <c r="J143" s="19">
        <v>84.8</v>
      </c>
      <c r="K143" s="12">
        <v>64.5</v>
      </c>
      <c r="L143" s="20">
        <v>77.67</v>
      </c>
      <c r="M143" s="19">
        <v>64</v>
      </c>
      <c r="N143" s="12">
        <v>36</v>
      </c>
      <c r="O143" s="20">
        <v>73.45</v>
      </c>
      <c r="P143" s="5" t="str">
        <f>IF($A143=$A142,"",MAX($P$2:$P142)+1)</f>
        <v/>
      </c>
    </row>
    <row r="144" spans="1:16" ht="12.75" customHeight="1">
      <c r="A144" s="11" t="s">
        <v>17</v>
      </c>
      <c r="B144" s="28" t="s">
        <v>14</v>
      </c>
      <c r="C144" s="18" t="s">
        <v>188</v>
      </c>
      <c r="D144" s="19">
        <v>4</v>
      </c>
      <c r="E144" s="12">
        <v>35</v>
      </c>
      <c r="F144" s="20">
        <v>60</v>
      </c>
      <c r="G144" s="19">
        <v>66</v>
      </c>
      <c r="H144" s="12">
        <v>60</v>
      </c>
      <c r="I144" s="20">
        <v>72.510000000000005</v>
      </c>
      <c r="J144" s="19">
        <v>17</v>
      </c>
      <c r="K144" s="12">
        <v>54</v>
      </c>
      <c r="L144" s="20">
        <v>66.22</v>
      </c>
      <c r="M144" s="19">
        <v>65</v>
      </c>
      <c r="N144" s="12">
        <v>39</v>
      </c>
      <c r="O144" s="20">
        <v>74.400000000000006</v>
      </c>
      <c r="P144" s="5" t="str">
        <f>IF($A144=$A143,"",MAX($P$2:$P143)+1)</f>
        <v/>
      </c>
    </row>
    <row r="145" spans="1:16" ht="12.75" customHeight="1">
      <c r="A145" s="11" t="s">
        <v>17</v>
      </c>
      <c r="B145" s="28" t="s">
        <v>14</v>
      </c>
      <c r="C145" s="18" t="s">
        <v>189</v>
      </c>
      <c r="D145" s="19">
        <v>84</v>
      </c>
      <c r="E145" s="12">
        <v>48</v>
      </c>
      <c r="F145" s="20">
        <v>70.7</v>
      </c>
      <c r="G145" s="19">
        <v>93</v>
      </c>
      <c r="H145" s="12">
        <v>66</v>
      </c>
      <c r="I145" s="20">
        <v>76.05</v>
      </c>
      <c r="J145" s="19">
        <v>81.5</v>
      </c>
      <c r="K145" s="12">
        <v>78.75</v>
      </c>
      <c r="L145" s="20">
        <v>79.98</v>
      </c>
      <c r="M145" s="19">
        <v>73</v>
      </c>
      <c r="N145" s="12">
        <v>26</v>
      </c>
      <c r="O145" s="20">
        <v>71.34</v>
      </c>
      <c r="P145" s="5" t="str">
        <f>IF($A145=$A144,"",MAX($P$2:$P144)+1)</f>
        <v/>
      </c>
    </row>
    <row r="146" spans="1:16" ht="12.75" customHeight="1">
      <c r="A146" s="11" t="s">
        <v>17</v>
      </c>
      <c r="B146" s="28" t="s">
        <v>14</v>
      </c>
      <c r="C146" s="18" t="s">
        <v>190</v>
      </c>
      <c r="D146" s="19">
        <v>83</v>
      </c>
      <c r="E146" s="12">
        <v>74</v>
      </c>
      <c r="F146" s="20">
        <v>80.92</v>
      </c>
      <c r="G146" s="19">
        <v>87</v>
      </c>
      <c r="H146" s="12">
        <v>71</v>
      </c>
      <c r="I146" s="20">
        <v>77.33</v>
      </c>
      <c r="J146" s="19">
        <v>88.1</v>
      </c>
      <c r="K146" s="12">
        <v>52.25</v>
      </c>
      <c r="L146" s="20">
        <v>71.459999999999994</v>
      </c>
      <c r="M146" s="19">
        <v>72</v>
      </c>
      <c r="N146" s="12">
        <v>28</v>
      </c>
      <c r="O146" s="20">
        <v>71.83</v>
      </c>
      <c r="P146" s="5" t="str">
        <f>IF($A146=$A145,"",MAX($P$2:$P145)+1)</f>
        <v/>
      </c>
    </row>
    <row r="147" spans="1:16" ht="12.75" customHeight="1">
      <c r="A147" s="11" t="s">
        <v>17</v>
      </c>
      <c r="B147" s="28" t="s">
        <v>14</v>
      </c>
      <c r="C147" s="18" t="s">
        <v>191</v>
      </c>
      <c r="D147" s="19">
        <v>96</v>
      </c>
      <c r="E147" s="12">
        <v>78</v>
      </c>
      <c r="F147" s="20">
        <v>86.43</v>
      </c>
      <c r="G147" s="19">
        <v>94</v>
      </c>
      <c r="H147" s="12">
        <v>77</v>
      </c>
      <c r="I147" s="20">
        <v>80.900000000000006</v>
      </c>
      <c r="J147" s="19">
        <v>93.7</v>
      </c>
      <c r="K147" s="12">
        <v>92.75</v>
      </c>
      <c r="L147" s="20">
        <v>92.97</v>
      </c>
      <c r="M147" s="19">
        <v>98</v>
      </c>
      <c r="N147" s="12">
        <v>57</v>
      </c>
      <c r="O147" s="20">
        <v>83.29</v>
      </c>
      <c r="P147" s="5" t="str">
        <f>IF($A147=$A146,"",MAX($P$2:$P146)+1)</f>
        <v/>
      </c>
    </row>
    <row r="148" spans="1:16" ht="12.75" customHeight="1">
      <c r="A148" s="11" t="s">
        <v>17</v>
      </c>
      <c r="B148" s="28" t="s">
        <v>14</v>
      </c>
      <c r="C148" s="18" t="s">
        <v>192</v>
      </c>
      <c r="D148" s="19">
        <v>80</v>
      </c>
      <c r="E148" s="12">
        <v>48</v>
      </c>
      <c r="F148" s="20">
        <v>70.27</v>
      </c>
      <c r="G148" s="19">
        <v>96</v>
      </c>
      <c r="H148" s="12">
        <v>78</v>
      </c>
      <c r="I148" s="20">
        <v>82.13</v>
      </c>
      <c r="J148" s="19">
        <v>90.5</v>
      </c>
      <c r="K148" s="12">
        <v>57.5</v>
      </c>
      <c r="L148" s="20">
        <v>73.52</v>
      </c>
      <c r="M148" s="19">
        <v>92</v>
      </c>
      <c r="N148" s="12">
        <v>42</v>
      </c>
      <c r="O148" s="20">
        <v>77.430000000000007</v>
      </c>
      <c r="P148" s="5" t="str">
        <f>IF($A148=$A147,"",MAX($P$2:$P147)+1)</f>
        <v/>
      </c>
    </row>
    <row r="149" spans="1:16" ht="12.75" customHeight="1">
      <c r="A149" s="11" t="s">
        <v>17</v>
      </c>
      <c r="B149" s="28" t="s">
        <v>14</v>
      </c>
      <c r="C149" s="18" t="s">
        <v>193</v>
      </c>
      <c r="D149" s="19">
        <v>81</v>
      </c>
      <c r="E149" s="12">
        <v>54</v>
      </c>
      <c r="F149" s="20">
        <v>72.66</v>
      </c>
      <c r="G149" s="19">
        <v>92</v>
      </c>
      <c r="H149" s="12">
        <v>78</v>
      </c>
      <c r="I149" s="20">
        <v>81.23</v>
      </c>
      <c r="J149" s="19">
        <v>90</v>
      </c>
      <c r="K149" s="12">
        <v>59.5</v>
      </c>
      <c r="L149" s="20">
        <v>74.16</v>
      </c>
      <c r="M149" s="19">
        <v>78</v>
      </c>
      <c r="N149" s="12">
        <v>37</v>
      </c>
      <c r="O149" s="20">
        <v>74.87</v>
      </c>
      <c r="P149" s="5" t="str">
        <f>IF($A149=$A148,"",MAX($P$2:$P148)+1)</f>
        <v/>
      </c>
    </row>
    <row r="150" spans="1:16" ht="12.75" customHeight="1">
      <c r="A150" s="11" t="s">
        <v>17</v>
      </c>
      <c r="B150" s="28" t="s">
        <v>14</v>
      </c>
      <c r="C150" s="18" t="s">
        <v>194</v>
      </c>
      <c r="D150" s="19">
        <v>84</v>
      </c>
      <c r="E150" s="12">
        <v>64</v>
      </c>
      <c r="F150" s="20">
        <v>76.790000000000006</v>
      </c>
      <c r="G150" s="19">
        <v>92</v>
      </c>
      <c r="H150" s="12">
        <v>91</v>
      </c>
      <c r="I150" s="20">
        <v>91.41</v>
      </c>
      <c r="J150" s="19">
        <v>91.7</v>
      </c>
      <c r="K150" s="12">
        <v>79.5</v>
      </c>
      <c r="L150" s="20">
        <v>82.66</v>
      </c>
      <c r="M150" s="19">
        <v>82</v>
      </c>
      <c r="N150" s="12">
        <v>69</v>
      </c>
      <c r="O150" s="20">
        <v>86.46</v>
      </c>
      <c r="P150" s="5" t="str">
        <f>IF($A150=$A149,"",MAX($P$2:$P149)+1)</f>
        <v/>
      </c>
    </row>
    <row r="151" spans="1:16" ht="12.75" customHeight="1">
      <c r="A151" s="11" t="s">
        <v>17</v>
      </c>
      <c r="B151" s="28" t="s">
        <v>14</v>
      </c>
      <c r="C151" s="18" t="s">
        <v>195</v>
      </c>
      <c r="D151" s="19">
        <v>80</v>
      </c>
      <c r="E151" s="12">
        <v>61</v>
      </c>
      <c r="F151" s="20">
        <v>75.209999999999994</v>
      </c>
      <c r="G151" s="19">
        <v>84</v>
      </c>
      <c r="H151" s="12">
        <v>67</v>
      </c>
      <c r="I151" s="20">
        <v>75.44</v>
      </c>
      <c r="J151" s="19">
        <v>79.5</v>
      </c>
      <c r="K151" s="12">
        <v>48.5</v>
      </c>
      <c r="L151" s="20">
        <v>69.72</v>
      </c>
      <c r="M151" s="19">
        <v>65</v>
      </c>
      <c r="N151" s="12">
        <v>18</v>
      </c>
      <c r="O151" s="20">
        <v>68.67</v>
      </c>
      <c r="P151" s="5" t="str">
        <f>IF($A151=$A150,"",MAX($P$2:$P150)+1)</f>
        <v/>
      </c>
    </row>
    <row r="152" spans="1:16" ht="12.75" customHeight="1">
      <c r="A152" s="11" t="s">
        <v>17</v>
      </c>
      <c r="B152" s="28" t="s">
        <v>14</v>
      </c>
      <c r="C152" s="18" t="s">
        <v>196</v>
      </c>
      <c r="D152" s="19">
        <v>90</v>
      </c>
      <c r="E152" s="12">
        <v>60</v>
      </c>
      <c r="F152" s="20">
        <v>75.92</v>
      </c>
      <c r="G152" s="19">
        <v>95</v>
      </c>
      <c r="H152" s="12">
        <v>81</v>
      </c>
      <c r="I152" s="20">
        <v>84.27</v>
      </c>
      <c r="J152" s="19">
        <v>92.3</v>
      </c>
      <c r="K152" s="12">
        <v>83.25</v>
      </c>
      <c r="L152" s="20">
        <v>85.54</v>
      </c>
      <c r="M152" s="19">
        <v>80</v>
      </c>
      <c r="N152" s="12">
        <v>36</v>
      </c>
      <c r="O152" s="20">
        <v>74.75</v>
      </c>
      <c r="P152" s="5" t="str">
        <f>IF($A152=$A151,"",MAX($P$2:$P151)+1)</f>
        <v/>
      </c>
    </row>
    <row r="153" spans="1:16" ht="12.75" customHeight="1">
      <c r="A153" s="11" t="s">
        <v>17</v>
      </c>
      <c r="B153" s="28" t="s">
        <v>14</v>
      </c>
      <c r="C153" s="18" t="s">
        <v>197</v>
      </c>
      <c r="D153" s="19">
        <v>85</v>
      </c>
      <c r="E153" s="12">
        <v>67</v>
      </c>
      <c r="F153" s="20">
        <v>78.040000000000006</v>
      </c>
      <c r="G153" s="19">
        <v>86</v>
      </c>
      <c r="H153" s="12">
        <v>63</v>
      </c>
      <c r="I153" s="20">
        <v>74.11</v>
      </c>
      <c r="J153" s="19">
        <v>89.4</v>
      </c>
      <c r="K153" s="12">
        <v>29</v>
      </c>
      <c r="L153" s="20">
        <v>67.45</v>
      </c>
      <c r="M153" s="19">
        <v>61</v>
      </c>
      <c r="N153" s="12">
        <v>21</v>
      </c>
      <c r="O153" s="20">
        <v>69.11</v>
      </c>
      <c r="P153" s="5" t="str">
        <f>IF($A153=$A152,"",MAX($P$2:$P152)+1)</f>
        <v/>
      </c>
    </row>
    <row r="154" spans="1:16" ht="12.75" customHeight="1">
      <c r="A154" s="11" t="s">
        <v>17</v>
      </c>
      <c r="B154" s="28" t="s">
        <v>14</v>
      </c>
      <c r="C154" s="18" t="s">
        <v>198</v>
      </c>
      <c r="D154" s="19">
        <v>93</v>
      </c>
      <c r="E154" s="12">
        <v>64</v>
      </c>
      <c r="F154" s="20">
        <v>77.77</v>
      </c>
      <c r="G154" s="19">
        <v>89</v>
      </c>
      <c r="H154" s="12">
        <v>80</v>
      </c>
      <c r="I154" s="20">
        <v>82.13</v>
      </c>
      <c r="J154" s="19">
        <v>74</v>
      </c>
      <c r="K154" s="12">
        <v>55.25</v>
      </c>
      <c r="L154" s="20">
        <v>71.11</v>
      </c>
      <c r="M154" s="19">
        <v>90</v>
      </c>
      <c r="N154" s="12">
        <v>50</v>
      </c>
      <c r="O154" s="20">
        <v>79.55</v>
      </c>
      <c r="P154" s="5" t="str">
        <f>IF($A154=$A153,"",MAX($P$2:$P153)+1)</f>
        <v/>
      </c>
    </row>
    <row r="155" spans="1:16" ht="12.75" customHeight="1">
      <c r="A155" s="11" t="s">
        <v>17</v>
      </c>
      <c r="B155" s="28" t="s">
        <v>14</v>
      </c>
      <c r="C155" s="18" t="s">
        <v>199</v>
      </c>
      <c r="D155" s="19">
        <v>74</v>
      </c>
      <c r="E155" s="12">
        <v>53</v>
      </c>
      <c r="F155" s="20">
        <v>71.52</v>
      </c>
      <c r="G155" s="19">
        <v>87</v>
      </c>
      <c r="H155" s="12">
        <v>73</v>
      </c>
      <c r="I155" s="20">
        <v>78.11</v>
      </c>
      <c r="J155" s="19">
        <v>65.2</v>
      </c>
      <c r="K155" s="12">
        <v>37.75</v>
      </c>
      <c r="L155" s="20">
        <v>67.7</v>
      </c>
      <c r="M155" s="19">
        <v>67</v>
      </c>
      <c r="N155" s="12">
        <v>23</v>
      </c>
      <c r="O155" s="20">
        <v>70</v>
      </c>
      <c r="P155" s="5" t="str">
        <f>IF($A155=$A154,"",MAX($P$2:$P154)+1)</f>
        <v/>
      </c>
    </row>
    <row r="156" spans="1:16" ht="12.75" customHeight="1">
      <c r="A156" s="11" t="s">
        <v>17</v>
      </c>
      <c r="B156" s="28" t="s">
        <v>14</v>
      </c>
      <c r="C156" s="18" t="s">
        <v>200</v>
      </c>
      <c r="D156" s="19">
        <v>90</v>
      </c>
      <c r="E156" s="12">
        <v>84</v>
      </c>
      <c r="F156" s="20">
        <v>89.49</v>
      </c>
      <c r="G156" s="19">
        <v>92</v>
      </c>
      <c r="H156" s="12">
        <v>93</v>
      </c>
      <c r="I156" s="20">
        <v>92.94</v>
      </c>
      <c r="J156" s="19">
        <v>80.5</v>
      </c>
      <c r="K156" s="12">
        <v>59.5</v>
      </c>
      <c r="L156" s="20">
        <v>73.22</v>
      </c>
      <c r="M156" s="19">
        <v>87</v>
      </c>
      <c r="N156" s="12">
        <v>75</v>
      </c>
      <c r="O156" s="20">
        <v>89.63</v>
      </c>
      <c r="P156" s="5" t="str">
        <f>IF($A156=$A155,"",MAX($P$2:$P155)+1)</f>
        <v/>
      </c>
    </row>
    <row r="157" spans="1:16" ht="12.75" customHeight="1">
      <c r="A157" s="13" t="s">
        <v>17</v>
      </c>
      <c r="B157" s="28" t="s">
        <v>14</v>
      </c>
      <c r="C157" s="18" t="s">
        <v>201</v>
      </c>
      <c r="D157" s="19">
        <v>79</v>
      </c>
      <c r="E157" s="12">
        <v>55</v>
      </c>
      <c r="F157" s="20">
        <v>72.819999999999993</v>
      </c>
      <c r="G157" s="19">
        <v>83</v>
      </c>
      <c r="H157" s="12">
        <v>73</v>
      </c>
      <c r="I157" s="20">
        <v>77.66</v>
      </c>
      <c r="J157" s="19">
        <v>64</v>
      </c>
      <c r="K157" s="12">
        <v>62.25</v>
      </c>
      <c r="L157" s="20">
        <v>72.540000000000006</v>
      </c>
      <c r="M157" s="19">
        <v>78</v>
      </c>
      <c r="N157" s="12">
        <v>35</v>
      </c>
      <c r="O157" s="20">
        <v>74.31</v>
      </c>
      <c r="P157" s="5" t="str">
        <f>IF($A157=$A156,"",MAX($P$2:$P156)+1)</f>
        <v/>
      </c>
    </row>
    <row r="158" spans="1:16" ht="12.75" customHeight="1">
      <c r="A158" s="11" t="s">
        <v>17</v>
      </c>
      <c r="B158" s="28" t="s">
        <v>14</v>
      </c>
      <c r="C158" s="18" t="s">
        <v>202</v>
      </c>
      <c r="D158" s="19">
        <v>86</v>
      </c>
      <c r="E158" s="12">
        <v>67</v>
      </c>
      <c r="F158" s="20">
        <v>78.150000000000006</v>
      </c>
      <c r="G158" s="19">
        <v>95</v>
      </c>
      <c r="H158" s="12">
        <v>79</v>
      </c>
      <c r="I158" s="20">
        <v>82.7</v>
      </c>
      <c r="J158" s="19">
        <v>82.1</v>
      </c>
      <c r="K158" s="12">
        <v>46.25</v>
      </c>
      <c r="L158" s="20">
        <v>69.52</v>
      </c>
      <c r="M158" s="19">
        <v>89</v>
      </c>
      <c r="N158" s="12">
        <v>46</v>
      </c>
      <c r="O158" s="20">
        <v>78.33</v>
      </c>
      <c r="P158" s="5" t="str">
        <f>IF($A158=$A157,"",MAX($P$2:$P157)+1)</f>
        <v/>
      </c>
    </row>
    <row r="159" spans="1:16" ht="12.75" customHeight="1">
      <c r="A159" s="11" t="s">
        <v>17</v>
      </c>
      <c r="B159" s="28" t="s">
        <v>14</v>
      </c>
      <c r="C159" s="18" t="s">
        <v>203</v>
      </c>
      <c r="D159" s="19">
        <v>86</v>
      </c>
      <c r="E159" s="12">
        <v>67</v>
      </c>
      <c r="F159" s="20">
        <v>78.150000000000006</v>
      </c>
      <c r="G159" s="19">
        <v>91</v>
      </c>
      <c r="H159" s="12">
        <v>81</v>
      </c>
      <c r="I159" s="20">
        <v>83.37</v>
      </c>
      <c r="J159" s="19">
        <v>89</v>
      </c>
      <c r="K159" s="12">
        <v>52.75</v>
      </c>
      <c r="L159" s="20">
        <v>71.73</v>
      </c>
      <c r="M159" s="19">
        <v>82</v>
      </c>
      <c r="N159" s="12">
        <v>33</v>
      </c>
      <c r="O159" s="20">
        <v>74.06</v>
      </c>
      <c r="P159" s="5" t="str">
        <f>IF($A159=$A158,"",MAX($P$2:$P158)+1)</f>
        <v/>
      </c>
    </row>
    <row r="160" spans="1:16" ht="12.75" customHeight="1">
      <c r="A160" s="11" t="s">
        <v>17</v>
      </c>
      <c r="B160" s="28" t="s">
        <v>14</v>
      </c>
      <c r="C160" s="18" t="s">
        <v>204</v>
      </c>
      <c r="D160" s="19">
        <v>87</v>
      </c>
      <c r="E160" s="12">
        <v>70</v>
      </c>
      <c r="F160" s="20">
        <v>79.400000000000006</v>
      </c>
      <c r="G160" s="19">
        <v>89</v>
      </c>
      <c r="H160" s="12">
        <v>78</v>
      </c>
      <c r="I160" s="20">
        <v>80.56</v>
      </c>
      <c r="J160" s="19">
        <v>92.7</v>
      </c>
      <c r="K160" s="12">
        <v>71</v>
      </c>
      <c r="L160" s="20">
        <v>78.41</v>
      </c>
      <c r="M160" s="19">
        <v>91</v>
      </c>
      <c r="N160" s="12">
        <v>54</v>
      </c>
      <c r="O160" s="20">
        <v>81.16</v>
      </c>
      <c r="P160" s="5" t="str">
        <f>IF($A160=$A159,"",MAX($P$2:$P159)+1)</f>
        <v/>
      </c>
    </row>
    <row r="161" spans="1:16" ht="12.75" customHeight="1">
      <c r="A161" s="11" t="s">
        <v>17</v>
      </c>
      <c r="B161" s="28" t="s">
        <v>14</v>
      </c>
      <c r="C161" s="18" t="s">
        <v>205</v>
      </c>
      <c r="D161" s="19">
        <v>85</v>
      </c>
      <c r="E161" s="12">
        <v>49</v>
      </c>
      <c r="F161" s="20">
        <v>71.19</v>
      </c>
      <c r="G161" s="19">
        <v>92</v>
      </c>
      <c r="H161" s="12">
        <v>78</v>
      </c>
      <c r="I161" s="20">
        <v>81.23</v>
      </c>
      <c r="J161" s="19">
        <v>99.5</v>
      </c>
      <c r="K161" s="12">
        <v>93.25</v>
      </c>
      <c r="L161" s="20">
        <v>94.65</v>
      </c>
      <c r="M161" s="19">
        <v>94</v>
      </c>
      <c r="N161" s="12">
        <v>53</v>
      </c>
      <c r="O161" s="20">
        <v>81.099999999999994</v>
      </c>
      <c r="P161" s="5" t="str">
        <f>IF($A161=$A160,"",MAX($P$2:$P160)+1)</f>
        <v/>
      </c>
    </row>
    <row r="162" spans="1:16" ht="12.75" customHeight="1">
      <c r="A162" s="11" t="s">
        <v>17</v>
      </c>
      <c r="B162" s="28" t="s">
        <v>14</v>
      </c>
      <c r="C162" s="18" t="s">
        <v>206</v>
      </c>
      <c r="D162" s="19">
        <v>75</v>
      </c>
      <c r="E162" s="12">
        <v>60</v>
      </c>
      <c r="F162" s="20">
        <v>74.290000000000006</v>
      </c>
      <c r="G162" s="19">
        <v>94</v>
      </c>
      <c r="H162" s="12">
        <v>85</v>
      </c>
      <c r="I162" s="20">
        <v>87.19</v>
      </c>
      <c r="J162" s="19">
        <v>92.3</v>
      </c>
      <c r="K162" s="12">
        <v>75.5</v>
      </c>
      <c r="L162" s="20">
        <v>79.92</v>
      </c>
      <c r="M162" s="19">
        <v>83</v>
      </c>
      <c r="N162" s="12">
        <v>43</v>
      </c>
      <c r="O162" s="20">
        <v>76.989999999999995</v>
      </c>
      <c r="P162" s="5" t="str">
        <f>IF($A162=$A161,"",MAX($P$2:$P161)+1)</f>
        <v/>
      </c>
    </row>
    <row r="163" spans="1:16" ht="12.75" customHeight="1">
      <c r="A163" s="11" t="s">
        <v>17</v>
      </c>
      <c r="B163" s="28" t="s">
        <v>14</v>
      </c>
      <c r="C163" s="18" t="s">
        <v>207</v>
      </c>
      <c r="D163" s="19">
        <v>79</v>
      </c>
      <c r="E163" s="12">
        <v>57</v>
      </c>
      <c r="F163" s="20">
        <v>73.58</v>
      </c>
      <c r="G163" s="19">
        <v>95</v>
      </c>
      <c r="H163" s="12">
        <v>76</v>
      </c>
      <c r="I163" s="20">
        <v>80.33</v>
      </c>
      <c r="J163" s="19">
        <v>75.5</v>
      </c>
      <c r="K163" s="12">
        <v>46.75</v>
      </c>
      <c r="L163" s="20">
        <v>69.33</v>
      </c>
      <c r="M163" s="19">
        <v>72</v>
      </c>
      <c r="N163" s="12">
        <v>23</v>
      </c>
      <c r="O163" s="20">
        <v>70.41</v>
      </c>
      <c r="P163" s="5" t="str">
        <f>IF($A163=$A162,"",MAX($P$2:$P162)+1)</f>
        <v/>
      </c>
    </row>
    <row r="164" spans="1:16" ht="12.75" customHeight="1">
      <c r="A164" s="11" t="s">
        <v>17</v>
      </c>
      <c r="B164" s="28" t="s">
        <v>14</v>
      </c>
      <c r="C164" s="18" t="s">
        <v>208</v>
      </c>
      <c r="D164" s="19">
        <v>100</v>
      </c>
      <c r="E164" s="12">
        <v>81</v>
      </c>
      <c r="F164" s="20">
        <v>89.38</v>
      </c>
      <c r="G164" s="19">
        <v>99</v>
      </c>
      <c r="H164" s="12">
        <v>91</v>
      </c>
      <c r="I164" s="20">
        <v>92.94</v>
      </c>
      <c r="J164" s="19">
        <v>90.7</v>
      </c>
      <c r="K164" s="12">
        <v>50.5</v>
      </c>
      <c r="L164" s="20">
        <v>71.11</v>
      </c>
      <c r="M164" s="19">
        <v>94</v>
      </c>
      <c r="N164" s="12">
        <v>84</v>
      </c>
      <c r="O164" s="20">
        <v>93.64</v>
      </c>
      <c r="P164" s="5" t="str">
        <f>IF($A164=$A163,"",MAX($P$2:$P163)+1)</f>
        <v/>
      </c>
    </row>
    <row r="165" spans="1:16" ht="12.75" customHeight="1">
      <c r="A165" s="11" t="s">
        <v>17</v>
      </c>
      <c r="B165" s="28" t="s">
        <v>14</v>
      </c>
      <c r="C165" s="18" t="s">
        <v>209</v>
      </c>
      <c r="D165" s="19">
        <v>87</v>
      </c>
      <c r="E165" s="12">
        <v>74</v>
      </c>
      <c r="F165" s="20">
        <v>81.739999999999995</v>
      </c>
      <c r="G165" s="19">
        <v>92</v>
      </c>
      <c r="H165" s="12">
        <v>73</v>
      </c>
      <c r="I165" s="20">
        <v>78.66</v>
      </c>
      <c r="J165" s="19">
        <v>89.5</v>
      </c>
      <c r="K165" s="12">
        <v>70</v>
      </c>
      <c r="L165" s="20">
        <v>77.739999999999995</v>
      </c>
      <c r="M165" s="19">
        <v>93</v>
      </c>
      <c r="N165" s="12">
        <v>57</v>
      </c>
      <c r="O165" s="20">
        <v>82.68</v>
      </c>
      <c r="P165" s="5" t="str">
        <f>IF($A165=$A164,"",MAX($P$2:$P164)+1)</f>
        <v/>
      </c>
    </row>
    <row r="166" spans="1:16" ht="12.75" customHeight="1">
      <c r="A166" s="11" t="s">
        <v>17</v>
      </c>
      <c r="B166" s="28" t="s">
        <v>14</v>
      </c>
      <c r="C166" s="18" t="s">
        <v>210</v>
      </c>
      <c r="D166" s="19">
        <v>78</v>
      </c>
      <c r="E166" s="12">
        <v>76</v>
      </c>
      <c r="F166" s="20">
        <v>81.319999999999993</v>
      </c>
      <c r="G166" s="19">
        <v>86</v>
      </c>
      <c r="H166" s="12">
        <v>78</v>
      </c>
      <c r="I166" s="20">
        <v>79.94</v>
      </c>
      <c r="J166" s="19">
        <v>99.5</v>
      </c>
      <c r="K166" s="12">
        <v>93.25</v>
      </c>
      <c r="L166" s="20">
        <v>94.65</v>
      </c>
      <c r="M166" s="19">
        <v>75</v>
      </c>
      <c r="N166" s="12">
        <v>66</v>
      </c>
      <c r="O166" s="20">
        <v>84.33</v>
      </c>
      <c r="P166" s="5" t="str">
        <f>IF($A166=$A165,"",MAX($P$2:$P165)+1)</f>
        <v/>
      </c>
    </row>
    <row r="167" spans="1:16" ht="12.75" customHeight="1">
      <c r="A167" s="11" t="s">
        <v>17</v>
      </c>
      <c r="B167" s="28" t="s">
        <v>14</v>
      </c>
      <c r="C167" s="18" t="s">
        <v>211</v>
      </c>
      <c r="D167" s="19">
        <v>81</v>
      </c>
      <c r="E167" s="12">
        <v>65</v>
      </c>
      <c r="F167" s="20">
        <v>82.89</v>
      </c>
      <c r="G167" s="19">
        <v>86</v>
      </c>
      <c r="H167" s="12">
        <v>62</v>
      </c>
      <c r="I167" s="20">
        <v>76.2</v>
      </c>
      <c r="J167" s="19">
        <v>89</v>
      </c>
      <c r="K167" s="12">
        <v>83.5</v>
      </c>
      <c r="L167" s="20">
        <v>90.92</v>
      </c>
      <c r="M167" s="19">
        <v>77</v>
      </c>
      <c r="N167" s="12">
        <v>43</v>
      </c>
      <c r="O167" s="20">
        <v>76.61</v>
      </c>
      <c r="P167" s="5" t="str">
        <f>IF($A167=$A166,"",MAX($P$2:$P166)+1)</f>
        <v/>
      </c>
    </row>
    <row r="168" spans="1:16" ht="12.75" customHeight="1">
      <c r="A168" s="11" t="s">
        <v>17</v>
      </c>
      <c r="B168" s="28" t="s">
        <v>14</v>
      </c>
      <c r="C168" s="18" t="s">
        <v>212</v>
      </c>
      <c r="D168" s="19">
        <v>85</v>
      </c>
      <c r="E168" s="12">
        <v>66</v>
      </c>
      <c r="F168" s="20">
        <v>84.43</v>
      </c>
      <c r="G168" s="19">
        <v>98</v>
      </c>
      <c r="H168" s="12">
        <v>75</v>
      </c>
      <c r="I168" s="20">
        <v>86.27</v>
      </c>
      <c r="J168" s="19">
        <v>87.6</v>
      </c>
      <c r="K168" s="12">
        <v>83.25</v>
      </c>
      <c r="L168" s="20">
        <v>90.62</v>
      </c>
      <c r="M168" s="19">
        <v>77</v>
      </c>
      <c r="N168" s="12">
        <v>39</v>
      </c>
      <c r="O168" s="20">
        <v>75.489999999999995</v>
      </c>
      <c r="P168" s="5" t="str">
        <f>IF($A168=$A167,"",MAX($P$2:$P167)+1)</f>
        <v/>
      </c>
    </row>
    <row r="169" spans="1:16" ht="12.75" customHeight="1">
      <c r="A169" s="11" t="s">
        <v>18</v>
      </c>
      <c r="B169" s="28" t="s">
        <v>19</v>
      </c>
      <c r="C169" s="18" t="s">
        <v>213</v>
      </c>
      <c r="D169" s="19">
        <v>85</v>
      </c>
      <c r="E169" s="12">
        <v>66</v>
      </c>
      <c r="F169" s="20">
        <v>84.43</v>
      </c>
      <c r="G169" s="19">
        <v>80</v>
      </c>
      <c r="H169" s="12">
        <v>75</v>
      </c>
      <c r="I169" s="20">
        <v>81.459999999999994</v>
      </c>
      <c r="J169" s="19">
        <v>98.6</v>
      </c>
      <c r="K169" s="12">
        <v>100</v>
      </c>
      <c r="L169" s="20">
        <v>99.82</v>
      </c>
      <c r="M169" s="19">
        <v>78</v>
      </c>
      <c r="N169" s="12">
        <v>38</v>
      </c>
      <c r="O169" s="20">
        <v>75.3</v>
      </c>
      <c r="P169" s="5" t="e">
        <f>IF($A169=$A168,"",MAX($P$2:$P168)+1)</f>
        <v>#REF!</v>
      </c>
    </row>
    <row r="170" spans="1:16" ht="12.75" customHeight="1">
      <c r="A170" s="11" t="s">
        <v>18</v>
      </c>
      <c r="B170" s="28" t="s">
        <v>19</v>
      </c>
      <c r="C170" s="18" t="s">
        <v>214</v>
      </c>
      <c r="D170" s="19">
        <v>76</v>
      </c>
      <c r="E170" s="12">
        <v>47</v>
      </c>
      <c r="F170" s="20">
        <v>74.73</v>
      </c>
      <c r="G170" s="19">
        <v>73</v>
      </c>
      <c r="H170" s="12">
        <v>42</v>
      </c>
      <c r="I170" s="20">
        <v>65.56</v>
      </c>
      <c r="J170" s="19">
        <v>90.3</v>
      </c>
      <c r="K170" s="12">
        <v>77.75</v>
      </c>
      <c r="L170" s="20">
        <v>87.7</v>
      </c>
      <c r="M170" s="19">
        <v>65</v>
      </c>
      <c r="N170" s="12">
        <v>48</v>
      </c>
      <c r="O170" s="20">
        <v>77.05</v>
      </c>
      <c r="P170" s="5" t="str">
        <f>IF($A170=$A169,"",MAX($P$2:$P169)+1)</f>
        <v/>
      </c>
    </row>
    <row r="171" spans="1:16" ht="12.75" customHeight="1">
      <c r="A171" s="11" t="s">
        <v>18</v>
      </c>
      <c r="B171" s="28" t="s">
        <v>19</v>
      </c>
      <c r="C171" s="18" t="s">
        <v>215</v>
      </c>
      <c r="D171" s="19">
        <v>78</v>
      </c>
      <c r="E171" s="12">
        <v>30</v>
      </c>
      <c r="F171" s="20">
        <v>68.22</v>
      </c>
      <c r="G171" s="19">
        <v>60</v>
      </c>
      <c r="H171" s="12">
        <v>39</v>
      </c>
      <c r="I171" s="20">
        <v>61.78</v>
      </c>
      <c r="J171" s="19">
        <v>59.5</v>
      </c>
      <c r="K171" s="12">
        <v>63.5</v>
      </c>
      <c r="L171" s="20">
        <v>76.5</v>
      </c>
      <c r="M171" s="19">
        <v>64</v>
      </c>
      <c r="N171" s="12">
        <v>18</v>
      </c>
      <c r="O171" s="20">
        <v>66.11</v>
      </c>
      <c r="P171" s="5" t="str">
        <f>IF($A171=$A170,"",MAX($P$2:$P170)+1)</f>
        <v/>
      </c>
    </row>
    <row r="172" spans="1:16" ht="12.75" customHeight="1">
      <c r="A172" s="11" t="s">
        <v>18</v>
      </c>
      <c r="B172" s="28" t="s">
        <v>19</v>
      </c>
      <c r="C172" s="18" t="s">
        <v>216</v>
      </c>
      <c r="D172" s="19">
        <v>82</v>
      </c>
      <c r="E172" s="12">
        <v>72</v>
      </c>
      <c r="F172" s="20">
        <v>88.14</v>
      </c>
      <c r="G172" s="19">
        <v>98</v>
      </c>
      <c r="H172" s="12">
        <v>75</v>
      </c>
      <c r="I172" s="20">
        <v>86.27</v>
      </c>
      <c r="J172" s="19">
        <v>89.8</v>
      </c>
      <c r="K172" s="12">
        <v>80</v>
      </c>
      <c r="L172" s="20">
        <v>89.13</v>
      </c>
      <c r="M172" s="19">
        <v>87</v>
      </c>
      <c r="N172" s="12">
        <v>50</v>
      </c>
      <c r="O172" s="20">
        <v>79.36</v>
      </c>
      <c r="P172" s="5" t="str">
        <f>IF($A172=$A171,"",MAX($P$2:$P171)+1)</f>
        <v/>
      </c>
    </row>
    <row r="173" spans="1:16" ht="12.75" customHeight="1">
      <c r="A173" s="11" t="s">
        <v>18</v>
      </c>
      <c r="B173" s="28" t="s">
        <v>19</v>
      </c>
      <c r="C173" s="18" t="s">
        <v>217</v>
      </c>
      <c r="D173" s="19">
        <v>75</v>
      </c>
      <c r="E173" s="12">
        <v>61</v>
      </c>
      <c r="F173" s="20">
        <v>79.41</v>
      </c>
      <c r="G173" s="19">
        <v>95</v>
      </c>
      <c r="H173" s="12">
        <v>78</v>
      </c>
      <c r="I173" s="20">
        <v>88.27</v>
      </c>
      <c r="J173" s="19">
        <v>93.6</v>
      </c>
      <c r="K173" s="12">
        <v>81.25</v>
      </c>
      <c r="L173" s="20">
        <v>90.48</v>
      </c>
      <c r="M173" s="19">
        <v>72</v>
      </c>
      <c r="N173" s="12">
        <v>59</v>
      </c>
      <c r="O173" s="20">
        <v>81.47</v>
      </c>
      <c r="P173" s="5" t="str">
        <f>IF($A173=$A172,"",MAX($P$2:$P172)+1)</f>
        <v/>
      </c>
    </row>
    <row r="174" spans="1:16" ht="12.75" customHeight="1">
      <c r="A174" s="11" t="s">
        <v>18</v>
      </c>
      <c r="B174" s="28" t="s">
        <v>19</v>
      </c>
      <c r="C174" s="18" t="s">
        <v>218</v>
      </c>
      <c r="D174" s="19">
        <v>75</v>
      </c>
      <c r="E174" s="12">
        <v>54</v>
      </c>
      <c r="F174" s="20">
        <v>77.02</v>
      </c>
      <c r="G174" s="19">
        <v>60</v>
      </c>
      <c r="H174" s="12">
        <v>39</v>
      </c>
      <c r="I174" s="20">
        <v>61.78</v>
      </c>
      <c r="J174" s="19">
        <v>59</v>
      </c>
      <c r="K174" s="12">
        <v>48.25</v>
      </c>
      <c r="L174" s="20">
        <v>71.900000000000006</v>
      </c>
      <c r="M174" s="19">
        <v>50</v>
      </c>
      <c r="N174" s="12">
        <v>29</v>
      </c>
      <c r="O174" s="20">
        <v>70.56</v>
      </c>
      <c r="P174" s="5" t="str">
        <f>IF($A174=$A173,"",MAX($P$2:$P173)+1)</f>
        <v/>
      </c>
    </row>
    <row r="175" spans="1:16" ht="12.75" customHeight="1">
      <c r="A175" s="11" t="s">
        <v>18</v>
      </c>
      <c r="B175" s="28" t="s">
        <v>19</v>
      </c>
      <c r="C175" s="18" t="s">
        <v>219</v>
      </c>
      <c r="D175" s="19">
        <v>80</v>
      </c>
      <c r="E175" s="12" t="s">
        <v>763</v>
      </c>
      <c r="F175" s="20">
        <v>60</v>
      </c>
      <c r="G175" s="19">
        <v>73</v>
      </c>
      <c r="H175" s="12">
        <v>34</v>
      </c>
      <c r="I175" s="20">
        <v>61.05</v>
      </c>
      <c r="J175" s="19">
        <v>88</v>
      </c>
      <c r="K175" s="12">
        <v>90</v>
      </c>
      <c r="L175" s="20">
        <v>93.79</v>
      </c>
      <c r="M175" s="19">
        <v>60</v>
      </c>
      <c r="N175" s="12" t="s">
        <v>762</v>
      </c>
      <c r="O175" s="20" t="s">
        <v>762</v>
      </c>
      <c r="P175" s="5" t="str">
        <f>IF($A175=$A174,"",MAX($P$2:$P174)+1)</f>
        <v/>
      </c>
    </row>
    <row r="176" spans="1:16" ht="12.75" customHeight="1">
      <c r="A176" s="11" t="s">
        <v>18</v>
      </c>
      <c r="B176" s="28" t="s">
        <v>19</v>
      </c>
      <c r="C176" s="18" t="s">
        <v>220</v>
      </c>
      <c r="D176" s="19">
        <v>71</v>
      </c>
      <c r="E176" s="12">
        <v>58</v>
      </c>
      <c r="F176" s="20">
        <v>78</v>
      </c>
      <c r="G176" s="19">
        <v>60</v>
      </c>
      <c r="H176" s="12">
        <v>48</v>
      </c>
      <c r="I176" s="20">
        <v>66.86</v>
      </c>
      <c r="J176" s="19">
        <v>82.5</v>
      </c>
      <c r="K176" s="12">
        <v>70.25</v>
      </c>
      <c r="L176" s="20">
        <v>81.099999999999994</v>
      </c>
      <c r="M176" s="19">
        <v>60</v>
      </c>
      <c r="N176" s="12">
        <v>49</v>
      </c>
      <c r="O176" s="20">
        <v>76.930000000000007</v>
      </c>
      <c r="P176" s="5" t="str">
        <f>IF($A176=$A175,"",MAX($P$2:$P175)+1)</f>
        <v/>
      </c>
    </row>
    <row r="177" spans="1:16" ht="12.75" customHeight="1">
      <c r="A177" s="11" t="s">
        <v>18</v>
      </c>
      <c r="B177" s="28" t="s">
        <v>19</v>
      </c>
      <c r="C177" s="18" t="s">
        <v>221</v>
      </c>
      <c r="D177" s="19">
        <v>77</v>
      </c>
      <c r="E177" s="12">
        <v>52</v>
      </c>
      <c r="F177" s="20">
        <v>76.540000000000006</v>
      </c>
      <c r="G177" s="19">
        <v>79</v>
      </c>
      <c r="H177" s="12">
        <v>63</v>
      </c>
      <c r="I177" s="20">
        <v>75.81</v>
      </c>
      <c r="J177" s="19">
        <v>88</v>
      </c>
      <c r="K177" s="12">
        <v>77.75</v>
      </c>
      <c r="L177" s="20">
        <v>87.25</v>
      </c>
      <c r="M177" s="19">
        <v>60</v>
      </c>
      <c r="N177" s="12">
        <v>45</v>
      </c>
      <c r="O177" s="20">
        <v>75.81</v>
      </c>
      <c r="P177" s="5" t="str">
        <f>IF($A177=$A176,"",MAX($P$2:$P176)+1)</f>
        <v/>
      </c>
    </row>
    <row r="178" spans="1:16" ht="12.75" customHeight="1">
      <c r="A178" s="11" t="s">
        <v>18</v>
      </c>
      <c r="B178" s="28" t="s">
        <v>19</v>
      </c>
      <c r="C178" s="18" t="s">
        <v>222</v>
      </c>
      <c r="D178" s="19">
        <v>85</v>
      </c>
      <c r="E178" s="12">
        <v>77</v>
      </c>
      <c r="F178" s="20">
        <v>91.08</v>
      </c>
      <c r="G178" s="19">
        <v>86</v>
      </c>
      <c r="H178" s="12">
        <v>76</v>
      </c>
      <c r="I178" s="20">
        <v>84</v>
      </c>
      <c r="J178" s="19">
        <v>98.6</v>
      </c>
      <c r="K178" s="12">
        <v>93.25</v>
      </c>
      <c r="L178" s="20">
        <v>96.69</v>
      </c>
      <c r="M178" s="19">
        <v>72</v>
      </c>
      <c r="N178" s="12">
        <v>62</v>
      </c>
      <c r="O178" s="20">
        <v>83.27</v>
      </c>
      <c r="P178" s="5" t="str">
        <f>IF($A178=$A177,"",MAX($P$2:$P177)+1)</f>
        <v/>
      </c>
    </row>
    <row r="179" spans="1:16" ht="12.75" customHeight="1">
      <c r="A179" s="11" t="s">
        <v>18</v>
      </c>
      <c r="B179" s="28" t="s">
        <v>19</v>
      </c>
      <c r="C179" s="18" t="s">
        <v>223</v>
      </c>
      <c r="D179" s="19">
        <v>72</v>
      </c>
      <c r="E179" s="12">
        <v>60</v>
      </c>
      <c r="F179" s="20">
        <v>78.78</v>
      </c>
      <c r="G179" s="19">
        <v>70</v>
      </c>
      <c r="H179" s="12">
        <v>51</v>
      </c>
      <c r="I179" s="20">
        <v>70.11</v>
      </c>
      <c r="J179" s="19">
        <v>88</v>
      </c>
      <c r="K179" s="12">
        <v>64.5</v>
      </c>
      <c r="L179" s="20">
        <v>79.23</v>
      </c>
      <c r="M179" s="19">
        <v>73</v>
      </c>
      <c r="N179" s="12">
        <v>49</v>
      </c>
      <c r="O179" s="20">
        <v>77.959999999999994</v>
      </c>
      <c r="P179" s="5" t="str">
        <f>IF($A179=$A178,"",MAX($P$2:$P178)+1)</f>
        <v/>
      </c>
    </row>
    <row r="180" spans="1:16" ht="12.75" customHeight="1">
      <c r="A180" s="11" t="s">
        <v>18</v>
      </c>
      <c r="B180" s="28" t="s">
        <v>19</v>
      </c>
      <c r="C180" s="18" t="s">
        <v>224</v>
      </c>
      <c r="D180" s="19">
        <v>77</v>
      </c>
      <c r="E180" s="12">
        <v>48</v>
      </c>
      <c r="F180" s="20">
        <v>75.17</v>
      </c>
      <c r="G180" s="19">
        <v>38</v>
      </c>
      <c r="H180" s="12">
        <v>22</v>
      </c>
      <c r="I180" s="20">
        <v>25.56</v>
      </c>
      <c r="J180" s="19">
        <v>69</v>
      </c>
      <c r="K180" s="12">
        <v>64.75</v>
      </c>
      <c r="L180" s="20">
        <v>77.680000000000007</v>
      </c>
      <c r="M180" s="19">
        <v>67</v>
      </c>
      <c r="N180" s="12">
        <v>31</v>
      </c>
      <c r="O180" s="20">
        <v>72.47</v>
      </c>
      <c r="P180" s="5" t="str">
        <f>IF($A180=$A179,"",MAX($P$2:$P179)+1)</f>
        <v/>
      </c>
    </row>
    <row r="181" spans="1:16" ht="12.75" customHeight="1">
      <c r="A181" s="11" t="s">
        <v>18</v>
      </c>
      <c r="B181" s="28" t="s">
        <v>19</v>
      </c>
      <c r="C181" s="18" t="s">
        <v>225</v>
      </c>
      <c r="D181" s="19">
        <v>86</v>
      </c>
      <c r="E181" s="12">
        <v>49</v>
      </c>
      <c r="F181" s="20">
        <v>76.39</v>
      </c>
      <c r="G181" s="19">
        <v>92</v>
      </c>
      <c r="H181" s="12">
        <v>67</v>
      </c>
      <c r="I181" s="20">
        <v>78.819999999999993</v>
      </c>
      <c r="J181" s="19">
        <v>78.5</v>
      </c>
      <c r="K181" s="12">
        <v>26.75</v>
      </c>
      <c r="L181" s="20">
        <v>64.48</v>
      </c>
      <c r="M181" s="19">
        <v>63</v>
      </c>
      <c r="N181" s="12">
        <v>25</v>
      </c>
      <c r="O181" s="20">
        <v>70.48</v>
      </c>
      <c r="P181" s="5" t="str">
        <f>IF($A181=$A180,"",MAX($P$2:$P180)+1)</f>
        <v/>
      </c>
    </row>
    <row r="182" spans="1:16" ht="12.75" customHeight="1">
      <c r="A182" s="11" t="s">
        <v>18</v>
      </c>
      <c r="B182" s="28" t="s">
        <v>19</v>
      </c>
      <c r="C182" s="18" t="s">
        <v>226</v>
      </c>
      <c r="D182" s="19">
        <v>87</v>
      </c>
      <c r="E182" s="12">
        <v>59</v>
      </c>
      <c r="F182" s="20">
        <v>79.900000000000006</v>
      </c>
      <c r="G182" s="19">
        <v>72</v>
      </c>
      <c r="H182" s="12">
        <v>75</v>
      </c>
      <c r="I182" s="20">
        <v>79.709999999999994</v>
      </c>
      <c r="J182" s="19">
        <v>86.7</v>
      </c>
      <c r="K182" s="12">
        <v>81.25</v>
      </c>
      <c r="L182" s="20">
        <v>89.37</v>
      </c>
      <c r="M182" s="19">
        <v>76</v>
      </c>
      <c r="N182" s="12">
        <v>41</v>
      </c>
      <c r="O182" s="20">
        <v>75.97</v>
      </c>
      <c r="P182" s="5" t="str">
        <f>IF($A182=$A181,"",MAX($P$2:$P181)+1)</f>
        <v/>
      </c>
    </row>
    <row r="183" spans="1:16" ht="12.75" customHeight="1">
      <c r="A183" s="11" t="s">
        <v>18</v>
      </c>
      <c r="B183" s="28" t="s">
        <v>19</v>
      </c>
      <c r="C183" s="18" t="s">
        <v>227</v>
      </c>
      <c r="D183" s="19">
        <v>90</v>
      </c>
      <c r="E183" s="12">
        <v>71</v>
      </c>
      <c r="F183" s="20">
        <v>89.07</v>
      </c>
      <c r="G183" s="19">
        <v>99</v>
      </c>
      <c r="H183" s="12">
        <v>67</v>
      </c>
      <c r="I183" s="20">
        <v>79.599999999999994</v>
      </c>
      <c r="J183" s="19">
        <v>87.5</v>
      </c>
      <c r="K183" s="12">
        <v>82.25</v>
      </c>
      <c r="L183" s="20">
        <v>90.14</v>
      </c>
      <c r="M183" s="19">
        <v>87</v>
      </c>
      <c r="N183" s="12">
        <v>56</v>
      </c>
      <c r="O183" s="20">
        <v>82.24</v>
      </c>
      <c r="P183" s="5" t="str">
        <f>IF($A183=$A182,"",MAX($P$2:$P182)+1)</f>
        <v/>
      </c>
    </row>
    <row r="184" spans="1:16" ht="12.75" customHeight="1">
      <c r="A184" s="11" t="s">
        <v>18</v>
      </c>
      <c r="B184" s="28" t="s">
        <v>19</v>
      </c>
      <c r="C184" s="18" t="s">
        <v>228</v>
      </c>
      <c r="D184" s="19">
        <v>83</v>
      </c>
      <c r="E184" s="12">
        <v>71</v>
      </c>
      <c r="F184" s="20">
        <v>87.63</v>
      </c>
      <c r="G184" s="19">
        <v>82</v>
      </c>
      <c r="H184" s="12">
        <v>66</v>
      </c>
      <c r="I184" s="20">
        <v>77.319999999999993</v>
      </c>
      <c r="J184" s="19">
        <v>86.5</v>
      </c>
      <c r="K184" s="12">
        <v>86.75</v>
      </c>
      <c r="L184" s="20">
        <v>92.09</v>
      </c>
      <c r="M184" s="19">
        <v>83</v>
      </c>
      <c r="N184" s="12">
        <v>48</v>
      </c>
      <c r="O184" s="20">
        <v>78.48</v>
      </c>
      <c r="P184" s="5" t="str">
        <f>IF($A184=$A183,"",MAX($P$2:$P183)+1)</f>
        <v/>
      </c>
    </row>
    <row r="185" spans="1:16" ht="12.75" customHeight="1">
      <c r="A185" s="11" t="s">
        <v>18</v>
      </c>
      <c r="B185" s="28" t="s">
        <v>19</v>
      </c>
      <c r="C185" s="18" t="s">
        <v>229</v>
      </c>
      <c r="D185" s="19">
        <v>81</v>
      </c>
      <c r="E185" s="12">
        <v>65</v>
      </c>
      <c r="F185" s="20">
        <v>82.89</v>
      </c>
      <c r="G185" s="19">
        <v>97</v>
      </c>
      <c r="H185" s="12">
        <v>78</v>
      </c>
      <c r="I185" s="20">
        <v>88.8</v>
      </c>
      <c r="J185" s="19">
        <v>76.7</v>
      </c>
      <c r="K185" s="12">
        <v>72.25</v>
      </c>
      <c r="L185" s="20">
        <v>81.33</v>
      </c>
      <c r="M185" s="19">
        <v>87</v>
      </c>
      <c r="N185" s="12">
        <v>52</v>
      </c>
      <c r="O185" s="20">
        <v>79.91</v>
      </c>
      <c r="P185" s="5" t="str">
        <f>IF($A185=$A184,"",MAX($P$2:$P184)+1)</f>
        <v/>
      </c>
    </row>
    <row r="186" spans="1:16" ht="12.75" customHeight="1">
      <c r="A186" s="11" t="s">
        <v>18</v>
      </c>
      <c r="B186" s="28" t="s">
        <v>19</v>
      </c>
      <c r="C186" s="18" t="s">
        <v>230</v>
      </c>
      <c r="D186" s="19">
        <v>86</v>
      </c>
      <c r="E186" s="12">
        <v>70</v>
      </c>
      <c r="F186" s="20">
        <v>87.53</v>
      </c>
      <c r="G186" s="19">
        <v>99</v>
      </c>
      <c r="H186" s="12">
        <v>85</v>
      </c>
      <c r="I186" s="20">
        <v>92.91</v>
      </c>
      <c r="J186" s="19">
        <v>99</v>
      </c>
      <c r="K186" s="12">
        <v>93.25</v>
      </c>
      <c r="L186" s="20">
        <v>96.75</v>
      </c>
      <c r="M186" s="19">
        <v>93</v>
      </c>
      <c r="N186" s="12">
        <v>64</v>
      </c>
      <c r="O186" s="20">
        <v>88.1</v>
      </c>
      <c r="P186" s="5" t="str">
        <f>IF($A186=$A185,"",MAX($P$2:$P185)+1)</f>
        <v/>
      </c>
    </row>
    <row r="187" spans="1:16" ht="12.75" customHeight="1">
      <c r="A187" s="11" t="s">
        <v>18</v>
      </c>
      <c r="B187" s="28" t="s">
        <v>19</v>
      </c>
      <c r="C187" s="18" t="s">
        <v>231</v>
      </c>
      <c r="D187" s="19">
        <v>83</v>
      </c>
      <c r="E187" s="12">
        <v>73</v>
      </c>
      <c r="F187" s="20">
        <v>89.07</v>
      </c>
      <c r="G187" s="19">
        <v>80</v>
      </c>
      <c r="H187" s="12">
        <v>67</v>
      </c>
      <c r="I187" s="20">
        <v>77.48</v>
      </c>
      <c r="J187" s="19">
        <v>84.4</v>
      </c>
      <c r="K187" s="12">
        <v>93.25</v>
      </c>
      <c r="L187" s="20">
        <v>94.82</v>
      </c>
      <c r="M187" s="19">
        <v>74</v>
      </c>
      <c r="N187" s="12">
        <v>43</v>
      </c>
      <c r="O187" s="20">
        <v>76.37</v>
      </c>
      <c r="P187" s="5" t="str">
        <f>IF($A187=$A186,"",MAX($P$2:$P186)+1)</f>
        <v/>
      </c>
    </row>
    <row r="188" spans="1:16" ht="12.75" customHeight="1">
      <c r="A188" s="11" t="s">
        <v>18</v>
      </c>
      <c r="B188" s="28" t="s">
        <v>19</v>
      </c>
      <c r="C188" s="18" t="s">
        <v>232</v>
      </c>
      <c r="D188" s="19">
        <v>84</v>
      </c>
      <c r="E188" s="12">
        <v>68</v>
      </c>
      <c r="F188" s="20">
        <v>85.68</v>
      </c>
      <c r="G188" s="19">
        <v>93</v>
      </c>
      <c r="H188" s="12">
        <v>72</v>
      </c>
      <c r="I188" s="20">
        <v>82.14</v>
      </c>
      <c r="J188" s="19">
        <v>89.5</v>
      </c>
      <c r="K188" s="12">
        <v>97.75</v>
      </c>
      <c r="L188" s="20">
        <v>97.57</v>
      </c>
      <c r="M188" s="19">
        <v>92</v>
      </c>
      <c r="N188" s="12">
        <v>57</v>
      </c>
      <c r="O188" s="20">
        <v>83.71</v>
      </c>
      <c r="P188" s="5" t="str">
        <f>IF($A188=$A187,"",MAX($P$2:$P187)+1)</f>
        <v/>
      </c>
    </row>
    <row r="189" spans="1:16" ht="12.75" customHeight="1">
      <c r="A189" s="11" t="s">
        <v>18</v>
      </c>
      <c r="B189" s="28" t="s">
        <v>19</v>
      </c>
      <c r="C189" s="18" t="s">
        <v>233</v>
      </c>
      <c r="D189" s="19">
        <v>83</v>
      </c>
      <c r="E189" s="12">
        <v>55</v>
      </c>
      <c r="F189" s="20">
        <v>78.14</v>
      </c>
      <c r="G189" s="19">
        <v>86</v>
      </c>
      <c r="H189" s="12">
        <v>87</v>
      </c>
      <c r="I189" s="20">
        <v>92.12</v>
      </c>
      <c r="J189" s="19">
        <v>70</v>
      </c>
      <c r="K189" s="12">
        <v>92.25</v>
      </c>
      <c r="L189" s="20">
        <v>92.46</v>
      </c>
      <c r="M189" s="19">
        <v>73</v>
      </c>
      <c r="N189" s="12">
        <v>46</v>
      </c>
      <c r="O189" s="20">
        <v>77.13</v>
      </c>
      <c r="P189" s="5" t="str">
        <f>IF($A189=$A188,"",MAX($P$2:$P188)+1)</f>
        <v/>
      </c>
    </row>
    <row r="190" spans="1:16" ht="12.75" customHeight="1">
      <c r="A190" s="11" t="s">
        <v>18</v>
      </c>
      <c r="B190" s="28" t="s">
        <v>19</v>
      </c>
      <c r="C190" s="18" t="s">
        <v>234</v>
      </c>
      <c r="D190" s="19">
        <v>80</v>
      </c>
      <c r="E190" s="12">
        <v>42</v>
      </c>
      <c r="F190" s="20">
        <v>73.41</v>
      </c>
      <c r="G190" s="19">
        <v>60</v>
      </c>
      <c r="H190" s="12">
        <v>50</v>
      </c>
      <c r="I190" s="20">
        <v>67.98</v>
      </c>
      <c r="J190" s="19">
        <v>59.5</v>
      </c>
      <c r="K190" s="12">
        <v>76.75</v>
      </c>
      <c r="L190" s="20">
        <v>81.05</v>
      </c>
      <c r="M190" s="19">
        <v>60</v>
      </c>
      <c r="N190" s="12">
        <v>17</v>
      </c>
      <c r="O190" s="20">
        <v>64.45</v>
      </c>
      <c r="P190" s="5" t="str">
        <f>IF($A190=$A189,"",MAX($P$2:$P189)+1)</f>
        <v/>
      </c>
    </row>
    <row r="191" spans="1:16" ht="12.75" customHeight="1">
      <c r="A191" s="11" t="s">
        <v>18</v>
      </c>
      <c r="B191" s="28" t="s">
        <v>19</v>
      </c>
      <c r="C191" s="18" t="s">
        <v>235</v>
      </c>
      <c r="D191" s="19">
        <v>79</v>
      </c>
      <c r="E191" s="12">
        <v>36</v>
      </c>
      <c r="F191" s="20">
        <v>71.27</v>
      </c>
      <c r="G191" s="19">
        <v>83</v>
      </c>
      <c r="H191" s="12">
        <v>46</v>
      </c>
      <c r="I191" s="20">
        <v>69.430000000000007</v>
      </c>
      <c r="J191" s="19">
        <v>59</v>
      </c>
      <c r="K191" s="12">
        <v>60.25</v>
      </c>
      <c r="L191" s="20">
        <v>75.48</v>
      </c>
      <c r="M191" s="19">
        <v>61</v>
      </c>
      <c r="N191" s="12">
        <v>42</v>
      </c>
      <c r="O191" s="20">
        <v>75.06</v>
      </c>
      <c r="P191" s="5" t="str">
        <f>IF($A191=$A190,"",MAX($P$2:$P190)+1)</f>
        <v/>
      </c>
    </row>
    <row r="192" spans="1:16" ht="12.75" customHeight="1">
      <c r="A192" s="11" t="s">
        <v>18</v>
      </c>
      <c r="B192" s="28" t="s">
        <v>19</v>
      </c>
      <c r="C192" s="18" t="s">
        <v>236</v>
      </c>
      <c r="D192" s="19">
        <v>80</v>
      </c>
      <c r="E192" s="12">
        <v>53</v>
      </c>
      <c r="F192" s="20">
        <v>77.17</v>
      </c>
      <c r="G192" s="19">
        <v>70</v>
      </c>
      <c r="H192" s="12">
        <v>54</v>
      </c>
      <c r="I192" s="20">
        <v>71.290000000000006</v>
      </c>
      <c r="J192" s="19">
        <v>99.1</v>
      </c>
      <c r="K192" s="12">
        <v>87.75</v>
      </c>
      <c r="L192" s="20">
        <v>94.22</v>
      </c>
      <c r="M192" s="19">
        <v>62</v>
      </c>
      <c r="N192" s="12">
        <v>21</v>
      </c>
      <c r="O192" s="20">
        <v>68</v>
      </c>
      <c r="P192" s="5" t="str">
        <f>IF($A192=$A191,"",MAX($P$2:$P191)+1)</f>
        <v/>
      </c>
    </row>
    <row r="193" spans="1:16" ht="12.75" customHeight="1">
      <c r="A193" s="11" t="s">
        <v>18</v>
      </c>
      <c r="B193" s="28" t="s">
        <v>19</v>
      </c>
      <c r="C193" s="18" t="s">
        <v>237</v>
      </c>
      <c r="D193" s="19">
        <v>82</v>
      </c>
      <c r="E193" s="12">
        <v>53</v>
      </c>
      <c r="F193" s="20">
        <v>77.36</v>
      </c>
      <c r="G193" s="19">
        <v>73</v>
      </c>
      <c r="H193" s="12">
        <v>56</v>
      </c>
      <c r="I193" s="20">
        <v>72.400000000000006</v>
      </c>
      <c r="J193" s="19">
        <v>89.4</v>
      </c>
      <c r="K193" s="12">
        <v>76.75</v>
      </c>
      <c r="L193" s="20">
        <v>86.84</v>
      </c>
      <c r="M193" s="19">
        <v>90</v>
      </c>
      <c r="N193" s="12">
        <v>36</v>
      </c>
      <c r="O193" s="20">
        <v>75.69</v>
      </c>
      <c r="P193" s="5" t="str">
        <f>IF($A193=$A192,"",MAX($P$2:$P192)+1)</f>
        <v/>
      </c>
    </row>
    <row r="194" spans="1:16" ht="12.75" customHeight="1">
      <c r="A194" s="11" t="s">
        <v>18</v>
      </c>
      <c r="B194" s="28" t="s">
        <v>19</v>
      </c>
      <c r="C194" s="18" t="s">
        <v>238</v>
      </c>
      <c r="D194" s="19">
        <v>84</v>
      </c>
      <c r="E194" s="12">
        <v>62</v>
      </c>
      <c r="F194" s="20">
        <v>81.349999999999994</v>
      </c>
      <c r="G194" s="19">
        <v>62</v>
      </c>
      <c r="H194" s="12">
        <v>63</v>
      </c>
      <c r="I194" s="20">
        <v>73.91</v>
      </c>
      <c r="J194" s="19">
        <v>91.3</v>
      </c>
      <c r="K194" s="12">
        <v>82.25</v>
      </c>
      <c r="L194" s="20">
        <v>90.64</v>
      </c>
      <c r="M194" s="19">
        <v>86</v>
      </c>
      <c r="N194" s="12">
        <v>43</v>
      </c>
      <c r="O194" s="20">
        <v>77.33</v>
      </c>
      <c r="P194" s="5" t="str">
        <f>IF($A194=$A193,"",MAX($P$2:$P193)+1)</f>
        <v/>
      </c>
    </row>
    <row r="195" spans="1:16" ht="12.75" customHeight="1">
      <c r="A195" s="11" t="s">
        <v>18</v>
      </c>
      <c r="B195" s="28" t="s">
        <v>19</v>
      </c>
      <c r="C195" s="18" t="s">
        <v>239</v>
      </c>
      <c r="D195" s="19">
        <v>75</v>
      </c>
      <c r="E195" s="12">
        <v>35</v>
      </c>
      <c r="F195" s="20">
        <v>70.540000000000006</v>
      </c>
      <c r="G195" s="19">
        <v>60</v>
      </c>
      <c r="H195" s="12">
        <v>36</v>
      </c>
      <c r="I195" s="20">
        <v>60.08</v>
      </c>
      <c r="J195" s="19">
        <v>52.7</v>
      </c>
      <c r="K195" s="12">
        <v>80</v>
      </c>
      <c r="L195" s="20">
        <v>81.94</v>
      </c>
      <c r="M195" s="19">
        <v>47</v>
      </c>
      <c r="N195" s="12">
        <v>44</v>
      </c>
      <c r="O195" s="20">
        <v>74.5</v>
      </c>
      <c r="P195" s="5" t="str">
        <f>IF($A195=$A194,"",MAX($P$2:$P194)+1)</f>
        <v/>
      </c>
    </row>
    <row r="196" spans="1:16" ht="12.75" customHeight="1">
      <c r="A196" s="11" t="s">
        <v>18</v>
      </c>
      <c r="B196" s="28" t="s">
        <v>19</v>
      </c>
      <c r="C196" s="18" t="s">
        <v>240</v>
      </c>
      <c r="D196" s="19">
        <v>73</v>
      </c>
      <c r="E196" s="12">
        <v>31</v>
      </c>
      <c r="F196" s="20">
        <v>67.92</v>
      </c>
      <c r="G196" s="19">
        <v>62</v>
      </c>
      <c r="H196" s="12">
        <v>37</v>
      </c>
      <c r="I196" s="20">
        <v>60.97</v>
      </c>
      <c r="J196" s="19">
        <v>56.8</v>
      </c>
      <c r="K196" s="12">
        <v>25.75</v>
      </c>
      <c r="L196" s="20">
        <v>60.32</v>
      </c>
      <c r="M196" s="19">
        <v>73</v>
      </c>
      <c r="N196" s="12">
        <v>32</v>
      </c>
      <c r="O196" s="20">
        <v>73.22</v>
      </c>
      <c r="P196" s="5" t="str">
        <f>IF($A196=$A195,"",MAX($P$2:$P195)+1)</f>
        <v/>
      </c>
    </row>
    <row r="197" spans="1:16" ht="12.75" customHeight="1">
      <c r="A197" s="11" t="s">
        <v>18</v>
      </c>
      <c r="B197" s="28" t="s">
        <v>19</v>
      </c>
      <c r="C197" s="18" t="s">
        <v>241</v>
      </c>
      <c r="D197" s="19">
        <v>86</v>
      </c>
      <c r="E197" s="12">
        <v>71</v>
      </c>
      <c r="F197" s="20">
        <v>88.25</v>
      </c>
      <c r="G197" s="19">
        <v>70</v>
      </c>
      <c r="H197" s="12">
        <v>52</v>
      </c>
      <c r="I197" s="20">
        <v>70.5</v>
      </c>
      <c r="J197" s="19">
        <v>90.8</v>
      </c>
      <c r="K197" s="12">
        <v>64.25</v>
      </c>
      <c r="L197" s="20">
        <v>79.39</v>
      </c>
      <c r="M197" s="19">
        <v>75</v>
      </c>
      <c r="N197" s="12">
        <v>22</v>
      </c>
      <c r="O197" s="20">
        <v>70.599999999999994</v>
      </c>
      <c r="P197" s="5" t="str">
        <f>IF($A197=$A196,"",MAX($P$2:$P196)+1)</f>
        <v/>
      </c>
    </row>
    <row r="198" spans="1:16" ht="12.75" customHeight="1">
      <c r="A198" s="11" t="s">
        <v>18</v>
      </c>
      <c r="B198" s="28" t="s">
        <v>19</v>
      </c>
      <c r="C198" s="18" t="s">
        <v>242</v>
      </c>
      <c r="D198" s="19">
        <v>80</v>
      </c>
      <c r="E198" s="12">
        <v>49</v>
      </c>
      <c r="F198" s="20">
        <v>75.8</v>
      </c>
      <c r="G198" s="19">
        <v>72</v>
      </c>
      <c r="H198" s="12">
        <v>54</v>
      </c>
      <c r="I198" s="20">
        <v>71.510000000000005</v>
      </c>
      <c r="J198" s="19">
        <v>84.4</v>
      </c>
      <c r="K198" s="12">
        <v>69</v>
      </c>
      <c r="L198" s="20">
        <v>80.62</v>
      </c>
      <c r="M198" s="19">
        <v>80</v>
      </c>
      <c r="N198" s="12">
        <v>47</v>
      </c>
      <c r="O198" s="20">
        <v>77.959999999999994</v>
      </c>
      <c r="P198" s="5" t="str">
        <f>IF($A198=$A197,"",MAX($P$2:$P197)+1)</f>
        <v/>
      </c>
    </row>
    <row r="199" spans="1:16" ht="12.75" customHeight="1">
      <c r="A199" s="11" t="s">
        <v>18</v>
      </c>
      <c r="B199" s="28" t="s">
        <v>19</v>
      </c>
      <c r="C199" s="18" t="s">
        <v>243</v>
      </c>
      <c r="D199" s="19">
        <v>82</v>
      </c>
      <c r="E199" s="12">
        <v>79</v>
      </c>
      <c r="F199" s="20">
        <v>91.45</v>
      </c>
      <c r="G199" s="19">
        <v>81</v>
      </c>
      <c r="H199" s="12">
        <v>78</v>
      </c>
      <c r="I199" s="20">
        <v>84.54</v>
      </c>
      <c r="J199" s="19">
        <v>89.6</v>
      </c>
      <c r="K199" s="12">
        <v>83.5</v>
      </c>
      <c r="L199" s="20">
        <v>91</v>
      </c>
      <c r="M199" s="19">
        <v>88</v>
      </c>
      <c r="N199" s="12">
        <v>45</v>
      </c>
      <c r="O199" s="20">
        <v>78.040000000000006</v>
      </c>
      <c r="P199" s="5" t="str">
        <f>IF($A199=$A198,"",MAX($P$2:$P198)+1)</f>
        <v/>
      </c>
    </row>
    <row r="200" spans="1:16" ht="12.75" customHeight="1">
      <c r="A200" s="11" t="s">
        <v>18</v>
      </c>
      <c r="B200" s="28" t="s">
        <v>19</v>
      </c>
      <c r="C200" s="18" t="s">
        <v>244</v>
      </c>
      <c r="D200" s="19">
        <v>69</v>
      </c>
      <c r="E200" s="12">
        <v>64</v>
      </c>
      <c r="F200" s="20">
        <v>79.849999999999994</v>
      </c>
      <c r="G200" s="19">
        <v>62</v>
      </c>
      <c r="H200" s="12">
        <v>50</v>
      </c>
      <c r="I200" s="20">
        <v>68.31</v>
      </c>
      <c r="J200" s="19">
        <v>84.5</v>
      </c>
      <c r="K200" s="12">
        <v>67.75</v>
      </c>
      <c r="L200" s="20">
        <v>79.900000000000006</v>
      </c>
      <c r="M200" s="19">
        <v>73</v>
      </c>
      <c r="N200" s="12">
        <v>52</v>
      </c>
      <c r="O200" s="20">
        <v>78.8</v>
      </c>
      <c r="P200" s="5" t="str">
        <f>IF($A200=$A199,"",MAX($P$2:$P199)+1)</f>
        <v/>
      </c>
    </row>
    <row r="201" spans="1:16" ht="12.75" customHeight="1">
      <c r="A201" s="11" t="s">
        <v>20</v>
      </c>
      <c r="B201" s="28" t="s">
        <v>21</v>
      </c>
      <c r="C201" s="18" t="s">
        <v>245</v>
      </c>
      <c r="D201" s="19">
        <v>85</v>
      </c>
      <c r="E201" s="12">
        <v>47</v>
      </c>
      <c r="F201" s="20">
        <v>75.61</v>
      </c>
      <c r="G201" s="19">
        <v>72</v>
      </c>
      <c r="H201" s="12">
        <v>62</v>
      </c>
      <c r="I201" s="20">
        <v>74.63</v>
      </c>
      <c r="J201" s="19">
        <v>93.1</v>
      </c>
      <c r="K201" s="12">
        <v>92.25</v>
      </c>
      <c r="L201" s="20">
        <v>95.51</v>
      </c>
      <c r="M201" s="19">
        <v>92</v>
      </c>
      <c r="N201" s="12">
        <v>38</v>
      </c>
      <c r="O201" s="20">
        <v>76.41</v>
      </c>
      <c r="P201" s="5" t="e">
        <f>IF($A201=$A200,"",MAX($P$2:$P200)+1)</f>
        <v>#REF!</v>
      </c>
    </row>
    <row r="202" spans="1:16" ht="12.75" customHeight="1">
      <c r="A202" s="11" t="s">
        <v>20</v>
      </c>
      <c r="B202" s="28" t="s">
        <v>21</v>
      </c>
      <c r="C202" s="18" t="s">
        <v>246</v>
      </c>
      <c r="D202" s="19">
        <v>83</v>
      </c>
      <c r="E202" s="12">
        <v>54</v>
      </c>
      <c r="F202" s="20">
        <v>77.8</v>
      </c>
      <c r="G202" s="19">
        <v>81</v>
      </c>
      <c r="H202" s="12">
        <v>66</v>
      </c>
      <c r="I202" s="20">
        <v>77.2</v>
      </c>
      <c r="J202" s="19">
        <v>86.4</v>
      </c>
      <c r="K202" s="12">
        <v>80</v>
      </c>
      <c r="L202" s="20">
        <v>88.46</v>
      </c>
      <c r="M202" s="19">
        <v>95</v>
      </c>
      <c r="N202" s="12">
        <v>45</v>
      </c>
      <c r="O202" s="20">
        <v>78.599999999999994</v>
      </c>
      <c r="P202" s="5" t="str">
        <f>IF($A202=$A201,"",MAX($P$2:$P201)+1)</f>
        <v/>
      </c>
    </row>
    <row r="203" spans="1:16" ht="12.75" customHeight="1">
      <c r="A203" s="11" t="s">
        <v>20</v>
      </c>
      <c r="B203" s="28" t="s">
        <v>21</v>
      </c>
      <c r="C203" s="18" t="s">
        <v>247</v>
      </c>
      <c r="D203" s="19">
        <v>86</v>
      </c>
      <c r="E203" s="12">
        <v>69</v>
      </c>
      <c r="F203" s="20">
        <v>86.81</v>
      </c>
      <c r="G203" s="19">
        <v>88</v>
      </c>
      <c r="H203" s="12">
        <v>77</v>
      </c>
      <c r="I203" s="20">
        <v>85.46</v>
      </c>
      <c r="J203" s="19">
        <v>92.3</v>
      </c>
      <c r="K203" s="12">
        <v>74.5</v>
      </c>
      <c r="L203" s="20">
        <v>85.88</v>
      </c>
      <c r="M203" s="19">
        <v>96</v>
      </c>
      <c r="N203" s="12">
        <v>72</v>
      </c>
      <c r="O203" s="20">
        <v>91.64</v>
      </c>
      <c r="P203" s="5" t="str">
        <f>IF($A203=$A202,"",MAX($P$2:$P202)+1)</f>
        <v/>
      </c>
    </row>
    <row r="204" spans="1:16" ht="12.75" customHeight="1">
      <c r="A204" s="11" t="s">
        <v>20</v>
      </c>
      <c r="B204" s="28" t="s">
        <v>21</v>
      </c>
      <c r="C204" s="18" t="s">
        <v>248</v>
      </c>
      <c r="D204" s="19">
        <v>69</v>
      </c>
      <c r="E204" s="12">
        <v>38</v>
      </c>
      <c r="F204" s="20">
        <v>70.97</v>
      </c>
      <c r="G204" s="19">
        <v>61</v>
      </c>
      <c r="H204" s="12">
        <v>41</v>
      </c>
      <c r="I204" s="20">
        <v>63.06</v>
      </c>
      <c r="J204" s="19">
        <v>65.5</v>
      </c>
      <c r="K204" s="12">
        <v>30.25</v>
      </c>
      <c r="L204" s="20">
        <v>64.349999999999994</v>
      </c>
      <c r="M204" s="19">
        <v>63</v>
      </c>
      <c r="N204" s="12">
        <v>34</v>
      </c>
      <c r="O204" s="20">
        <v>72.98</v>
      </c>
      <c r="P204" s="5" t="str">
        <f>IF($A204=$A203,"",MAX($P$2:$P203)+1)</f>
        <v/>
      </c>
    </row>
    <row r="205" spans="1:16" ht="12.75" customHeight="1">
      <c r="A205" s="11" t="s">
        <v>20</v>
      </c>
      <c r="B205" s="28" t="s">
        <v>21</v>
      </c>
      <c r="C205" s="18" t="s">
        <v>249</v>
      </c>
      <c r="D205" s="19">
        <v>84</v>
      </c>
      <c r="E205" s="12">
        <v>43</v>
      </c>
      <c r="F205" s="20">
        <v>74.14</v>
      </c>
      <c r="G205" s="19">
        <v>67</v>
      </c>
      <c r="H205" s="12">
        <v>47</v>
      </c>
      <c r="I205" s="20">
        <v>67.41</v>
      </c>
      <c r="J205" s="19">
        <v>87</v>
      </c>
      <c r="K205" s="12">
        <v>44.25</v>
      </c>
      <c r="L205" s="20">
        <v>73.099999999999994</v>
      </c>
      <c r="M205" s="19">
        <v>73</v>
      </c>
      <c r="N205" s="12">
        <v>27</v>
      </c>
      <c r="O205" s="20">
        <v>71.83</v>
      </c>
      <c r="P205" s="5" t="str">
        <f>IF($A205=$A204,"",MAX($P$2:$P204)+1)</f>
        <v/>
      </c>
    </row>
    <row r="206" spans="1:16" ht="12.75" customHeight="1">
      <c r="A206" s="11" t="s">
        <v>20</v>
      </c>
      <c r="B206" s="28" t="s">
        <v>21</v>
      </c>
      <c r="C206" s="18" t="s">
        <v>250</v>
      </c>
      <c r="D206" s="19">
        <v>74</v>
      </c>
      <c r="E206" s="12">
        <v>48</v>
      </c>
      <c r="F206" s="20">
        <v>74.88</v>
      </c>
      <c r="G206" s="19">
        <v>70</v>
      </c>
      <c r="H206" s="12">
        <v>41</v>
      </c>
      <c r="I206" s="20">
        <v>64.510000000000005</v>
      </c>
      <c r="J206" s="19">
        <v>52.3</v>
      </c>
      <c r="K206" s="12">
        <v>43.5</v>
      </c>
      <c r="L206" s="20">
        <v>69.83</v>
      </c>
      <c r="M206" s="19">
        <v>61</v>
      </c>
      <c r="N206" s="12">
        <v>39</v>
      </c>
      <c r="O206" s="20">
        <v>74.22</v>
      </c>
      <c r="P206" s="5" t="str">
        <f>IF($A206=$A205,"",MAX($P$2:$P205)+1)</f>
        <v/>
      </c>
    </row>
    <row r="207" spans="1:16" ht="12.75" customHeight="1">
      <c r="A207" s="11" t="s">
        <v>20</v>
      </c>
      <c r="B207" s="28" t="s">
        <v>21</v>
      </c>
      <c r="C207" s="18" t="s">
        <v>251</v>
      </c>
      <c r="D207" s="19" t="s">
        <v>762</v>
      </c>
      <c r="E207" s="12" t="s">
        <v>762</v>
      </c>
      <c r="F207" s="20" t="s">
        <v>762</v>
      </c>
      <c r="G207" s="19" t="s">
        <v>762</v>
      </c>
      <c r="H207" s="12" t="s">
        <v>762</v>
      </c>
      <c r="I207" s="20" t="s">
        <v>762</v>
      </c>
      <c r="J207" s="19" t="s">
        <v>762</v>
      </c>
      <c r="K207" s="12" t="s">
        <v>762</v>
      </c>
      <c r="L207" s="20"/>
      <c r="M207" s="19" t="s">
        <v>762</v>
      </c>
      <c r="N207" s="12" t="s">
        <v>762</v>
      </c>
      <c r="O207" s="20" t="s">
        <v>762</v>
      </c>
      <c r="P207" s="5" t="str">
        <f>IF($A207=$A206,"",MAX($P$2:$P206)+1)</f>
        <v/>
      </c>
    </row>
    <row r="208" spans="1:16" ht="12.75" customHeight="1">
      <c r="A208" s="11" t="s">
        <v>20</v>
      </c>
      <c r="B208" s="28" t="s">
        <v>21</v>
      </c>
      <c r="C208" s="18" t="s">
        <v>252</v>
      </c>
      <c r="D208" s="19">
        <v>83</v>
      </c>
      <c r="E208" s="12">
        <v>35</v>
      </c>
      <c r="F208" s="20">
        <v>71.319999999999993</v>
      </c>
      <c r="G208" s="19">
        <v>64</v>
      </c>
      <c r="H208" s="12">
        <v>47</v>
      </c>
      <c r="I208" s="20">
        <v>66.94</v>
      </c>
      <c r="J208" s="19">
        <v>77.2</v>
      </c>
      <c r="K208" s="12">
        <v>72.25</v>
      </c>
      <c r="L208" s="20">
        <v>81.430000000000007</v>
      </c>
      <c r="M208" s="19">
        <v>68</v>
      </c>
      <c r="N208" s="12">
        <v>42</v>
      </c>
      <c r="O208" s="20">
        <v>75.61</v>
      </c>
      <c r="P208" s="5" t="str">
        <f>IF($A208=$A207,"",MAX($P$2:$P207)+1)</f>
        <v/>
      </c>
    </row>
    <row r="209" spans="1:16" ht="12.75" customHeight="1">
      <c r="A209" s="11" t="s">
        <v>20</v>
      </c>
      <c r="B209" s="28" t="s">
        <v>21</v>
      </c>
      <c r="C209" s="18" t="s">
        <v>253</v>
      </c>
      <c r="D209" s="19">
        <v>75</v>
      </c>
      <c r="E209" s="12">
        <v>45</v>
      </c>
      <c r="F209" s="20">
        <v>73.95</v>
      </c>
      <c r="G209" s="19">
        <v>60</v>
      </c>
      <c r="H209" s="12">
        <v>58</v>
      </c>
      <c r="I209" s="20">
        <v>71.73</v>
      </c>
      <c r="J209" s="19">
        <v>59</v>
      </c>
      <c r="K209" s="12">
        <v>60.25</v>
      </c>
      <c r="L209" s="20">
        <v>75.48</v>
      </c>
      <c r="M209" s="19">
        <v>65</v>
      </c>
      <c r="N209" s="12">
        <v>48</v>
      </c>
      <c r="O209" s="20">
        <v>77.05</v>
      </c>
      <c r="P209" s="5" t="str">
        <f>IF($A209=$A208,"",MAX($P$2:$P208)+1)</f>
        <v/>
      </c>
    </row>
    <row r="210" spans="1:16" ht="12.75" customHeight="1">
      <c r="A210" s="11" t="s">
        <v>20</v>
      </c>
      <c r="B210" s="28" t="s">
        <v>21</v>
      </c>
      <c r="C210" s="18" t="s">
        <v>254</v>
      </c>
      <c r="D210" s="19">
        <v>77</v>
      </c>
      <c r="E210" s="12">
        <v>45</v>
      </c>
      <c r="F210" s="20">
        <v>74.14</v>
      </c>
      <c r="G210" s="19">
        <v>55</v>
      </c>
      <c r="H210" s="12">
        <v>52</v>
      </c>
      <c r="I210" s="20">
        <v>68.31</v>
      </c>
      <c r="J210" s="19">
        <v>59.5</v>
      </c>
      <c r="K210" s="12">
        <v>73.25</v>
      </c>
      <c r="L210" s="20">
        <v>79.41</v>
      </c>
      <c r="M210" s="19">
        <v>55</v>
      </c>
      <c r="N210" s="12">
        <v>33</v>
      </c>
      <c r="O210" s="20">
        <v>72.069999999999993</v>
      </c>
      <c r="P210" s="5" t="str">
        <f>IF($A210=$A209,"",MAX($P$2:$P209)+1)</f>
        <v/>
      </c>
    </row>
    <row r="211" spans="1:16" ht="12.75" customHeight="1">
      <c r="A211" s="11" t="s">
        <v>20</v>
      </c>
      <c r="B211" s="28" t="s">
        <v>21</v>
      </c>
      <c r="C211" s="18" t="s">
        <v>255</v>
      </c>
      <c r="D211" s="19">
        <v>80</v>
      </c>
      <c r="E211" s="12">
        <v>44</v>
      </c>
      <c r="F211" s="20">
        <v>74.099999999999994</v>
      </c>
      <c r="G211" s="19">
        <v>65</v>
      </c>
      <c r="H211" s="12">
        <v>55</v>
      </c>
      <c r="I211" s="20">
        <v>71.12</v>
      </c>
      <c r="J211" s="19">
        <v>74.5</v>
      </c>
      <c r="K211" s="12">
        <v>52.5</v>
      </c>
      <c r="L211" s="20">
        <v>74.489999999999995</v>
      </c>
      <c r="M211" s="19">
        <v>67</v>
      </c>
      <c r="N211" s="12">
        <v>32</v>
      </c>
      <c r="O211" s="20">
        <v>72.75</v>
      </c>
      <c r="P211" s="5" t="str">
        <f>IF($A211=$A210,"",MAX($P$2:$P210)+1)</f>
        <v/>
      </c>
    </row>
    <row r="212" spans="1:16" ht="12.75" customHeight="1">
      <c r="A212" s="11" t="s">
        <v>20</v>
      </c>
      <c r="B212" s="28" t="s">
        <v>21</v>
      </c>
      <c r="C212" s="18" t="s">
        <v>256</v>
      </c>
      <c r="D212" s="19">
        <v>79</v>
      </c>
      <c r="E212" s="12">
        <v>36</v>
      </c>
      <c r="F212" s="20">
        <v>71.27</v>
      </c>
      <c r="G212" s="19">
        <v>55</v>
      </c>
      <c r="H212" s="12">
        <v>46</v>
      </c>
      <c r="I212" s="20">
        <v>64.92</v>
      </c>
      <c r="J212" s="19">
        <v>50.8</v>
      </c>
      <c r="K212" s="12">
        <v>38.25</v>
      </c>
      <c r="L212" s="20">
        <v>66.55</v>
      </c>
      <c r="M212" s="19">
        <v>48</v>
      </c>
      <c r="N212" s="12">
        <v>34</v>
      </c>
      <c r="O212" s="20">
        <v>71.790000000000006</v>
      </c>
      <c r="P212" s="5" t="str">
        <f>IF($A212=$A211,"",MAX($P$2:$P211)+1)</f>
        <v/>
      </c>
    </row>
    <row r="213" spans="1:16" ht="12.75" customHeight="1">
      <c r="A213" s="11" t="s">
        <v>20</v>
      </c>
      <c r="B213" s="28" t="s">
        <v>21</v>
      </c>
      <c r="C213" s="18" t="s">
        <v>257</v>
      </c>
      <c r="D213" s="19">
        <v>72</v>
      </c>
      <c r="E213" s="12">
        <v>55</v>
      </c>
      <c r="F213" s="20">
        <v>77.069999999999993</v>
      </c>
      <c r="G213" s="19">
        <v>64</v>
      </c>
      <c r="H213" s="12">
        <v>76</v>
      </c>
      <c r="I213" s="20">
        <v>79.209999999999994</v>
      </c>
      <c r="J213" s="19">
        <v>54.6</v>
      </c>
      <c r="K213" s="12">
        <v>69</v>
      </c>
      <c r="L213" s="20">
        <v>77.72</v>
      </c>
      <c r="M213" s="19">
        <v>55</v>
      </c>
      <c r="N213" s="12">
        <v>47</v>
      </c>
      <c r="O213" s="20">
        <v>75.97</v>
      </c>
      <c r="P213" s="5" t="str">
        <f>IF($A213=$A212,"",MAX($P$2:$P212)+1)</f>
        <v/>
      </c>
    </row>
    <row r="214" spans="1:16" ht="12.75" customHeight="1">
      <c r="A214" s="11" t="s">
        <v>20</v>
      </c>
      <c r="B214" s="28" t="s">
        <v>21</v>
      </c>
      <c r="C214" s="18" t="s">
        <v>258</v>
      </c>
      <c r="D214" s="19">
        <v>75</v>
      </c>
      <c r="E214" s="12">
        <v>57</v>
      </c>
      <c r="F214" s="20">
        <v>78.05</v>
      </c>
      <c r="G214" s="19">
        <v>60</v>
      </c>
      <c r="H214" s="12">
        <v>47</v>
      </c>
      <c r="I214" s="20">
        <v>66.290000000000006</v>
      </c>
      <c r="J214" s="19">
        <v>69.5</v>
      </c>
      <c r="K214" s="12">
        <v>65.75</v>
      </c>
      <c r="L214" s="20">
        <v>78.02</v>
      </c>
      <c r="M214" s="19">
        <v>60</v>
      </c>
      <c r="N214" s="12">
        <v>49</v>
      </c>
      <c r="O214" s="20">
        <v>76.930000000000007</v>
      </c>
      <c r="P214" s="5" t="str">
        <f>IF($A214=$A213,"",MAX($P$2:$P213)+1)</f>
        <v/>
      </c>
    </row>
    <row r="215" spans="1:16" ht="12.75" customHeight="1">
      <c r="A215" s="11" t="s">
        <v>20</v>
      </c>
      <c r="B215" s="28" t="s">
        <v>21</v>
      </c>
      <c r="C215" s="18" t="s">
        <v>259</v>
      </c>
      <c r="D215" s="19">
        <v>77</v>
      </c>
      <c r="E215" s="12">
        <v>49</v>
      </c>
      <c r="F215" s="20">
        <v>75.510000000000005</v>
      </c>
      <c r="G215" s="19">
        <v>55</v>
      </c>
      <c r="H215" s="12">
        <v>48</v>
      </c>
      <c r="I215" s="20">
        <v>66.05</v>
      </c>
      <c r="J215" s="19">
        <v>69</v>
      </c>
      <c r="K215" s="12">
        <v>74.5</v>
      </c>
      <c r="L215" s="20">
        <v>81.37</v>
      </c>
      <c r="M215" s="19">
        <v>55</v>
      </c>
      <c r="N215" s="12">
        <v>29</v>
      </c>
      <c r="O215" s="20">
        <v>70.959999999999994</v>
      </c>
      <c r="P215" s="5" t="str">
        <f>IF($A215=$A214,"",MAX($P$2:$P214)+1)</f>
        <v/>
      </c>
    </row>
    <row r="216" spans="1:16" ht="12.75" customHeight="1">
      <c r="A216" s="11" t="s">
        <v>20</v>
      </c>
      <c r="B216" s="28" t="s">
        <v>21</v>
      </c>
      <c r="C216" s="18" t="s">
        <v>260</v>
      </c>
      <c r="D216" s="19">
        <v>82</v>
      </c>
      <c r="E216" s="12">
        <v>60</v>
      </c>
      <c r="F216" s="20">
        <v>79.75</v>
      </c>
      <c r="G216" s="19">
        <v>62</v>
      </c>
      <c r="H216" s="12">
        <v>53</v>
      </c>
      <c r="I216" s="20">
        <v>70</v>
      </c>
      <c r="J216" s="19">
        <v>60</v>
      </c>
      <c r="K216" s="12">
        <v>67.75</v>
      </c>
      <c r="L216" s="20">
        <v>77.81</v>
      </c>
      <c r="M216" s="19">
        <v>73</v>
      </c>
      <c r="N216" s="12">
        <v>41</v>
      </c>
      <c r="O216" s="20">
        <v>75.73</v>
      </c>
      <c r="P216" s="5" t="str">
        <f>IF($A216=$A215,"",MAX($P$2:$P215)+1)</f>
        <v/>
      </c>
    </row>
    <row r="217" spans="1:16" ht="12.75" customHeight="1">
      <c r="A217" s="11" t="s">
        <v>20</v>
      </c>
      <c r="B217" s="28" t="s">
        <v>21</v>
      </c>
      <c r="C217" s="18" t="s">
        <v>261</v>
      </c>
      <c r="D217" s="19">
        <v>84</v>
      </c>
      <c r="E217" s="12">
        <v>65</v>
      </c>
      <c r="F217" s="20">
        <v>83.51</v>
      </c>
      <c r="G217" s="19">
        <v>69</v>
      </c>
      <c r="H217" s="12">
        <v>63</v>
      </c>
      <c r="I217" s="20">
        <v>74.69</v>
      </c>
      <c r="J217" s="19">
        <v>79</v>
      </c>
      <c r="K217" s="12">
        <v>67.75</v>
      </c>
      <c r="L217" s="20">
        <v>79.430000000000007</v>
      </c>
      <c r="M217" s="19">
        <v>89</v>
      </c>
      <c r="N217" s="12">
        <v>45</v>
      </c>
      <c r="O217" s="20">
        <v>78.12</v>
      </c>
      <c r="P217" s="5" t="str">
        <f>IF($A217=$A216,"",MAX($P$2:$P216)+1)</f>
        <v/>
      </c>
    </row>
    <row r="218" spans="1:16" ht="12.75" customHeight="1">
      <c r="A218" s="11" t="s">
        <v>20</v>
      </c>
      <c r="B218" s="28" t="s">
        <v>21</v>
      </c>
      <c r="C218" s="18" t="s">
        <v>262</v>
      </c>
      <c r="D218" s="19">
        <v>77</v>
      </c>
      <c r="E218" s="12">
        <v>63</v>
      </c>
      <c r="F218" s="20">
        <v>80.62</v>
      </c>
      <c r="G218" s="19">
        <v>68</v>
      </c>
      <c r="H218" s="12">
        <v>75</v>
      </c>
      <c r="I218" s="20">
        <v>79.27</v>
      </c>
      <c r="J218" s="19">
        <v>86.3</v>
      </c>
      <c r="K218" s="12">
        <v>62.25</v>
      </c>
      <c r="L218" s="20">
        <v>78.41</v>
      </c>
      <c r="M218" s="19">
        <v>77</v>
      </c>
      <c r="N218" s="12">
        <v>56</v>
      </c>
      <c r="O218" s="20">
        <v>80.52</v>
      </c>
      <c r="P218" s="5" t="str">
        <f>IF($A218=$A217,"",MAX($P$2:$P217)+1)</f>
        <v/>
      </c>
    </row>
    <row r="219" spans="1:16" ht="12.75" customHeight="1">
      <c r="A219" s="11" t="s">
        <v>20</v>
      </c>
      <c r="B219" s="28" t="s">
        <v>21</v>
      </c>
      <c r="C219" s="18" t="s">
        <v>263</v>
      </c>
      <c r="D219" s="19">
        <v>89</v>
      </c>
      <c r="E219" s="12">
        <v>60</v>
      </c>
      <c r="F219" s="20">
        <v>80.930000000000007</v>
      </c>
      <c r="G219" s="19">
        <v>76</v>
      </c>
      <c r="H219" s="12">
        <v>61</v>
      </c>
      <c r="I219" s="20">
        <v>74.69</v>
      </c>
      <c r="J219" s="19">
        <v>81.7</v>
      </c>
      <c r="K219" s="12">
        <v>60</v>
      </c>
      <c r="L219" s="20">
        <v>77.349999999999994</v>
      </c>
      <c r="M219" s="19">
        <v>100</v>
      </c>
      <c r="N219" s="12">
        <v>59</v>
      </c>
      <c r="O219" s="20">
        <v>86.29</v>
      </c>
      <c r="P219" s="5" t="str">
        <f>IF($A219=$A218,"",MAX($P$2:$P218)+1)</f>
        <v/>
      </c>
    </row>
    <row r="220" spans="1:16" ht="12.75" customHeight="1">
      <c r="A220" s="11" t="s">
        <v>20</v>
      </c>
      <c r="B220" s="28" t="s">
        <v>21</v>
      </c>
      <c r="C220" s="18" t="s">
        <v>264</v>
      </c>
      <c r="D220" s="19">
        <v>70</v>
      </c>
      <c r="E220" s="12">
        <v>34</v>
      </c>
      <c r="F220" s="20">
        <v>69.400000000000006</v>
      </c>
      <c r="G220" s="19">
        <v>65</v>
      </c>
      <c r="H220" s="12">
        <v>29</v>
      </c>
      <c r="I220" s="20">
        <v>37</v>
      </c>
      <c r="J220" s="19">
        <v>52.3</v>
      </c>
      <c r="K220" s="12">
        <v>43.5</v>
      </c>
      <c r="L220" s="20">
        <v>69.83</v>
      </c>
      <c r="M220" s="19">
        <v>60</v>
      </c>
      <c r="N220" s="12">
        <v>25</v>
      </c>
      <c r="O220" s="20">
        <v>70.239999999999995</v>
      </c>
      <c r="P220" s="5" t="str">
        <f>IF($A220=$A219,"",MAX($P$2:$P219)+1)</f>
        <v/>
      </c>
    </row>
    <row r="221" spans="1:16" ht="12.75" customHeight="1">
      <c r="A221" s="11" t="s">
        <v>20</v>
      </c>
      <c r="B221" s="28" t="s">
        <v>21</v>
      </c>
      <c r="C221" s="18" t="s">
        <v>265</v>
      </c>
      <c r="D221" s="19">
        <v>79</v>
      </c>
      <c r="E221" s="12">
        <v>39</v>
      </c>
      <c r="F221" s="20">
        <v>72.290000000000006</v>
      </c>
      <c r="G221" s="19">
        <v>60</v>
      </c>
      <c r="H221" s="12">
        <v>48</v>
      </c>
      <c r="I221" s="20">
        <v>66.86</v>
      </c>
      <c r="J221" s="19">
        <v>59.5</v>
      </c>
      <c r="K221" s="12">
        <v>71.25</v>
      </c>
      <c r="L221" s="20">
        <v>78.81</v>
      </c>
      <c r="M221" s="19">
        <v>65</v>
      </c>
      <c r="N221" s="12">
        <v>40</v>
      </c>
      <c r="O221" s="20">
        <v>74.819999999999993</v>
      </c>
      <c r="P221" s="5" t="str">
        <f>IF($A221=$A220,"",MAX($P$2:$P220)+1)</f>
        <v/>
      </c>
    </row>
    <row r="222" spans="1:16" ht="12.75" customHeight="1">
      <c r="A222" s="11" t="s">
        <v>20</v>
      </c>
      <c r="B222" s="28" t="s">
        <v>21</v>
      </c>
      <c r="C222" s="18" t="s">
        <v>266</v>
      </c>
      <c r="D222" s="19">
        <v>83</v>
      </c>
      <c r="E222" s="12">
        <v>57</v>
      </c>
      <c r="F222" s="20">
        <v>78.83</v>
      </c>
      <c r="G222" s="19">
        <v>71</v>
      </c>
      <c r="H222" s="12">
        <v>47</v>
      </c>
      <c r="I222" s="20">
        <v>68.06</v>
      </c>
      <c r="J222" s="19">
        <v>62.7</v>
      </c>
      <c r="K222" s="12">
        <v>76.75</v>
      </c>
      <c r="L222" s="20">
        <v>81.67</v>
      </c>
      <c r="M222" s="19">
        <v>69</v>
      </c>
      <c r="N222" s="12">
        <v>58</v>
      </c>
      <c r="O222" s="20">
        <v>80.34</v>
      </c>
      <c r="P222" s="5" t="str">
        <f>IF($A222=$A221,"",MAX($P$2:$P221)+1)</f>
        <v/>
      </c>
    </row>
    <row r="223" spans="1:16" ht="12.75" customHeight="1">
      <c r="A223" s="11" t="s">
        <v>20</v>
      </c>
      <c r="B223" s="28" t="s">
        <v>21</v>
      </c>
      <c r="C223" s="18" t="s">
        <v>267</v>
      </c>
      <c r="D223" s="19">
        <v>87</v>
      </c>
      <c r="E223" s="12">
        <v>55</v>
      </c>
      <c r="F223" s="20">
        <v>78.53</v>
      </c>
      <c r="G223" s="19">
        <v>60</v>
      </c>
      <c r="H223" s="12">
        <v>46</v>
      </c>
      <c r="I223" s="20">
        <v>65.72</v>
      </c>
      <c r="J223" s="19">
        <v>58.5</v>
      </c>
      <c r="K223" s="12">
        <v>74.5</v>
      </c>
      <c r="L223" s="20">
        <v>79.7</v>
      </c>
      <c r="M223" s="19">
        <v>65</v>
      </c>
      <c r="N223" s="12">
        <v>34</v>
      </c>
      <c r="O223" s="20">
        <v>73.150000000000006</v>
      </c>
      <c r="P223" s="5" t="str">
        <f>IF($A223=$A222,"",MAX($P$2:$P222)+1)</f>
        <v/>
      </c>
    </row>
    <row r="224" spans="1:16" ht="12.75" customHeight="1">
      <c r="A224" s="11" t="s">
        <v>20</v>
      </c>
      <c r="B224" s="28" t="s">
        <v>21</v>
      </c>
      <c r="C224" s="18" t="s">
        <v>268</v>
      </c>
      <c r="D224" s="19">
        <v>77</v>
      </c>
      <c r="E224" s="12">
        <v>57</v>
      </c>
      <c r="F224" s="20">
        <v>78.239999999999995</v>
      </c>
      <c r="G224" s="19">
        <v>65</v>
      </c>
      <c r="H224" s="12">
        <v>56</v>
      </c>
      <c r="I224" s="20">
        <v>71.510000000000005</v>
      </c>
      <c r="J224" s="19">
        <v>57.2</v>
      </c>
      <c r="K224" s="12">
        <v>69</v>
      </c>
      <c r="L224" s="20">
        <v>77.95</v>
      </c>
      <c r="M224" s="19">
        <v>60</v>
      </c>
      <c r="N224" s="12">
        <v>35</v>
      </c>
      <c r="O224" s="20">
        <v>73.03</v>
      </c>
      <c r="P224" s="5" t="str">
        <f>IF($A224=$A223,"",MAX($P$2:$P223)+1)</f>
        <v/>
      </c>
    </row>
    <row r="225" spans="1:16" ht="12.75" customHeight="1">
      <c r="A225" s="11" t="s">
        <v>20</v>
      </c>
      <c r="B225" s="28" t="s">
        <v>21</v>
      </c>
      <c r="C225" s="18" t="s">
        <v>269</v>
      </c>
      <c r="D225" s="19">
        <v>88</v>
      </c>
      <c r="E225" s="12">
        <v>67</v>
      </c>
      <c r="F225" s="20">
        <v>85.78</v>
      </c>
      <c r="G225" s="19">
        <v>85</v>
      </c>
      <c r="H225" s="12">
        <v>75</v>
      </c>
      <c r="I225" s="20">
        <v>82.8</v>
      </c>
      <c r="J225" s="19">
        <v>97.2</v>
      </c>
      <c r="K225" s="12">
        <v>92.25</v>
      </c>
      <c r="L225" s="20">
        <v>96.05</v>
      </c>
      <c r="M225" s="19">
        <v>100</v>
      </c>
      <c r="N225" s="12">
        <v>52</v>
      </c>
      <c r="O225" s="20">
        <v>82.07</v>
      </c>
      <c r="P225" s="5" t="str">
        <f>IF($A225=$A224,"",MAX($P$2:$P224)+1)</f>
        <v/>
      </c>
    </row>
    <row r="226" spans="1:16" ht="12.75" customHeight="1">
      <c r="A226" s="11" t="s">
        <v>20</v>
      </c>
      <c r="B226" s="28" t="s">
        <v>21</v>
      </c>
      <c r="C226" s="18" t="s">
        <v>270</v>
      </c>
      <c r="D226" s="19">
        <v>78</v>
      </c>
      <c r="E226" s="12">
        <v>52</v>
      </c>
      <c r="F226" s="20">
        <v>76.63</v>
      </c>
      <c r="G226" s="19">
        <v>66</v>
      </c>
      <c r="H226" s="12">
        <v>36</v>
      </c>
      <c r="I226" s="20">
        <v>61.05</v>
      </c>
      <c r="J226" s="19">
        <v>78.5</v>
      </c>
      <c r="K226" s="12">
        <v>83.5</v>
      </c>
      <c r="L226" s="20">
        <v>89.31</v>
      </c>
      <c r="M226" s="19">
        <v>60</v>
      </c>
      <c r="N226" s="12">
        <v>46</v>
      </c>
      <c r="O226" s="20">
        <v>76.09</v>
      </c>
      <c r="P226" s="5" t="str">
        <f>IF($A226=$A225,"",MAX($P$2:$P225)+1)</f>
        <v/>
      </c>
    </row>
    <row r="227" spans="1:16" ht="12.75" customHeight="1">
      <c r="A227" s="11" t="s">
        <v>20</v>
      </c>
      <c r="B227" s="28" t="s">
        <v>21</v>
      </c>
      <c r="C227" s="18" t="s">
        <v>271</v>
      </c>
      <c r="D227" s="19">
        <v>79</v>
      </c>
      <c r="E227" s="12">
        <v>55</v>
      </c>
      <c r="F227" s="20">
        <v>77.75</v>
      </c>
      <c r="G227" s="19">
        <v>54</v>
      </c>
      <c r="H227" s="12">
        <v>42</v>
      </c>
      <c r="I227" s="20">
        <v>62.5</v>
      </c>
      <c r="J227" s="19">
        <v>54.9</v>
      </c>
      <c r="K227" s="12">
        <v>57.75</v>
      </c>
      <c r="L227" s="20">
        <v>74.39</v>
      </c>
      <c r="M227" s="19">
        <v>60</v>
      </c>
      <c r="N227" s="12">
        <v>30</v>
      </c>
      <c r="O227" s="20">
        <v>71.63</v>
      </c>
      <c r="P227" s="5" t="str">
        <f>IF($A227=$A226,"",MAX($P$2:$P226)+1)</f>
        <v/>
      </c>
    </row>
    <row r="228" spans="1:16" ht="12.75" customHeight="1">
      <c r="A228" s="11" t="s">
        <v>20</v>
      </c>
      <c r="B228" s="28" t="s">
        <v>21</v>
      </c>
      <c r="C228" s="18" t="s">
        <v>272</v>
      </c>
      <c r="D228" s="19">
        <v>77</v>
      </c>
      <c r="E228" s="12">
        <v>40</v>
      </c>
      <c r="F228" s="20">
        <v>72.44</v>
      </c>
      <c r="G228" s="19">
        <v>60</v>
      </c>
      <c r="H228" s="12">
        <v>33</v>
      </c>
      <c r="I228" s="20">
        <v>39</v>
      </c>
      <c r="J228" s="19">
        <v>58.2</v>
      </c>
      <c r="K228" s="12">
        <v>54.25</v>
      </c>
      <c r="L228" s="20">
        <v>73.63</v>
      </c>
      <c r="M228" s="19">
        <v>68</v>
      </c>
      <c r="N228" s="12">
        <v>21</v>
      </c>
      <c r="O228" s="20">
        <v>69.33</v>
      </c>
      <c r="P228" s="5" t="str">
        <f>IF($A228=$A227,"",MAX($P$2:$P227)+1)</f>
        <v/>
      </c>
    </row>
    <row r="229" spans="1:16" ht="12.75" customHeight="1">
      <c r="A229" s="11" t="s">
        <v>20</v>
      </c>
      <c r="B229" s="28" t="s">
        <v>21</v>
      </c>
      <c r="C229" s="18" t="s">
        <v>273</v>
      </c>
      <c r="D229" s="19">
        <v>79</v>
      </c>
      <c r="E229" s="12">
        <v>58</v>
      </c>
      <c r="F229" s="20">
        <v>78.78</v>
      </c>
      <c r="G229" s="19">
        <v>66</v>
      </c>
      <c r="H229" s="12">
        <v>71</v>
      </c>
      <c r="I229" s="20">
        <v>77.48</v>
      </c>
      <c r="J229" s="19">
        <v>69</v>
      </c>
      <c r="K229" s="12">
        <v>75.75</v>
      </c>
      <c r="L229" s="20">
        <v>82.21</v>
      </c>
      <c r="M229" s="19">
        <v>60</v>
      </c>
      <c r="N229" s="12">
        <v>38</v>
      </c>
      <c r="O229" s="20">
        <v>73.86</v>
      </c>
      <c r="P229" s="5" t="str">
        <f>IF($A229=$A228,"",MAX($P$2:$P228)+1)</f>
        <v/>
      </c>
    </row>
    <row r="230" spans="1:16" ht="12.75" customHeight="1">
      <c r="A230" s="11" t="s">
        <v>20</v>
      </c>
      <c r="B230" s="28" t="s">
        <v>21</v>
      </c>
      <c r="C230" s="18" t="s">
        <v>274</v>
      </c>
      <c r="D230" s="19">
        <v>79</v>
      </c>
      <c r="E230" s="12">
        <v>68</v>
      </c>
      <c r="F230" s="20">
        <v>84.64</v>
      </c>
      <c r="G230" s="19">
        <v>70</v>
      </c>
      <c r="H230" s="12">
        <v>69</v>
      </c>
      <c r="I230" s="20">
        <v>77.150000000000006</v>
      </c>
      <c r="J230" s="19">
        <v>70</v>
      </c>
      <c r="K230" s="12">
        <v>92.25</v>
      </c>
      <c r="L230" s="20">
        <v>92.46</v>
      </c>
      <c r="M230" s="19">
        <v>92</v>
      </c>
      <c r="N230" s="12">
        <v>33</v>
      </c>
      <c r="O230" s="20">
        <v>75.02</v>
      </c>
      <c r="P230" s="5" t="str">
        <f>IF($A230=$A229,"",MAX($P$2:$P229)+1)</f>
        <v/>
      </c>
    </row>
    <row r="231" spans="1:16" ht="12.75" customHeight="1">
      <c r="A231" s="11" t="s">
        <v>20</v>
      </c>
      <c r="B231" s="28" t="s">
        <v>21</v>
      </c>
      <c r="C231" s="18" t="s">
        <v>275</v>
      </c>
      <c r="D231" s="19">
        <v>79</v>
      </c>
      <c r="E231" s="12">
        <v>62</v>
      </c>
      <c r="F231" s="20">
        <v>80.319999999999993</v>
      </c>
      <c r="G231" s="19">
        <v>70</v>
      </c>
      <c r="H231" s="12">
        <v>52</v>
      </c>
      <c r="I231" s="20">
        <v>70.5</v>
      </c>
      <c r="J231" s="19">
        <v>75.400000000000006</v>
      </c>
      <c r="K231" s="12">
        <v>54.5</v>
      </c>
      <c r="L231" s="20">
        <v>75.17</v>
      </c>
      <c r="M231" s="19">
        <v>71</v>
      </c>
      <c r="N231" s="12">
        <v>44</v>
      </c>
      <c r="O231" s="20">
        <v>76.41</v>
      </c>
      <c r="P231" s="5" t="str">
        <f>IF($A231=$A230,"",MAX($P$2:$P230)+1)</f>
        <v/>
      </c>
    </row>
    <row r="232" spans="1:16" ht="12.75" customHeight="1">
      <c r="A232" s="14" t="s">
        <v>22</v>
      </c>
      <c r="B232" s="28" t="s">
        <v>23</v>
      </c>
      <c r="C232" s="18" t="s">
        <v>276</v>
      </c>
      <c r="D232" s="19">
        <v>79</v>
      </c>
      <c r="E232" s="12">
        <v>78</v>
      </c>
      <c r="F232" s="20">
        <v>90.84</v>
      </c>
      <c r="G232" s="19">
        <v>66</v>
      </c>
      <c r="H232" s="12">
        <v>51</v>
      </c>
      <c r="I232" s="20">
        <v>69.510000000000005</v>
      </c>
      <c r="J232" s="19">
        <v>76.2</v>
      </c>
      <c r="K232" s="12">
        <v>73.25</v>
      </c>
      <c r="L232" s="20">
        <v>81.92</v>
      </c>
      <c r="M232" s="19">
        <v>73</v>
      </c>
      <c r="N232" s="12">
        <v>37</v>
      </c>
      <c r="O232" s="20">
        <v>74.62</v>
      </c>
      <c r="P232" s="5" t="e">
        <f>IF($A232=$A231,"",MAX($P$2:$P231)+1)</f>
        <v>#REF!</v>
      </c>
    </row>
    <row r="233" spans="1:16" ht="12.75" customHeight="1">
      <c r="A233" s="14" t="s">
        <v>22</v>
      </c>
      <c r="B233" s="28" t="s">
        <v>23</v>
      </c>
      <c r="C233" s="18" t="s">
        <v>277</v>
      </c>
      <c r="D233" s="19">
        <v>80</v>
      </c>
      <c r="E233" s="12">
        <v>49</v>
      </c>
      <c r="F233" s="20">
        <v>75.8</v>
      </c>
      <c r="G233" s="19">
        <v>68</v>
      </c>
      <c r="H233" s="12">
        <v>35</v>
      </c>
      <c r="I233" s="20">
        <v>60.81</v>
      </c>
      <c r="J233" s="19">
        <v>90</v>
      </c>
      <c r="K233" s="12">
        <v>94.5</v>
      </c>
      <c r="L233" s="20">
        <v>96.14</v>
      </c>
      <c r="M233" s="19">
        <v>65</v>
      </c>
      <c r="N233" s="12">
        <v>34</v>
      </c>
      <c r="O233" s="20">
        <v>73.150000000000006</v>
      </c>
      <c r="P233" s="5" t="str">
        <f>IF($A233=$A232,"",MAX($P$2:$P232)+1)</f>
        <v/>
      </c>
    </row>
    <row r="234" spans="1:16" ht="12.75" customHeight="1">
      <c r="A234" s="14" t="s">
        <v>22</v>
      </c>
      <c r="B234" s="28" t="s">
        <v>23</v>
      </c>
      <c r="C234" s="18" t="s">
        <v>278</v>
      </c>
      <c r="D234" s="19">
        <v>74</v>
      </c>
      <c r="E234" s="12">
        <v>55</v>
      </c>
      <c r="F234" s="20">
        <v>77.260000000000005</v>
      </c>
      <c r="G234" s="19">
        <v>63</v>
      </c>
      <c r="H234" s="12">
        <v>49</v>
      </c>
      <c r="I234" s="20">
        <v>67.900000000000006</v>
      </c>
      <c r="J234" s="19">
        <v>90</v>
      </c>
      <c r="K234" s="12">
        <v>57.75</v>
      </c>
      <c r="L234" s="20">
        <v>77.39</v>
      </c>
      <c r="M234" s="19">
        <v>60</v>
      </c>
      <c r="N234" s="12">
        <v>51</v>
      </c>
      <c r="O234" s="20">
        <v>77.489999999999995</v>
      </c>
      <c r="P234" s="5" t="str">
        <f>IF($A234=$A233,"",MAX($P$2:$P233)+1)</f>
        <v/>
      </c>
    </row>
    <row r="235" spans="1:16" ht="12.75" customHeight="1">
      <c r="A235" s="14" t="s">
        <v>22</v>
      </c>
      <c r="B235" s="28" t="s">
        <v>23</v>
      </c>
      <c r="C235" s="18" t="s">
        <v>279</v>
      </c>
      <c r="D235" s="19">
        <v>78</v>
      </c>
      <c r="E235" s="12">
        <v>50</v>
      </c>
      <c r="F235" s="20">
        <v>75.95</v>
      </c>
      <c r="G235" s="19">
        <v>80</v>
      </c>
      <c r="H235" s="12">
        <v>69</v>
      </c>
      <c r="I235" s="20">
        <v>78.260000000000005</v>
      </c>
      <c r="J235" s="19">
        <v>95</v>
      </c>
      <c r="K235" s="12">
        <v>92.25</v>
      </c>
      <c r="L235" s="20">
        <v>95.76</v>
      </c>
      <c r="M235" s="19">
        <v>92</v>
      </c>
      <c r="N235" s="12">
        <v>52</v>
      </c>
      <c r="O235" s="20">
        <v>80.69</v>
      </c>
      <c r="P235" s="5" t="str">
        <f>IF($A235=$A234,"",MAX($P$2:$P234)+1)</f>
        <v/>
      </c>
    </row>
    <row r="236" spans="1:16" ht="12.75" customHeight="1">
      <c r="A236" s="14" t="s">
        <v>22</v>
      </c>
      <c r="B236" s="28" t="s">
        <v>23</v>
      </c>
      <c r="C236" s="18" t="s">
        <v>280</v>
      </c>
      <c r="D236" s="19">
        <v>76</v>
      </c>
      <c r="E236" s="12">
        <v>46</v>
      </c>
      <c r="F236" s="20">
        <v>74.39</v>
      </c>
      <c r="G236" s="19">
        <v>63</v>
      </c>
      <c r="H236" s="12">
        <v>50</v>
      </c>
      <c r="I236" s="20">
        <v>68.47</v>
      </c>
      <c r="J236" s="19">
        <v>64</v>
      </c>
      <c r="K236" s="12">
        <v>62</v>
      </c>
      <c r="L236" s="20">
        <v>76.430000000000007</v>
      </c>
      <c r="M236" s="19">
        <v>60</v>
      </c>
      <c r="N236" s="12">
        <v>19</v>
      </c>
      <c r="O236" s="20">
        <v>66</v>
      </c>
      <c r="P236" s="5" t="str">
        <f>IF($A236=$A235,"",MAX($P$2:$P235)+1)</f>
        <v/>
      </c>
    </row>
    <row r="237" spans="1:16" ht="12.75" customHeight="1">
      <c r="A237" s="14" t="s">
        <v>22</v>
      </c>
      <c r="B237" s="28" t="s">
        <v>23</v>
      </c>
      <c r="C237" s="18" t="s">
        <v>281</v>
      </c>
      <c r="D237" s="19">
        <v>73</v>
      </c>
      <c r="E237" s="12">
        <v>45</v>
      </c>
      <c r="F237" s="20">
        <v>73.75</v>
      </c>
      <c r="G237" s="19">
        <v>55</v>
      </c>
      <c r="H237" s="12">
        <v>34</v>
      </c>
      <c r="I237" s="20">
        <v>38.67</v>
      </c>
      <c r="J237" s="19">
        <v>48.5</v>
      </c>
      <c r="K237" s="12">
        <v>60.25</v>
      </c>
      <c r="L237" s="20">
        <v>74.59</v>
      </c>
      <c r="M237" s="19">
        <v>60</v>
      </c>
      <c r="N237" s="12">
        <v>22</v>
      </c>
      <c r="O237" s="20">
        <v>68.33</v>
      </c>
      <c r="P237" s="5" t="str">
        <f>IF($A237=$A236,"",MAX($P$2:$P236)+1)</f>
        <v/>
      </c>
    </row>
    <row r="238" spans="1:16" ht="12.75" customHeight="1">
      <c r="A238" s="14" t="s">
        <v>22</v>
      </c>
      <c r="B238" s="28" t="s">
        <v>23</v>
      </c>
      <c r="C238" s="18" t="s">
        <v>282</v>
      </c>
      <c r="D238" s="19">
        <v>83</v>
      </c>
      <c r="E238" s="12">
        <v>60</v>
      </c>
      <c r="F238" s="20">
        <v>79.849999999999994</v>
      </c>
      <c r="G238" s="19">
        <v>74</v>
      </c>
      <c r="H238" s="12">
        <v>70</v>
      </c>
      <c r="I238" s="20">
        <v>77.98</v>
      </c>
      <c r="J238" s="19">
        <v>81.3</v>
      </c>
      <c r="K238" s="12">
        <v>85.5</v>
      </c>
      <c r="L238" s="20">
        <v>90.83</v>
      </c>
      <c r="M238" s="19">
        <v>60</v>
      </c>
      <c r="N238" s="12">
        <v>23</v>
      </c>
      <c r="O238" s="20">
        <v>69.11</v>
      </c>
      <c r="P238" s="5" t="str">
        <f>IF($A238=$A237,"",MAX($P$2:$P237)+1)</f>
        <v/>
      </c>
    </row>
    <row r="239" spans="1:16" ht="12.75" customHeight="1">
      <c r="A239" s="14" t="s">
        <v>22</v>
      </c>
      <c r="B239" s="28" t="s">
        <v>23</v>
      </c>
      <c r="C239" s="18" t="s">
        <v>283</v>
      </c>
      <c r="D239" s="19">
        <v>89</v>
      </c>
      <c r="E239" s="12">
        <v>82</v>
      </c>
      <c r="F239" s="20">
        <v>93.09</v>
      </c>
      <c r="G239" s="19">
        <v>80</v>
      </c>
      <c r="H239" s="12">
        <v>78</v>
      </c>
      <c r="I239" s="20">
        <v>84.26</v>
      </c>
      <c r="J239" s="19">
        <v>91.8</v>
      </c>
      <c r="K239" s="12">
        <v>94.5</v>
      </c>
      <c r="L239" s="20">
        <v>96.37</v>
      </c>
      <c r="M239" s="19">
        <v>100</v>
      </c>
      <c r="N239" s="12">
        <v>62</v>
      </c>
      <c r="O239" s="20">
        <v>88.1</v>
      </c>
      <c r="P239" s="5" t="str">
        <f>IF($A239=$A238,"",MAX($P$2:$P238)+1)</f>
        <v/>
      </c>
    </row>
    <row r="240" spans="1:16" ht="12.75" customHeight="1">
      <c r="A240" s="14" t="s">
        <v>22</v>
      </c>
      <c r="B240" s="28" t="s">
        <v>23</v>
      </c>
      <c r="C240" s="18" t="s">
        <v>284</v>
      </c>
      <c r="D240" s="19">
        <v>79</v>
      </c>
      <c r="E240" s="12">
        <v>53</v>
      </c>
      <c r="F240" s="20">
        <v>77.069999999999993</v>
      </c>
      <c r="G240" s="19">
        <v>81</v>
      </c>
      <c r="H240" s="12">
        <v>72</v>
      </c>
      <c r="I240" s="20">
        <v>79.55</v>
      </c>
      <c r="J240" s="19">
        <v>89</v>
      </c>
      <c r="K240" s="12">
        <v>92.25</v>
      </c>
      <c r="L240" s="20">
        <v>94.96</v>
      </c>
      <c r="M240" s="19">
        <v>73</v>
      </c>
      <c r="N240" s="12">
        <v>49</v>
      </c>
      <c r="O240" s="20">
        <v>77.959999999999994</v>
      </c>
      <c r="P240" s="5" t="str">
        <f>IF($A240=$A239,"",MAX($P$2:$P239)+1)</f>
        <v/>
      </c>
    </row>
    <row r="241" spans="1:16" ht="12.75" customHeight="1">
      <c r="A241" s="14" t="s">
        <v>22</v>
      </c>
      <c r="B241" s="28" t="s">
        <v>23</v>
      </c>
      <c r="C241" s="18" t="s">
        <v>285</v>
      </c>
      <c r="D241" s="19">
        <v>78</v>
      </c>
      <c r="E241" s="12">
        <v>67</v>
      </c>
      <c r="F241" s="20">
        <v>83.71</v>
      </c>
      <c r="G241" s="19">
        <v>69</v>
      </c>
      <c r="H241" s="12">
        <v>65</v>
      </c>
      <c r="I241" s="20">
        <v>75.47</v>
      </c>
      <c r="J241" s="19">
        <v>67.7</v>
      </c>
      <c r="K241" s="12">
        <v>89</v>
      </c>
      <c r="L241" s="20">
        <v>90.65</v>
      </c>
      <c r="M241" s="19">
        <v>60</v>
      </c>
      <c r="N241" s="12">
        <v>37</v>
      </c>
      <c r="O241" s="20">
        <v>73.58</v>
      </c>
      <c r="P241" s="5" t="str">
        <f>IF($A241=$A240,"",MAX($P$2:$P240)+1)</f>
        <v/>
      </c>
    </row>
    <row r="242" spans="1:16" ht="12.75" customHeight="1">
      <c r="A242" s="14" t="s">
        <v>22</v>
      </c>
      <c r="B242" s="28" t="s">
        <v>23</v>
      </c>
      <c r="C242" s="18" t="s">
        <v>286</v>
      </c>
      <c r="D242" s="19">
        <v>77</v>
      </c>
      <c r="E242" s="12">
        <v>65</v>
      </c>
      <c r="F242" s="20">
        <v>82.07</v>
      </c>
      <c r="G242" s="19">
        <v>54</v>
      </c>
      <c r="H242" s="12">
        <v>53</v>
      </c>
      <c r="I242" s="20">
        <v>68.709999999999994</v>
      </c>
      <c r="J242" s="19">
        <v>61.3</v>
      </c>
      <c r="K242" s="12">
        <v>60</v>
      </c>
      <c r="L242" s="20">
        <v>75.61</v>
      </c>
      <c r="M242" s="19">
        <v>60</v>
      </c>
      <c r="N242" s="12">
        <v>44</v>
      </c>
      <c r="O242" s="20">
        <v>75.540000000000006</v>
      </c>
      <c r="P242" s="5" t="str">
        <f>IF($A242=$A241,"",MAX($P$2:$P241)+1)</f>
        <v/>
      </c>
    </row>
    <row r="243" spans="1:16" ht="12.75" customHeight="1">
      <c r="A243" s="14" t="s">
        <v>22</v>
      </c>
      <c r="B243" s="28" t="s">
        <v>23</v>
      </c>
      <c r="C243" s="18" t="s">
        <v>287</v>
      </c>
      <c r="D243" s="19">
        <v>81</v>
      </c>
      <c r="E243" s="12">
        <v>63</v>
      </c>
      <c r="F243" s="20">
        <v>81.45</v>
      </c>
      <c r="G243" s="19">
        <v>62</v>
      </c>
      <c r="H243" s="12">
        <v>47</v>
      </c>
      <c r="I243" s="20">
        <v>66.61</v>
      </c>
      <c r="J243" s="19">
        <v>60</v>
      </c>
      <c r="K243" s="12">
        <v>34.25</v>
      </c>
      <c r="L243" s="20">
        <v>65.75</v>
      </c>
      <c r="M243" s="19">
        <v>73</v>
      </c>
      <c r="N243" s="12">
        <v>48</v>
      </c>
      <c r="O243" s="20">
        <v>77.69</v>
      </c>
      <c r="P243" s="5" t="str">
        <f>IF($A243=$A242,"",MAX($P$2:$P242)+1)</f>
        <v/>
      </c>
    </row>
    <row r="244" spans="1:16" ht="12.75" customHeight="1">
      <c r="A244" s="14" t="s">
        <v>22</v>
      </c>
      <c r="B244" s="28" t="s">
        <v>23</v>
      </c>
      <c r="C244" s="18" t="s">
        <v>288</v>
      </c>
      <c r="D244" s="19">
        <v>70</v>
      </c>
      <c r="E244" s="12">
        <v>50</v>
      </c>
      <c r="F244" s="20">
        <v>75.17</v>
      </c>
      <c r="G244" s="19">
        <v>69</v>
      </c>
      <c r="H244" s="12">
        <v>61</v>
      </c>
      <c r="I244" s="20">
        <v>73.91</v>
      </c>
      <c r="J244" s="19">
        <v>70</v>
      </c>
      <c r="K244" s="12">
        <v>71</v>
      </c>
      <c r="L244" s="20">
        <v>79.64</v>
      </c>
      <c r="M244" s="19">
        <v>71</v>
      </c>
      <c r="N244" s="12">
        <v>60</v>
      </c>
      <c r="O244" s="20">
        <v>81.89</v>
      </c>
      <c r="P244" s="5" t="str">
        <f>IF($A244=$A243,"",MAX($P$2:$P243)+1)</f>
        <v/>
      </c>
    </row>
    <row r="245" spans="1:16" ht="12.75" customHeight="1">
      <c r="A245" s="14" t="s">
        <v>22</v>
      </c>
      <c r="B245" s="28" t="s">
        <v>23</v>
      </c>
      <c r="C245" s="18" t="s">
        <v>289</v>
      </c>
      <c r="D245" s="19">
        <v>75</v>
      </c>
      <c r="E245" s="12">
        <v>34</v>
      </c>
      <c r="F245" s="20">
        <v>70.19</v>
      </c>
      <c r="G245" s="19">
        <v>55</v>
      </c>
      <c r="H245" s="12">
        <v>57</v>
      </c>
      <c r="I245" s="20">
        <v>70.78</v>
      </c>
      <c r="J245" s="19">
        <v>50</v>
      </c>
      <c r="K245" s="12">
        <v>60.25</v>
      </c>
      <c r="L245" s="20">
        <v>74.72</v>
      </c>
      <c r="M245" s="19">
        <v>60</v>
      </c>
      <c r="N245" s="12">
        <v>26</v>
      </c>
      <c r="O245" s="20">
        <v>70.52</v>
      </c>
      <c r="P245" s="5" t="str">
        <f>IF($A245=$A244,"",MAX($P$2:$P244)+1)</f>
        <v/>
      </c>
    </row>
    <row r="246" spans="1:16" ht="12.75" customHeight="1">
      <c r="A246" s="14" t="s">
        <v>22</v>
      </c>
      <c r="B246" s="28" t="s">
        <v>23</v>
      </c>
      <c r="C246" s="18" t="s">
        <v>290</v>
      </c>
      <c r="D246" s="19">
        <v>75</v>
      </c>
      <c r="E246" s="12">
        <v>48</v>
      </c>
      <c r="F246" s="20">
        <v>74.97</v>
      </c>
      <c r="G246" s="19">
        <v>60</v>
      </c>
      <c r="H246" s="12">
        <v>57</v>
      </c>
      <c r="I246" s="20">
        <v>71.34</v>
      </c>
      <c r="J246" s="19">
        <v>59.5</v>
      </c>
      <c r="K246" s="12">
        <v>57.75</v>
      </c>
      <c r="L246" s="20">
        <v>74.78</v>
      </c>
      <c r="M246" s="19">
        <v>55</v>
      </c>
      <c r="N246" s="12">
        <v>22</v>
      </c>
      <c r="O246" s="20">
        <v>67.22</v>
      </c>
      <c r="P246" s="5" t="str">
        <f>IF($A246=$A245,"",MAX($P$2:$P245)+1)</f>
        <v/>
      </c>
    </row>
    <row r="247" spans="1:16" ht="12.75" customHeight="1">
      <c r="A247" s="14" t="s">
        <v>22</v>
      </c>
      <c r="B247" s="28" t="s">
        <v>23</v>
      </c>
      <c r="C247" s="18" t="s">
        <v>291</v>
      </c>
      <c r="D247" s="19">
        <v>78</v>
      </c>
      <c r="E247" s="12">
        <v>42</v>
      </c>
      <c r="F247" s="20">
        <v>73.22</v>
      </c>
      <c r="G247" s="19">
        <v>63</v>
      </c>
      <c r="H247" s="12">
        <v>56</v>
      </c>
      <c r="I247" s="20">
        <v>71.290000000000006</v>
      </c>
      <c r="J247" s="19">
        <v>70.400000000000006</v>
      </c>
      <c r="K247" s="12">
        <v>91</v>
      </c>
      <c r="L247" s="20">
        <v>91.93</v>
      </c>
      <c r="M247" s="19">
        <v>60</v>
      </c>
      <c r="N247" s="12">
        <v>28</v>
      </c>
      <c r="O247" s="20">
        <v>71.069999999999993</v>
      </c>
      <c r="P247" s="5" t="str">
        <f>IF($A247=$A246,"",MAX($P$2:$P246)+1)</f>
        <v/>
      </c>
    </row>
    <row r="248" spans="1:16" ht="12.75" customHeight="1">
      <c r="A248" s="14" t="s">
        <v>22</v>
      </c>
      <c r="B248" s="28" t="s">
        <v>23</v>
      </c>
      <c r="C248" s="18" t="s">
        <v>292</v>
      </c>
      <c r="D248" s="19">
        <v>77</v>
      </c>
      <c r="E248" s="12">
        <v>44</v>
      </c>
      <c r="F248" s="20">
        <v>73.8</v>
      </c>
      <c r="G248" s="19">
        <v>53</v>
      </c>
      <c r="H248" s="12">
        <v>41</v>
      </c>
      <c r="I248" s="20">
        <v>61.78</v>
      </c>
      <c r="J248" s="19">
        <v>52.3</v>
      </c>
      <c r="K248" s="12">
        <v>45.5</v>
      </c>
      <c r="L248" s="20">
        <v>70.510000000000005</v>
      </c>
      <c r="M248" s="19">
        <v>60</v>
      </c>
      <c r="N248" s="12">
        <v>33</v>
      </c>
      <c r="O248" s="20">
        <v>72.47</v>
      </c>
      <c r="P248" s="5" t="str">
        <f>IF($A248=$A247,"",MAX($P$2:$P247)+1)</f>
        <v/>
      </c>
    </row>
    <row r="249" spans="1:16" ht="12.75" customHeight="1">
      <c r="A249" s="14" t="s">
        <v>22</v>
      </c>
      <c r="B249" s="28" t="s">
        <v>23</v>
      </c>
      <c r="C249" s="18" t="s">
        <v>293</v>
      </c>
      <c r="D249" s="19">
        <v>79</v>
      </c>
      <c r="E249" s="12">
        <v>56</v>
      </c>
      <c r="F249" s="20">
        <v>78.09</v>
      </c>
      <c r="G249" s="19">
        <v>63</v>
      </c>
      <c r="H249" s="12">
        <v>69</v>
      </c>
      <c r="I249" s="20">
        <v>76.37</v>
      </c>
      <c r="J249" s="19">
        <v>64.5</v>
      </c>
      <c r="K249" s="12">
        <v>78.75</v>
      </c>
      <c r="L249" s="20">
        <v>83.37</v>
      </c>
      <c r="M249" s="19">
        <v>66</v>
      </c>
      <c r="N249" s="12">
        <v>28</v>
      </c>
      <c r="O249" s="20">
        <v>71.55</v>
      </c>
      <c r="P249" s="5" t="str">
        <f>IF($A249=$A248,"",MAX($P$2:$P248)+1)</f>
        <v/>
      </c>
    </row>
    <row r="250" spans="1:16" ht="12.75" customHeight="1">
      <c r="A250" s="14" t="s">
        <v>22</v>
      </c>
      <c r="B250" s="28" t="s">
        <v>23</v>
      </c>
      <c r="C250" s="18" t="s">
        <v>294</v>
      </c>
      <c r="D250" s="19">
        <v>75</v>
      </c>
      <c r="E250" s="12">
        <v>37</v>
      </c>
      <c r="F250" s="20">
        <v>71.22</v>
      </c>
      <c r="G250" s="19">
        <v>60</v>
      </c>
      <c r="H250" s="12">
        <v>40</v>
      </c>
      <c r="I250" s="20">
        <v>62.34</v>
      </c>
      <c r="J250" s="19">
        <v>59</v>
      </c>
      <c r="K250" s="12">
        <v>37.75</v>
      </c>
      <c r="L250" s="20">
        <v>67.61</v>
      </c>
      <c r="M250" s="19">
        <v>60</v>
      </c>
      <c r="N250" s="12">
        <v>17</v>
      </c>
      <c r="O250" s="20">
        <v>64.45</v>
      </c>
      <c r="P250" s="5" t="str">
        <f>IF($A250=$A249,"",MAX($P$2:$P249)+1)</f>
        <v/>
      </c>
    </row>
    <row r="251" spans="1:16" ht="12.75" customHeight="1">
      <c r="A251" s="14" t="s">
        <v>22</v>
      </c>
      <c r="B251" s="28" t="s">
        <v>23</v>
      </c>
      <c r="C251" s="18" t="s">
        <v>295</v>
      </c>
      <c r="D251" s="19">
        <v>71</v>
      </c>
      <c r="E251" s="12">
        <v>50</v>
      </c>
      <c r="F251" s="20">
        <v>75.27</v>
      </c>
      <c r="G251" s="19">
        <v>60</v>
      </c>
      <c r="H251" s="12">
        <v>55</v>
      </c>
      <c r="I251" s="20">
        <v>70.56</v>
      </c>
      <c r="J251" s="19">
        <v>70.5</v>
      </c>
      <c r="K251" s="12">
        <v>84.5</v>
      </c>
      <c r="L251" s="20">
        <v>88.44</v>
      </c>
      <c r="M251" s="19">
        <v>60</v>
      </c>
      <c r="N251" s="12">
        <v>85</v>
      </c>
      <c r="O251" s="20">
        <v>92.42</v>
      </c>
      <c r="P251" s="5" t="str">
        <f>IF($A251=$A250,"",MAX($P$2:$P250)+1)</f>
        <v/>
      </c>
    </row>
    <row r="252" spans="1:16" ht="12.75" customHeight="1">
      <c r="A252" s="14" t="s">
        <v>22</v>
      </c>
      <c r="B252" s="28" t="s">
        <v>23</v>
      </c>
      <c r="C252" s="18" t="s">
        <v>296</v>
      </c>
      <c r="D252" s="19">
        <v>84</v>
      </c>
      <c r="E252" s="12">
        <v>67</v>
      </c>
      <c r="F252" s="20">
        <v>84.95</v>
      </c>
      <c r="G252" s="19">
        <v>71</v>
      </c>
      <c r="H252" s="12">
        <v>65</v>
      </c>
      <c r="I252" s="20">
        <v>75.69</v>
      </c>
      <c r="J252" s="19">
        <v>91.8</v>
      </c>
      <c r="K252" s="12">
        <v>100</v>
      </c>
      <c r="L252" s="20">
        <v>98.92</v>
      </c>
      <c r="M252" s="19">
        <v>95</v>
      </c>
      <c r="N252" s="12">
        <v>41</v>
      </c>
      <c r="O252" s="20">
        <v>77.489999999999995</v>
      </c>
      <c r="P252" s="5" t="str">
        <f>IF($A252=$A251,"",MAX($P$2:$P251)+1)</f>
        <v/>
      </c>
    </row>
    <row r="253" spans="1:16" ht="12.75" customHeight="1">
      <c r="A253" s="14" t="s">
        <v>22</v>
      </c>
      <c r="B253" s="28" t="s">
        <v>23</v>
      </c>
      <c r="C253" s="18" t="s">
        <v>297</v>
      </c>
      <c r="D253" s="19">
        <v>79</v>
      </c>
      <c r="E253" s="12">
        <v>49</v>
      </c>
      <c r="F253" s="20">
        <v>75.709999999999994</v>
      </c>
      <c r="G253" s="19">
        <v>56</v>
      </c>
      <c r="H253" s="12">
        <v>61</v>
      </c>
      <c r="I253" s="20">
        <v>72.459999999999994</v>
      </c>
      <c r="J253" s="19">
        <v>67.2</v>
      </c>
      <c r="K253" s="12">
        <v>69</v>
      </c>
      <c r="L253" s="20">
        <v>78.8</v>
      </c>
      <c r="M253" s="19">
        <v>60</v>
      </c>
      <c r="N253" s="12">
        <v>25</v>
      </c>
      <c r="O253" s="20">
        <v>70.239999999999995</v>
      </c>
      <c r="P253" s="5" t="str">
        <f>IF($A253=$A252,"",MAX($P$2:$P252)+1)</f>
        <v/>
      </c>
    </row>
    <row r="254" spans="1:16" ht="12.75" customHeight="1">
      <c r="A254" s="14" t="s">
        <v>22</v>
      </c>
      <c r="B254" s="28" t="s">
        <v>23</v>
      </c>
      <c r="C254" s="18" t="s">
        <v>298</v>
      </c>
      <c r="D254" s="19">
        <v>83</v>
      </c>
      <c r="E254" s="12">
        <v>53</v>
      </c>
      <c r="F254" s="20">
        <v>77.459999999999994</v>
      </c>
      <c r="G254" s="19">
        <v>69</v>
      </c>
      <c r="H254" s="12">
        <v>60</v>
      </c>
      <c r="I254" s="20">
        <v>73.52</v>
      </c>
      <c r="J254" s="19">
        <v>69</v>
      </c>
      <c r="K254" s="12">
        <v>72.25</v>
      </c>
      <c r="L254" s="20">
        <v>79.92</v>
      </c>
      <c r="M254" s="19">
        <v>96</v>
      </c>
      <c r="N254" s="12">
        <v>27</v>
      </c>
      <c r="O254" s="20">
        <v>73.66</v>
      </c>
      <c r="P254" s="5" t="str">
        <f>IF($A254=$A253,"",MAX($P$2:$P253)+1)</f>
        <v/>
      </c>
    </row>
    <row r="255" spans="1:16" ht="12.75" customHeight="1">
      <c r="A255" s="14" t="s">
        <v>22</v>
      </c>
      <c r="B255" s="28" t="s">
        <v>23</v>
      </c>
      <c r="C255" s="18" t="s">
        <v>299</v>
      </c>
      <c r="D255" s="19">
        <v>70</v>
      </c>
      <c r="E255" s="12">
        <v>54</v>
      </c>
      <c r="F255" s="20">
        <v>76.540000000000006</v>
      </c>
      <c r="G255" s="19">
        <v>61</v>
      </c>
      <c r="H255" s="12">
        <v>61</v>
      </c>
      <c r="I255" s="20">
        <v>73.02</v>
      </c>
      <c r="J255" s="19">
        <v>79</v>
      </c>
      <c r="K255" s="12">
        <v>49.75</v>
      </c>
      <c r="L255" s="20">
        <v>74.06</v>
      </c>
      <c r="M255" s="19">
        <v>67</v>
      </c>
      <c r="N255" s="12">
        <v>8</v>
      </c>
      <c r="O255" s="20">
        <v>25.51</v>
      </c>
      <c r="P255" s="5" t="str">
        <f>IF($A255=$A254,"",MAX($P$2:$P254)+1)</f>
        <v/>
      </c>
    </row>
    <row r="256" spans="1:16" ht="12.75" customHeight="1">
      <c r="A256" s="14" t="s">
        <v>22</v>
      </c>
      <c r="B256" s="28" t="s">
        <v>23</v>
      </c>
      <c r="C256" s="18" t="s">
        <v>300</v>
      </c>
      <c r="D256" s="19">
        <v>78</v>
      </c>
      <c r="E256" s="12">
        <v>64</v>
      </c>
      <c r="F256" s="20">
        <v>81.55</v>
      </c>
      <c r="G256" s="19">
        <v>69</v>
      </c>
      <c r="H256" s="12">
        <v>66</v>
      </c>
      <c r="I256" s="20">
        <v>75.86</v>
      </c>
      <c r="J256" s="19">
        <v>93.6</v>
      </c>
      <c r="K256" s="12">
        <v>89</v>
      </c>
      <c r="L256" s="20">
        <v>94.07</v>
      </c>
      <c r="M256" s="19">
        <v>75</v>
      </c>
      <c r="N256" s="12">
        <v>36</v>
      </c>
      <c r="O256" s="20">
        <v>74.5</v>
      </c>
      <c r="P256" s="5" t="str">
        <f>IF($A256=$A255,"",MAX($P$2:$P255)+1)</f>
        <v/>
      </c>
    </row>
    <row r="257" spans="1:16" ht="12.75" customHeight="1">
      <c r="A257" s="14" t="s">
        <v>22</v>
      </c>
      <c r="B257" s="28" t="s">
        <v>23</v>
      </c>
      <c r="C257" s="18" t="s">
        <v>301</v>
      </c>
      <c r="D257" s="19">
        <v>85</v>
      </c>
      <c r="E257" s="12">
        <v>49</v>
      </c>
      <c r="F257" s="20">
        <v>76.290000000000006</v>
      </c>
      <c r="G257" s="19">
        <v>66</v>
      </c>
      <c r="H257" s="12">
        <v>51</v>
      </c>
      <c r="I257" s="20">
        <v>69.510000000000005</v>
      </c>
      <c r="J257" s="19">
        <v>80.5</v>
      </c>
      <c r="K257" s="12">
        <v>80</v>
      </c>
      <c r="L257" s="20">
        <v>87.32</v>
      </c>
      <c r="M257" s="19">
        <v>86</v>
      </c>
      <c r="N257" s="12">
        <v>41</v>
      </c>
      <c r="O257" s="20">
        <v>76.77</v>
      </c>
      <c r="P257" s="5" t="str">
        <f>IF($A257=$A256,"",MAX($P$2:$P256)+1)</f>
        <v/>
      </c>
    </row>
    <row r="258" spans="1:16" ht="12.75" customHeight="1">
      <c r="A258" s="14" t="s">
        <v>22</v>
      </c>
      <c r="B258" s="28" t="s">
        <v>23</v>
      </c>
      <c r="C258" s="18" t="s">
        <v>302</v>
      </c>
      <c r="D258" s="19">
        <v>80</v>
      </c>
      <c r="E258" s="12">
        <v>63</v>
      </c>
      <c r="F258" s="20">
        <v>81.239999999999995</v>
      </c>
      <c r="G258" s="19">
        <v>62</v>
      </c>
      <c r="H258" s="12">
        <v>45</v>
      </c>
      <c r="I258" s="20">
        <v>65.48</v>
      </c>
      <c r="J258" s="19">
        <v>77.2</v>
      </c>
      <c r="K258" s="12">
        <v>75.75</v>
      </c>
      <c r="L258" s="20">
        <v>83.8</v>
      </c>
      <c r="M258" s="19">
        <v>62</v>
      </c>
      <c r="N258" s="12">
        <v>37</v>
      </c>
      <c r="O258" s="20">
        <v>73.739999999999995</v>
      </c>
      <c r="P258" s="5" t="str">
        <f>IF($A258=$A257,"",MAX($P$2:$P257)+1)</f>
        <v/>
      </c>
    </row>
    <row r="259" spans="1:16" ht="12.75" customHeight="1">
      <c r="A259" s="14" t="s">
        <v>22</v>
      </c>
      <c r="B259" s="28" t="s">
        <v>23</v>
      </c>
      <c r="C259" s="18" t="s">
        <v>303</v>
      </c>
      <c r="D259" s="19">
        <v>83</v>
      </c>
      <c r="E259" s="12">
        <v>79</v>
      </c>
      <c r="F259" s="20">
        <v>91.54</v>
      </c>
      <c r="G259" s="19">
        <v>73</v>
      </c>
      <c r="H259" s="12">
        <v>73</v>
      </c>
      <c r="I259" s="20">
        <v>79.05</v>
      </c>
      <c r="J259" s="19">
        <v>95.9</v>
      </c>
      <c r="K259" s="12">
        <v>100</v>
      </c>
      <c r="L259" s="20">
        <v>99.46</v>
      </c>
      <c r="M259" s="19">
        <v>100</v>
      </c>
      <c r="N259" s="12">
        <v>61</v>
      </c>
      <c r="O259" s="20">
        <v>87.5</v>
      </c>
      <c r="P259" s="5" t="str">
        <f>IF($A259=$A258,"",MAX($P$2:$P258)+1)</f>
        <v/>
      </c>
    </row>
    <row r="260" spans="1:16" ht="12.75" customHeight="1">
      <c r="A260" s="14" t="s">
        <v>22</v>
      </c>
      <c r="B260" s="28" t="s">
        <v>23</v>
      </c>
      <c r="C260" s="18" t="s">
        <v>304</v>
      </c>
      <c r="D260" s="19">
        <v>78</v>
      </c>
      <c r="E260" s="12">
        <v>44</v>
      </c>
      <c r="F260" s="20">
        <v>73.900000000000006</v>
      </c>
      <c r="G260" s="19">
        <v>52</v>
      </c>
      <c r="H260" s="12">
        <v>60</v>
      </c>
      <c r="I260" s="20">
        <v>71.62</v>
      </c>
      <c r="J260" s="19">
        <v>71.7</v>
      </c>
      <c r="K260" s="12">
        <v>83.25</v>
      </c>
      <c r="L260" s="20">
        <v>87.82</v>
      </c>
      <c r="M260" s="19">
        <v>60</v>
      </c>
      <c r="N260" s="12">
        <v>22</v>
      </c>
      <c r="O260" s="20">
        <v>68.33</v>
      </c>
      <c r="P260" s="5" t="str">
        <f>IF($A260=$A259,"",MAX($P$2:$P259)+1)</f>
        <v/>
      </c>
    </row>
    <row r="261" spans="1:16" ht="12.75" customHeight="1">
      <c r="A261" s="14" t="s">
        <v>22</v>
      </c>
      <c r="B261" s="28" t="s">
        <v>23</v>
      </c>
      <c r="C261" s="18" t="s">
        <v>305</v>
      </c>
      <c r="D261" s="19">
        <v>77</v>
      </c>
      <c r="E261" s="12">
        <v>59</v>
      </c>
      <c r="F261" s="20">
        <v>78.92</v>
      </c>
      <c r="G261" s="19">
        <v>61</v>
      </c>
      <c r="H261" s="12">
        <v>70</v>
      </c>
      <c r="I261" s="20">
        <v>76.53</v>
      </c>
      <c r="J261" s="19">
        <v>77.599999999999994</v>
      </c>
      <c r="K261" s="12">
        <v>57.75</v>
      </c>
      <c r="L261" s="20">
        <v>76.33</v>
      </c>
      <c r="M261" s="19">
        <v>60</v>
      </c>
      <c r="N261" s="12">
        <v>39</v>
      </c>
      <c r="O261" s="20">
        <v>74.14</v>
      </c>
      <c r="P261" s="5" t="str">
        <f>IF($A261=$A260,"",MAX($P$2:$P260)+1)</f>
        <v/>
      </c>
    </row>
    <row r="262" spans="1:16" ht="12.75" customHeight="1">
      <c r="A262" s="14" t="s">
        <v>22</v>
      </c>
      <c r="B262" s="28" t="s">
        <v>23</v>
      </c>
      <c r="C262" s="18" t="s">
        <v>306</v>
      </c>
      <c r="D262" s="19">
        <v>84</v>
      </c>
      <c r="E262" s="12">
        <v>76</v>
      </c>
      <c r="F262" s="20">
        <v>90.66</v>
      </c>
      <c r="G262" s="19">
        <v>69</v>
      </c>
      <c r="H262" s="12">
        <v>57</v>
      </c>
      <c r="I262" s="20">
        <v>72.349999999999994</v>
      </c>
      <c r="J262" s="19">
        <v>87.2</v>
      </c>
      <c r="K262" s="12">
        <v>87.75</v>
      </c>
      <c r="L262" s="20">
        <v>92.65</v>
      </c>
      <c r="M262" s="19">
        <v>78</v>
      </c>
      <c r="N262" s="12" t="s">
        <v>762</v>
      </c>
      <c r="O262" s="20" t="s">
        <v>762</v>
      </c>
      <c r="P262" s="5" t="str">
        <f>IF($A262=$A261,"",MAX($P$2:$P261)+1)</f>
        <v/>
      </c>
    </row>
    <row r="263" spans="1:16" ht="12.75" customHeight="1">
      <c r="A263" s="14" t="s">
        <v>22</v>
      </c>
      <c r="B263" s="28" t="s">
        <v>23</v>
      </c>
      <c r="C263" s="18" t="s">
        <v>307</v>
      </c>
      <c r="D263" s="19">
        <v>90</v>
      </c>
      <c r="E263" s="12">
        <v>83</v>
      </c>
      <c r="F263" s="20">
        <v>93.51</v>
      </c>
      <c r="G263" s="19">
        <v>88</v>
      </c>
      <c r="H263" s="12">
        <v>74</v>
      </c>
      <c r="I263" s="20">
        <v>82.67</v>
      </c>
      <c r="J263" s="19">
        <v>95</v>
      </c>
      <c r="K263" s="12">
        <v>83.5</v>
      </c>
      <c r="L263" s="20">
        <v>91.71</v>
      </c>
      <c r="M263" s="19">
        <v>100</v>
      </c>
      <c r="N263" s="12">
        <v>68</v>
      </c>
      <c r="O263" s="20">
        <v>90.82</v>
      </c>
      <c r="P263" s="5" t="str">
        <f>IF($A263=$A262,"",MAX($P$2:$P262)+1)</f>
        <v/>
      </c>
    </row>
    <row r="264" spans="1:16" ht="12.75" customHeight="1">
      <c r="A264" s="14" t="s">
        <v>22</v>
      </c>
      <c r="B264" s="28" t="s">
        <v>23</v>
      </c>
      <c r="C264" s="18" t="s">
        <v>308</v>
      </c>
      <c r="D264" s="19">
        <v>74</v>
      </c>
      <c r="E264" s="12">
        <v>39</v>
      </c>
      <c r="F264" s="20">
        <v>71.8</v>
      </c>
      <c r="G264" s="19">
        <v>55</v>
      </c>
      <c r="H264" s="12">
        <v>46</v>
      </c>
      <c r="I264" s="20">
        <v>64.92</v>
      </c>
      <c r="J264" s="19">
        <v>81.7</v>
      </c>
      <c r="K264" s="12">
        <v>60.75</v>
      </c>
      <c r="L264" s="20">
        <v>77.569999999999993</v>
      </c>
      <c r="M264" s="19">
        <v>60</v>
      </c>
      <c r="N264" s="12">
        <v>28</v>
      </c>
      <c r="O264" s="20">
        <v>71.069999999999993</v>
      </c>
      <c r="P264" s="5" t="str">
        <f>IF($A264=$A263,"",MAX($P$2:$P263)+1)</f>
        <v/>
      </c>
    </row>
    <row r="265" spans="1:16" ht="12.75" customHeight="1">
      <c r="A265" s="14" t="s">
        <v>22</v>
      </c>
      <c r="B265" s="28" t="s">
        <v>23</v>
      </c>
      <c r="C265" s="18" t="s">
        <v>309</v>
      </c>
      <c r="D265" s="19">
        <v>87</v>
      </c>
      <c r="E265" s="12">
        <v>66</v>
      </c>
      <c r="F265" s="20">
        <v>84.85</v>
      </c>
      <c r="G265" s="19">
        <v>71</v>
      </c>
      <c r="H265" s="12">
        <v>59</v>
      </c>
      <c r="I265" s="20">
        <v>73.349999999999994</v>
      </c>
      <c r="J265" s="19">
        <v>98.2</v>
      </c>
      <c r="K265" s="12">
        <v>100</v>
      </c>
      <c r="L265" s="20">
        <v>99.76</v>
      </c>
      <c r="M265" s="19">
        <v>99</v>
      </c>
      <c r="N265" s="12">
        <v>52</v>
      </c>
      <c r="O265" s="20">
        <v>81.89</v>
      </c>
      <c r="P265" s="5" t="str">
        <f>IF($A265=$A264,"",MAX($P$2:$P264)+1)</f>
        <v/>
      </c>
    </row>
    <row r="266" spans="1:16" ht="12.75" customHeight="1">
      <c r="A266" s="14" t="s">
        <v>24</v>
      </c>
      <c r="B266" s="28" t="s">
        <v>23</v>
      </c>
      <c r="C266" s="18" t="s">
        <v>310</v>
      </c>
      <c r="D266" s="19">
        <v>78</v>
      </c>
      <c r="E266" s="12">
        <v>47</v>
      </c>
      <c r="F266" s="20">
        <v>74.92</v>
      </c>
      <c r="G266" s="19">
        <v>55</v>
      </c>
      <c r="H266" s="12">
        <v>59</v>
      </c>
      <c r="I266" s="20">
        <v>71.56</v>
      </c>
      <c r="J266" s="19">
        <v>58.5</v>
      </c>
      <c r="K266" s="12">
        <v>55.25</v>
      </c>
      <c r="L266" s="20">
        <v>73.95</v>
      </c>
      <c r="M266" s="19">
        <v>60</v>
      </c>
      <c r="N266" s="12">
        <v>42</v>
      </c>
      <c r="O266" s="20">
        <v>74.98</v>
      </c>
      <c r="P266" s="5" t="e">
        <f>IF($A266=$A265,"",MAX($P$2:$P265)+1)</f>
        <v>#REF!</v>
      </c>
    </row>
    <row r="267" spans="1:16" ht="12.75" customHeight="1">
      <c r="A267" s="14" t="s">
        <v>24</v>
      </c>
      <c r="B267" s="28" t="s">
        <v>23</v>
      </c>
      <c r="C267" s="18" t="s">
        <v>311</v>
      </c>
      <c r="D267" s="19">
        <v>80</v>
      </c>
      <c r="E267" s="12">
        <v>37</v>
      </c>
      <c r="F267" s="20">
        <v>71.709999999999994</v>
      </c>
      <c r="G267" s="19">
        <v>66</v>
      </c>
      <c r="H267" s="12">
        <v>61</v>
      </c>
      <c r="I267" s="20">
        <v>73.569999999999993</v>
      </c>
      <c r="J267" s="19">
        <v>61.8</v>
      </c>
      <c r="K267" s="12">
        <v>73.25</v>
      </c>
      <c r="L267" s="20">
        <v>79.61</v>
      </c>
      <c r="M267" s="19">
        <v>60</v>
      </c>
      <c r="N267" s="12">
        <v>18</v>
      </c>
      <c r="O267" s="20">
        <v>65.22</v>
      </c>
      <c r="P267" s="5" t="str">
        <f>IF($A267=$A266,"",MAX($P$2:$P266)+1)</f>
        <v/>
      </c>
    </row>
    <row r="268" spans="1:16" ht="12.75" customHeight="1">
      <c r="A268" s="14" t="s">
        <v>24</v>
      </c>
      <c r="B268" s="28" t="s">
        <v>23</v>
      </c>
      <c r="C268" s="18" t="s">
        <v>312</v>
      </c>
      <c r="D268" s="19">
        <v>80</v>
      </c>
      <c r="E268" s="12">
        <v>67</v>
      </c>
      <c r="F268" s="20">
        <v>84.13</v>
      </c>
      <c r="G268" s="19">
        <v>73</v>
      </c>
      <c r="H268" s="12">
        <v>59</v>
      </c>
      <c r="I268" s="20">
        <v>73.569999999999993</v>
      </c>
      <c r="J268" s="19">
        <v>87.7</v>
      </c>
      <c r="K268" s="12">
        <v>83.25</v>
      </c>
      <c r="L268" s="20">
        <v>90.63</v>
      </c>
      <c r="M268" s="19">
        <v>70</v>
      </c>
      <c r="N268" s="12">
        <v>45</v>
      </c>
      <c r="O268" s="20">
        <v>76.61</v>
      </c>
      <c r="P268" s="5" t="str">
        <f>IF($A268=$A267,"",MAX($P$2:$P267)+1)</f>
        <v/>
      </c>
    </row>
    <row r="269" spans="1:16" ht="12.75" customHeight="1">
      <c r="A269" s="14" t="s">
        <v>24</v>
      </c>
      <c r="B269" s="28" t="s">
        <v>23</v>
      </c>
      <c r="C269" s="18" t="s">
        <v>313</v>
      </c>
      <c r="D269" s="19">
        <v>75</v>
      </c>
      <c r="E269" s="12">
        <v>65</v>
      </c>
      <c r="F269" s="20">
        <v>81.650000000000006</v>
      </c>
      <c r="G269" s="19">
        <v>79</v>
      </c>
      <c r="H269" s="12">
        <v>59</v>
      </c>
      <c r="I269" s="20">
        <v>74.239999999999995</v>
      </c>
      <c r="J269" s="19">
        <v>59.5</v>
      </c>
      <c r="K269" s="12">
        <v>87.75</v>
      </c>
      <c r="L269" s="20">
        <v>88.51</v>
      </c>
      <c r="M269" s="19">
        <v>60</v>
      </c>
      <c r="N269" s="12">
        <v>19</v>
      </c>
      <c r="O269" s="20">
        <v>66</v>
      </c>
      <c r="P269" s="5" t="str">
        <f>IF($A269=$A268,"",MAX($P$2:$P268)+1)</f>
        <v/>
      </c>
    </row>
    <row r="270" spans="1:16" ht="12.75" customHeight="1">
      <c r="A270" s="14" t="s">
        <v>24</v>
      </c>
      <c r="B270" s="28" t="s">
        <v>23</v>
      </c>
      <c r="C270" s="18" t="s">
        <v>314</v>
      </c>
      <c r="D270" s="19">
        <v>77</v>
      </c>
      <c r="E270" s="12">
        <v>65</v>
      </c>
      <c r="F270" s="20">
        <v>82.07</v>
      </c>
      <c r="G270" s="19">
        <v>66</v>
      </c>
      <c r="H270" s="12">
        <v>59</v>
      </c>
      <c r="I270" s="20">
        <v>72.790000000000006</v>
      </c>
      <c r="J270" s="19">
        <v>59.5</v>
      </c>
      <c r="K270" s="12">
        <v>82.25</v>
      </c>
      <c r="L270" s="20">
        <v>84.78</v>
      </c>
      <c r="M270" s="19">
        <v>60</v>
      </c>
      <c r="N270" s="12">
        <v>29</v>
      </c>
      <c r="O270" s="20">
        <v>71.349999999999994</v>
      </c>
      <c r="P270" s="5" t="str">
        <f>IF($A270=$A269,"",MAX($P$2:$P269)+1)</f>
        <v/>
      </c>
    </row>
    <row r="271" spans="1:16" ht="12.75" customHeight="1">
      <c r="A271" s="14" t="s">
        <v>24</v>
      </c>
      <c r="B271" s="28" t="s">
        <v>23</v>
      </c>
      <c r="C271" s="18" t="s">
        <v>315</v>
      </c>
      <c r="D271" s="19">
        <v>76</v>
      </c>
      <c r="E271" s="12">
        <v>45</v>
      </c>
      <c r="F271" s="20">
        <v>74.05</v>
      </c>
      <c r="G271" s="19">
        <v>51</v>
      </c>
      <c r="H271" s="12">
        <v>47</v>
      </c>
      <c r="I271" s="20">
        <v>64.84</v>
      </c>
      <c r="J271" s="19">
        <v>60.9</v>
      </c>
      <c r="K271" s="12">
        <v>63.5</v>
      </c>
      <c r="L271" s="20">
        <v>76.62</v>
      </c>
      <c r="M271" s="19">
        <v>63</v>
      </c>
      <c r="N271" s="12">
        <v>25</v>
      </c>
      <c r="O271" s="20">
        <v>70.48</v>
      </c>
      <c r="P271" s="5" t="str">
        <f>IF($A271=$A270,"",MAX($P$2:$P270)+1)</f>
        <v/>
      </c>
    </row>
    <row r="272" spans="1:16" ht="12.75" customHeight="1">
      <c r="A272" s="14" t="s">
        <v>24</v>
      </c>
      <c r="B272" s="28" t="s">
        <v>23</v>
      </c>
      <c r="C272" s="18" t="s">
        <v>316</v>
      </c>
      <c r="D272" s="19">
        <v>77</v>
      </c>
      <c r="E272" s="12">
        <v>67</v>
      </c>
      <c r="F272" s="20">
        <v>83.51</v>
      </c>
      <c r="G272" s="19">
        <v>62</v>
      </c>
      <c r="H272" s="12">
        <v>65</v>
      </c>
      <c r="I272" s="20">
        <v>74.69</v>
      </c>
      <c r="J272" s="19">
        <v>54</v>
      </c>
      <c r="K272" s="12">
        <v>50.25</v>
      </c>
      <c r="L272" s="20">
        <v>72.069999999999993</v>
      </c>
      <c r="M272" s="19">
        <v>60</v>
      </c>
      <c r="N272" s="12">
        <v>39</v>
      </c>
      <c r="O272" s="20">
        <v>74.14</v>
      </c>
      <c r="P272" s="5" t="str">
        <f>IF($A272=$A271,"",MAX($P$2:$P271)+1)</f>
        <v/>
      </c>
    </row>
    <row r="273" spans="1:16" ht="12.75" customHeight="1">
      <c r="A273" s="14" t="s">
        <v>24</v>
      </c>
      <c r="B273" s="28" t="s">
        <v>23</v>
      </c>
      <c r="C273" s="18" t="s">
        <v>317</v>
      </c>
      <c r="D273" s="19">
        <v>80</v>
      </c>
      <c r="E273" s="12">
        <v>45</v>
      </c>
      <c r="F273" s="20">
        <v>74.44</v>
      </c>
      <c r="G273" s="19">
        <v>70</v>
      </c>
      <c r="H273" s="12">
        <v>49</v>
      </c>
      <c r="I273" s="20">
        <v>69.03</v>
      </c>
      <c r="J273" s="19">
        <v>82.6</v>
      </c>
      <c r="K273" s="12">
        <v>67.75</v>
      </c>
      <c r="L273" s="20">
        <v>79.739999999999995</v>
      </c>
      <c r="M273" s="19">
        <v>60</v>
      </c>
      <c r="N273" s="12">
        <v>21</v>
      </c>
      <c r="O273" s="20">
        <v>67.56</v>
      </c>
      <c r="P273" s="5" t="str">
        <f>IF($A273=$A272,"",MAX($P$2:$P272)+1)</f>
        <v/>
      </c>
    </row>
    <row r="274" spans="1:16" ht="12.75" customHeight="1">
      <c r="A274" s="14" t="s">
        <v>24</v>
      </c>
      <c r="B274" s="28" t="s">
        <v>23</v>
      </c>
      <c r="C274" s="18" t="s">
        <v>318</v>
      </c>
      <c r="D274" s="19">
        <v>69</v>
      </c>
      <c r="E274" s="12">
        <v>45</v>
      </c>
      <c r="F274" s="20">
        <v>73.36</v>
      </c>
      <c r="G274" s="19">
        <v>54</v>
      </c>
      <c r="H274" s="12">
        <v>42</v>
      </c>
      <c r="I274" s="20">
        <v>62.5</v>
      </c>
      <c r="J274" s="19">
        <v>56.3</v>
      </c>
      <c r="K274" s="12">
        <v>77.75</v>
      </c>
      <c r="L274" s="20">
        <v>81.11</v>
      </c>
      <c r="M274" s="19">
        <v>60</v>
      </c>
      <c r="N274" s="12">
        <v>21</v>
      </c>
      <c r="O274" s="20">
        <v>67.56</v>
      </c>
      <c r="P274" s="5" t="str">
        <f>IF($A274=$A273,"",MAX($P$2:$P273)+1)</f>
        <v/>
      </c>
    </row>
    <row r="275" spans="1:16" ht="12.75" customHeight="1">
      <c r="A275" s="14" t="s">
        <v>24</v>
      </c>
      <c r="B275" s="28" t="s">
        <v>23</v>
      </c>
      <c r="C275" s="18" t="s">
        <v>319</v>
      </c>
      <c r="D275" s="19">
        <v>74</v>
      </c>
      <c r="E275" s="12">
        <v>49</v>
      </c>
      <c r="F275" s="20">
        <v>75.22</v>
      </c>
      <c r="G275" s="19">
        <v>60</v>
      </c>
      <c r="H275" s="12">
        <v>57</v>
      </c>
      <c r="I275" s="20">
        <v>71.34</v>
      </c>
      <c r="J275" s="19">
        <v>87.2</v>
      </c>
      <c r="K275" s="12">
        <v>77.75</v>
      </c>
      <c r="L275" s="20">
        <v>87.1</v>
      </c>
      <c r="M275" s="19">
        <v>61</v>
      </c>
      <c r="N275" s="12">
        <v>31</v>
      </c>
      <c r="O275" s="20">
        <v>71.989999999999995</v>
      </c>
      <c r="P275" s="5" t="str">
        <f>IF($A275=$A274,"",MAX($P$2:$P274)+1)</f>
        <v/>
      </c>
    </row>
    <row r="276" spans="1:16" ht="12.75" customHeight="1">
      <c r="A276" s="14" t="s">
        <v>24</v>
      </c>
      <c r="B276" s="28" t="s">
        <v>23</v>
      </c>
      <c r="C276" s="18" t="s">
        <v>320</v>
      </c>
      <c r="D276" s="19">
        <v>75</v>
      </c>
      <c r="E276" s="12">
        <v>54</v>
      </c>
      <c r="F276" s="20">
        <v>77.02</v>
      </c>
      <c r="G276" s="19">
        <v>55</v>
      </c>
      <c r="H276" s="12">
        <v>39</v>
      </c>
      <c r="I276" s="20">
        <v>60.97</v>
      </c>
      <c r="J276" s="19">
        <v>51.8</v>
      </c>
      <c r="K276" s="12">
        <v>55.75</v>
      </c>
      <c r="L276" s="20">
        <v>73.53</v>
      </c>
      <c r="M276" s="19">
        <v>60</v>
      </c>
      <c r="N276" s="12">
        <v>25</v>
      </c>
      <c r="O276" s="20">
        <v>70.239999999999995</v>
      </c>
      <c r="P276" s="5" t="str">
        <f>IF($A276=$A275,"",MAX($P$2:$P275)+1)</f>
        <v/>
      </c>
    </row>
    <row r="277" spans="1:16" ht="12.75" customHeight="1">
      <c r="A277" s="14" t="s">
        <v>24</v>
      </c>
      <c r="B277" s="28" t="s">
        <v>23</v>
      </c>
      <c r="C277" s="18" t="s">
        <v>321</v>
      </c>
      <c r="D277" s="19">
        <v>79</v>
      </c>
      <c r="E277" s="12">
        <v>49</v>
      </c>
      <c r="F277" s="20">
        <v>75.709999999999994</v>
      </c>
      <c r="G277" s="19">
        <v>60</v>
      </c>
      <c r="H277" s="12">
        <v>58</v>
      </c>
      <c r="I277" s="20">
        <v>71.73</v>
      </c>
      <c r="J277" s="19">
        <v>48.5</v>
      </c>
      <c r="K277" s="12">
        <v>42.25</v>
      </c>
      <c r="L277" s="20">
        <v>68.48</v>
      </c>
      <c r="M277" s="19">
        <v>61</v>
      </c>
      <c r="N277" s="12">
        <v>31</v>
      </c>
      <c r="O277" s="20">
        <v>71.989999999999995</v>
      </c>
      <c r="P277" s="5" t="str">
        <f>IF($A277=$A276,"",MAX($P$2:$P276)+1)</f>
        <v/>
      </c>
    </row>
    <row r="278" spans="1:16" ht="12.75" customHeight="1">
      <c r="A278" s="14" t="s">
        <v>24</v>
      </c>
      <c r="B278" s="28" t="s">
        <v>23</v>
      </c>
      <c r="C278" s="18" t="s">
        <v>322</v>
      </c>
      <c r="D278" s="19">
        <v>79</v>
      </c>
      <c r="E278" s="12">
        <v>71</v>
      </c>
      <c r="F278" s="20">
        <v>86.81</v>
      </c>
      <c r="G278" s="19">
        <v>78</v>
      </c>
      <c r="H278" s="12">
        <v>67</v>
      </c>
      <c r="I278" s="20">
        <v>77.260000000000005</v>
      </c>
      <c r="J278" s="19">
        <v>90.8</v>
      </c>
      <c r="K278" s="12">
        <v>71.25</v>
      </c>
      <c r="L278" s="20">
        <v>83.38</v>
      </c>
      <c r="M278" s="19">
        <v>92</v>
      </c>
      <c r="N278" s="12" t="s">
        <v>762</v>
      </c>
      <c r="O278" s="20" t="s">
        <v>762</v>
      </c>
      <c r="P278" s="5" t="str">
        <f>IF($A278=$A277,"",MAX($P$2:$P277)+1)</f>
        <v/>
      </c>
    </row>
    <row r="279" spans="1:16" ht="12.75" customHeight="1">
      <c r="A279" s="14" t="s">
        <v>24</v>
      </c>
      <c r="B279" s="28" t="s">
        <v>23</v>
      </c>
      <c r="C279" s="18" t="s">
        <v>323</v>
      </c>
      <c r="D279" s="19">
        <v>76</v>
      </c>
      <c r="E279" s="12">
        <v>39</v>
      </c>
      <c r="F279" s="20">
        <v>72</v>
      </c>
      <c r="G279" s="19">
        <v>60</v>
      </c>
      <c r="H279" s="12">
        <v>58</v>
      </c>
      <c r="I279" s="20">
        <v>71.73</v>
      </c>
      <c r="J279" s="19">
        <v>64.5</v>
      </c>
      <c r="K279" s="12">
        <v>60</v>
      </c>
      <c r="L279" s="20">
        <v>75.88</v>
      </c>
      <c r="M279" s="19">
        <v>75</v>
      </c>
      <c r="N279" s="12">
        <v>31</v>
      </c>
      <c r="O279" s="20">
        <v>73.11</v>
      </c>
      <c r="P279" s="5" t="str">
        <f>IF($A279=$A278,"",MAX($P$2:$P278)+1)</f>
        <v/>
      </c>
    </row>
    <row r="280" spans="1:16" ht="12.75" customHeight="1">
      <c r="A280" s="14" t="s">
        <v>24</v>
      </c>
      <c r="B280" s="28" t="s">
        <v>23</v>
      </c>
      <c r="C280" s="18" t="s">
        <v>324</v>
      </c>
      <c r="D280" s="19">
        <v>75</v>
      </c>
      <c r="E280" s="12">
        <v>76</v>
      </c>
      <c r="F280" s="20">
        <v>89.59</v>
      </c>
      <c r="G280" s="19">
        <v>50</v>
      </c>
      <c r="H280" s="12">
        <v>35</v>
      </c>
      <c r="I280" s="20">
        <v>38.33</v>
      </c>
      <c r="J280" s="19">
        <v>49.5</v>
      </c>
      <c r="K280" s="12">
        <v>44.5</v>
      </c>
      <c r="L280" s="20">
        <v>69.94</v>
      </c>
      <c r="M280" s="19">
        <v>44</v>
      </c>
      <c r="N280" s="12">
        <v>19</v>
      </c>
      <c r="O280" s="20">
        <v>62.45</v>
      </c>
      <c r="P280" s="5" t="str">
        <f>IF($A280=$A279,"",MAX($P$2:$P279)+1)</f>
        <v/>
      </c>
    </row>
    <row r="281" spans="1:16" ht="12.75" customHeight="1">
      <c r="A281" s="14" t="s">
        <v>24</v>
      </c>
      <c r="B281" s="28" t="s">
        <v>23</v>
      </c>
      <c r="C281" s="18" t="s">
        <v>325</v>
      </c>
      <c r="D281" s="19">
        <v>80</v>
      </c>
      <c r="E281" s="12">
        <v>46</v>
      </c>
      <c r="F281" s="20">
        <v>74.78</v>
      </c>
      <c r="G281" s="19">
        <v>69</v>
      </c>
      <c r="H281" s="12">
        <v>53</v>
      </c>
      <c r="I281" s="20">
        <v>70.78</v>
      </c>
      <c r="J281" s="19">
        <v>73.599999999999994</v>
      </c>
      <c r="K281" s="12">
        <v>26.75</v>
      </c>
      <c r="L281" s="20">
        <v>63.67</v>
      </c>
      <c r="M281" s="19">
        <v>60</v>
      </c>
      <c r="N281" s="12">
        <v>21</v>
      </c>
      <c r="O281" s="20">
        <v>67.56</v>
      </c>
      <c r="P281" s="5" t="str">
        <f>IF($A281=$A280,"",MAX($P$2:$P280)+1)</f>
        <v/>
      </c>
    </row>
    <row r="282" spans="1:16" ht="12.75" customHeight="1">
      <c r="A282" s="14" t="s">
        <v>24</v>
      </c>
      <c r="B282" s="28" t="s">
        <v>23</v>
      </c>
      <c r="C282" s="18" t="s">
        <v>326</v>
      </c>
      <c r="D282" s="19">
        <v>51</v>
      </c>
      <c r="E282" s="12">
        <v>34</v>
      </c>
      <c r="F282" s="20">
        <v>65.64</v>
      </c>
      <c r="G282" s="19">
        <v>51</v>
      </c>
      <c r="H282" s="12">
        <v>36</v>
      </c>
      <c r="I282" s="20">
        <v>39.33</v>
      </c>
      <c r="J282" s="19">
        <v>49.5</v>
      </c>
      <c r="K282" s="12">
        <v>54.5</v>
      </c>
      <c r="L282" s="20">
        <v>72.959999999999994</v>
      </c>
      <c r="M282" s="19">
        <v>38</v>
      </c>
      <c r="N282" s="12">
        <v>24</v>
      </c>
      <c r="O282" s="20">
        <v>65</v>
      </c>
      <c r="P282" s="5" t="str">
        <f>IF($A282=$A281,"",MAX($P$2:$P281)+1)</f>
        <v/>
      </c>
    </row>
    <row r="283" spans="1:16" ht="12.75" customHeight="1">
      <c r="A283" s="14" t="s">
        <v>24</v>
      </c>
      <c r="B283" s="28" t="s">
        <v>23</v>
      </c>
      <c r="C283" s="18" t="s">
        <v>327</v>
      </c>
      <c r="D283" s="19">
        <v>80</v>
      </c>
      <c r="E283" s="12">
        <v>49</v>
      </c>
      <c r="F283" s="20">
        <v>75.8</v>
      </c>
      <c r="G283" s="19">
        <v>60</v>
      </c>
      <c r="H283" s="12">
        <v>59</v>
      </c>
      <c r="I283" s="20">
        <v>72.12</v>
      </c>
      <c r="J283" s="19">
        <v>87</v>
      </c>
      <c r="K283" s="12">
        <v>49</v>
      </c>
      <c r="L283" s="20">
        <v>74.510000000000005</v>
      </c>
      <c r="M283" s="19">
        <v>85</v>
      </c>
      <c r="N283" s="12">
        <v>27</v>
      </c>
      <c r="O283" s="20">
        <v>72.790000000000006</v>
      </c>
      <c r="P283" s="5" t="str">
        <f>IF($A283=$A282,"",MAX($P$2:$P282)+1)</f>
        <v/>
      </c>
    </row>
    <row r="284" spans="1:16" ht="12.75" customHeight="1">
      <c r="A284" s="14" t="s">
        <v>24</v>
      </c>
      <c r="B284" s="28" t="s">
        <v>23</v>
      </c>
      <c r="C284" s="18" t="s">
        <v>328</v>
      </c>
      <c r="D284" s="19">
        <v>81</v>
      </c>
      <c r="E284" s="12">
        <v>63</v>
      </c>
      <c r="F284" s="20">
        <v>81.45</v>
      </c>
      <c r="G284" s="19">
        <v>67</v>
      </c>
      <c r="H284" s="12">
        <v>61</v>
      </c>
      <c r="I284" s="20">
        <v>73.680000000000007</v>
      </c>
      <c r="J284" s="19">
        <v>81.3</v>
      </c>
      <c r="K284" s="12">
        <v>51.25</v>
      </c>
      <c r="L284" s="20">
        <v>74.7</v>
      </c>
      <c r="M284" s="19">
        <v>75</v>
      </c>
      <c r="N284" s="12">
        <v>31</v>
      </c>
      <c r="O284" s="20">
        <v>73.11</v>
      </c>
      <c r="P284" s="5" t="str">
        <f>IF($A284=$A283,"",MAX($P$2:$P283)+1)</f>
        <v/>
      </c>
    </row>
    <row r="285" spans="1:16" ht="12.75" customHeight="1">
      <c r="A285" s="14" t="s">
        <v>24</v>
      </c>
      <c r="B285" s="28" t="s">
        <v>23</v>
      </c>
      <c r="C285" s="18" t="s">
        <v>329</v>
      </c>
      <c r="D285" s="19">
        <v>97</v>
      </c>
      <c r="E285" s="12">
        <v>74</v>
      </c>
      <c r="F285" s="20">
        <v>91.22</v>
      </c>
      <c r="G285" s="19">
        <v>92</v>
      </c>
      <c r="H285" s="12">
        <v>76</v>
      </c>
      <c r="I285" s="20">
        <v>85.61</v>
      </c>
      <c r="J285" s="19">
        <v>95.5</v>
      </c>
      <c r="K285" s="12">
        <v>100</v>
      </c>
      <c r="L285" s="20">
        <v>99.41</v>
      </c>
      <c r="M285" s="19">
        <v>100</v>
      </c>
      <c r="N285" s="12">
        <v>62</v>
      </c>
      <c r="O285" s="20">
        <v>88.1</v>
      </c>
      <c r="P285" s="5" t="str">
        <f>IF($A285=$A284,"",MAX($P$2:$P284)+1)</f>
        <v/>
      </c>
    </row>
    <row r="286" spans="1:16" ht="12.75" customHeight="1">
      <c r="A286" s="15" t="s">
        <v>24</v>
      </c>
      <c r="B286" s="28" t="s">
        <v>23</v>
      </c>
      <c r="C286" s="18" t="s">
        <v>330</v>
      </c>
      <c r="D286" s="19">
        <v>70</v>
      </c>
      <c r="E286" s="12">
        <v>46</v>
      </c>
      <c r="F286" s="20">
        <v>73.8</v>
      </c>
      <c r="G286" s="19">
        <v>60</v>
      </c>
      <c r="H286" s="12">
        <v>47</v>
      </c>
      <c r="I286" s="20">
        <v>66.290000000000006</v>
      </c>
      <c r="J286" s="19">
        <v>59</v>
      </c>
      <c r="K286" s="12">
        <v>49.75</v>
      </c>
      <c r="L286" s="20">
        <v>72.349999999999994</v>
      </c>
      <c r="M286" s="19">
        <v>60</v>
      </c>
      <c r="N286" s="12">
        <v>14</v>
      </c>
      <c r="O286" s="20">
        <v>62.11</v>
      </c>
      <c r="P286" s="5" t="str">
        <f>IF($A286=$A285,"",MAX($P$2:$P285)+1)</f>
        <v/>
      </c>
    </row>
    <row r="287" spans="1:16" ht="12.75" customHeight="1">
      <c r="A287" s="14" t="s">
        <v>24</v>
      </c>
      <c r="B287" s="28" t="s">
        <v>23</v>
      </c>
      <c r="C287" s="18" t="s">
        <v>331</v>
      </c>
      <c r="D287" s="19">
        <v>76</v>
      </c>
      <c r="E287" s="12">
        <v>53</v>
      </c>
      <c r="F287" s="20">
        <v>76.78</v>
      </c>
      <c r="G287" s="19">
        <v>56</v>
      </c>
      <c r="H287" s="12">
        <v>34</v>
      </c>
      <c r="I287" s="20">
        <v>38.89</v>
      </c>
      <c r="J287" s="19">
        <v>75</v>
      </c>
      <c r="K287" s="12">
        <v>57.75</v>
      </c>
      <c r="L287" s="20">
        <v>76.099999999999994</v>
      </c>
      <c r="M287" s="19">
        <v>60</v>
      </c>
      <c r="N287" s="12">
        <v>3</v>
      </c>
      <c r="O287" s="20">
        <v>15.73</v>
      </c>
      <c r="P287" s="5" t="str">
        <f>IF($A287=$A286,"",MAX($P$2:$P286)+1)</f>
        <v/>
      </c>
    </row>
    <row r="288" spans="1:16" ht="12.75" customHeight="1">
      <c r="A288" s="14" t="s">
        <v>24</v>
      </c>
      <c r="B288" s="28" t="s">
        <v>23</v>
      </c>
      <c r="C288" s="18" t="s">
        <v>332</v>
      </c>
      <c r="D288" s="19">
        <v>71</v>
      </c>
      <c r="E288" s="12">
        <v>42</v>
      </c>
      <c r="F288" s="20">
        <v>72.53</v>
      </c>
      <c r="G288" s="19">
        <v>48</v>
      </c>
      <c r="H288" s="12">
        <v>55</v>
      </c>
      <c r="I288" s="20">
        <v>68.87</v>
      </c>
      <c r="J288" s="19">
        <v>48</v>
      </c>
      <c r="K288" s="12">
        <v>63.5</v>
      </c>
      <c r="L288" s="20">
        <v>75.52</v>
      </c>
      <c r="M288" s="19">
        <v>39</v>
      </c>
      <c r="N288" s="12">
        <v>18</v>
      </c>
      <c r="O288" s="20">
        <v>60.56</v>
      </c>
      <c r="P288" s="5" t="str">
        <f>IF($A288=$A287,"",MAX($P$2:$P287)+1)</f>
        <v/>
      </c>
    </row>
    <row r="289" spans="1:16" ht="12.75" customHeight="1">
      <c r="A289" s="14" t="s">
        <v>24</v>
      </c>
      <c r="B289" s="28" t="s">
        <v>23</v>
      </c>
      <c r="C289" s="18" t="s">
        <v>333</v>
      </c>
      <c r="D289" s="19">
        <v>83</v>
      </c>
      <c r="E289" s="12">
        <v>59</v>
      </c>
      <c r="F289" s="20">
        <v>79.510000000000005</v>
      </c>
      <c r="G289" s="19">
        <v>78</v>
      </c>
      <c r="H289" s="12">
        <v>59</v>
      </c>
      <c r="I289" s="20">
        <v>74.13</v>
      </c>
      <c r="J289" s="19">
        <v>80.7</v>
      </c>
      <c r="K289" s="12">
        <v>45.5</v>
      </c>
      <c r="L289" s="20">
        <v>72.930000000000007</v>
      </c>
      <c r="M289" s="19">
        <v>86</v>
      </c>
      <c r="N289" s="12">
        <v>55</v>
      </c>
      <c r="O289" s="20">
        <v>81.47</v>
      </c>
      <c r="P289" s="5" t="str">
        <f>IF($A289=$A288,"",MAX($P$2:$P288)+1)</f>
        <v/>
      </c>
    </row>
    <row r="290" spans="1:16" ht="12.75" customHeight="1">
      <c r="A290" s="14" t="s">
        <v>24</v>
      </c>
      <c r="B290" s="28" t="s">
        <v>23</v>
      </c>
      <c r="C290" s="18" t="s">
        <v>334</v>
      </c>
      <c r="D290" s="19">
        <v>77</v>
      </c>
      <c r="E290" s="12">
        <v>53</v>
      </c>
      <c r="F290" s="20">
        <v>76.87</v>
      </c>
      <c r="G290" s="19">
        <v>60</v>
      </c>
      <c r="H290" s="12">
        <v>58</v>
      </c>
      <c r="I290" s="20">
        <v>71.73</v>
      </c>
      <c r="J290" s="19">
        <v>57.2</v>
      </c>
      <c r="K290" s="12">
        <v>80</v>
      </c>
      <c r="L290" s="20">
        <v>82.81</v>
      </c>
      <c r="M290" s="19">
        <v>61</v>
      </c>
      <c r="N290" s="12">
        <v>39</v>
      </c>
      <c r="O290" s="20">
        <v>74.22</v>
      </c>
      <c r="P290" s="5" t="str">
        <f>IF($A290=$A289,"",MAX($P$2:$P289)+1)</f>
        <v/>
      </c>
    </row>
    <row r="291" spans="1:16" ht="12.75" customHeight="1">
      <c r="A291" s="14" t="s">
        <v>24</v>
      </c>
      <c r="B291" s="28" t="s">
        <v>23</v>
      </c>
      <c r="C291" s="18" t="s">
        <v>335</v>
      </c>
      <c r="D291" s="19">
        <v>74</v>
      </c>
      <c r="E291" s="12">
        <v>46</v>
      </c>
      <c r="F291" s="20">
        <v>74.19</v>
      </c>
      <c r="G291" s="19">
        <v>53</v>
      </c>
      <c r="H291" s="12">
        <v>50</v>
      </c>
      <c r="I291" s="20">
        <v>66.86</v>
      </c>
      <c r="J291" s="19">
        <v>49.5</v>
      </c>
      <c r="K291" s="12">
        <v>41.25</v>
      </c>
      <c r="L291" s="20">
        <v>68.06</v>
      </c>
      <c r="M291" s="19">
        <v>60</v>
      </c>
      <c r="N291" s="12">
        <v>22</v>
      </c>
      <c r="O291" s="20">
        <v>68.33</v>
      </c>
      <c r="P291" s="5" t="str">
        <f>IF($A291=$A290,"",MAX($P$2:$P290)+1)</f>
        <v/>
      </c>
    </row>
    <row r="292" spans="1:16" ht="12.75" customHeight="1">
      <c r="A292" s="14" t="s">
        <v>24</v>
      </c>
      <c r="B292" s="28" t="s">
        <v>23</v>
      </c>
      <c r="C292" s="18" t="s">
        <v>336</v>
      </c>
      <c r="D292" s="19">
        <v>69</v>
      </c>
      <c r="E292" s="12">
        <v>64</v>
      </c>
      <c r="F292" s="20">
        <v>79.849999999999994</v>
      </c>
      <c r="G292" s="19">
        <v>52</v>
      </c>
      <c r="H292" s="12">
        <v>57</v>
      </c>
      <c r="I292" s="20">
        <v>70.45</v>
      </c>
      <c r="J292" s="19">
        <v>57.7</v>
      </c>
      <c r="K292" s="12">
        <v>63.5</v>
      </c>
      <c r="L292" s="20">
        <v>76.349999999999994</v>
      </c>
      <c r="M292" s="19">
        <v>60</v>
      </c>
      <c r="N292" s="12">
        <v>22</v>
      </c>
      <c r="O292" s="20">
        <v>68.33</v>
      </c>
      <c r="P292" s="5" t="str">
        <f>IF($A292=$A291,"",MAX($P$2:$P291)+1)</f>
        <v/>
      </c>
    </row>
    <row r="293" spans="1:16" ht="12.75" customHeight="1">
      <c r="A293" s="14" t="s">
        <v>24</v>
      </c>
      <c r="B293" s="28" t="s">
        <v>23</v>
      </c>
      <c r="C293" s="18" t="s">
        <v>337</v>
      </c>
      <c r="D293" s="19">
        <v>80</v>
      </c>
      <c r="E293" s="12">
        <v>51</v>
      </c>
      <c r="F293" s="20">
        <v>76.48</v>
      </c>
      <c r="G293" s="19">
        <v>60</v>
      </c>
      <c r="H293" s="12">
        <v>58</v>
      </c>
      <c r="I293" s="20">
        <v>71.73</v>
      </c>
      <c r="J293" s="19">
        <v>63.5</v>
      </c>
      <c r="K293" s="12">
        <v>53.25</v>
      </c>
      <c r="L293" s="20">
        <v>73.78</v>
      </c>
      <c r="M293" s="19">
        <v>83</v>
      </c>
      <c r="N293" s="12">
        <v>36</v>
      </c>
      <c r="O293" s="20">
        <v>75.13</v>
      </c>
      <c r="P293" s="5" t="str">
        <f>IF($A293=$A292,"",MAX($P$2:$P292)+1)</f>
        <v/>
      </c>
    </row>
    <row r="294" spans="1:16" ht="12.75" customHeight="1">
      <c r="A294" s="14" t="s">
        <v>24</v>
      </c>
      <c r="B294" s="28" t="s">
        <v>23</v>
      </c>
      <c r="C294" s="18" t="s">
        <v>338</v>
      </c>
      <c r="D294" s="19">
        <v>79</v>
      </c>
      <c r="E294" s="12">
        <v>45</v>
      </c>
      <c r="F294" s="20">
        <v>74.34</v>
      </c>
      <c r="G294" s="19">
        <v>60</v>
      </c>
      <c r="H294" s="12">
        <v>51</v>
      </c>
      <c r="I294" s="20">
        <v>68.55</v>
      </c>
      <c r="J294" s="19">
        <v>60.5</v>
      </c>
      <c r="K294" s="12">
        <v>69</v>
      </c>
      <c r="L294" s="20">
        <v>78.23</v>
      </c>
      <c r="M294" s="19">
        <v>82</v>
      </c>
      <c r="N294" s="12">
        <v>69</v>
      </c>
      <c r="O294" s="20">
        <v>89.22</v>
      </c>
      <c r="P294" s="5" t="str">
        <f>IF($A294=$A293,"",MAX($P$2:$P293)+1)</f>
        <v/>
      </c>
    </row>
    <row r="295" spans="1:16" ht="12.75" customHeight="1">
      <c r="A295" s="14" t="s">
        <v>24</v>
      </c>
      <c r="B295" s="28" t="s">
        <v>23</v>
      </c>
      <c r="C295" s="18" t="s">
        <v>339</v>
      </c>
      <c r="D295" s="19">
        <v>78</v>
      </c>
      <c r="E295" s="12">
        <v>50</v>
      </c>
      <c r="F295" s="20">
        <v>75.95</v>
      </c>
      <c r="G295" s="19">
        <v>60</v>
      </c>
      <c r="H295" s="12">
        <v>56</v>
      </c>
      <c r="I295" s="20">
        <v>70.95</v>
      </c>
      <c r="J295" s="19">
        <v>60</v>
      </c>
      <c r="K295" s="12">
        <v>72.25</v>
      </c>
      <c r="L295" s="20">
        <v>79.16</v>
      </c>
      <c r="M295" s="19">
        <v>60</v>
      </c>
      <c r="N295" s="12">
        <v>37</v>
      </c>
      <c r="O295" s="20">
        <v>73.58</v>
      </c>
      <c r="P295" s="5" t="str">
        <f>IF($A295=$A294,"",MAX($P$2:$P294)+1)</f>
        <v/>
      </c>
    </row>
    <row r="296" spans="1:16" ht="12.75" customHeight="1">
      <c r="A296" s="15" t="s">
        <v>24</v>
      </c>
      <c r="B296" s="28" t="s">
        <v>23</v>
      </c>
      <c r="C296" s="18" t="s">
        <v>340</v>
      </c>
      <c r="D296" s="19">
        <v>87</v>
      </c>
      <c r="E296" s="12">
        <v>81</v>
      </c>
      <c r="F296" s="20">
        <v>86.38</v>
      </c>
      <c r="G296" s="19">
        <v>90</v>
      </c>
      <c r="H296" s="12">
        <v>78</v>
      </c>
      <c r="I296" s="20">
        <v>80.89</v>
      </c>
      <c r="J296" s="19">
        <v>82</v>
      </c>
      <c r="K296" s="12">
        <v>50.25</v>
      </c>
      <c r="L296" s="20">
        <v>72</v>
      </c>
      <c r="M296" s="19">
        <v>64</v>
      </c>
      <c r="N296" s="12">
        <v>24</v>
      </c>
      <c r="O296" s="20">
        <v>68.72</v>
      </c>
      <c r="P296" s="5" t="str">
        <f>IF($A296=$A295,"",MAX($P$2:$P295)+1)</f>
        <v/>
      </c>
    </row>
    <row r="297" spans="1:16" ht="12.75" customHeight="1">
      <c r="A297" s="14" t="s">
        <v>24</v>
      </c>
      <c r="B297" s="28" t="s">
        <v>23</v>
      </c>
      <c r="C297" s="18" t="s">
        <v>341</v>
      </c>
      <c r="D297" s="19">
        <v>80</v>
      </c>
      <c r="E297" s="12">
        <v>69</v>
      </c>
      <c r="F297" s="20">
        <v>78.89</v>
      </c>
      <c r="G297" s="19">
        <v>93</v>
      </c>
      <c r="H297" s="12">
        <v>75</v>
      </c>
      <c r="I297" s="20">
        <v>79.31</v>
      </c>
      <c r="J297" s="19">
        <v>79.2</v>
      </c>
      <c r="K297" s="12">
        <v>41.25</v>
      </c>
      <c r="L297" s="20">
        <v>69.36</v>
      </c>
      <c r="M297" s="19">
        <v>68</v>
      </c>
      <c r="N297" s="12">
        <v>25</v>
      </c>
      <c r="O297" s="20">
        <v>69.17</v>
      </c>
      <c r="P297" s="5" t="str">
        <f>IF($A297=$A296,"",MAX($P$2:$P296)+1)</f>
        <v/>
      </c>
    </row>
    <row r="298" spans="1:16" ht="12.75" customHeight="1">
      <c r="A298" s="14" t="s">
        <v>24</v>
      </c>
      <c r="B298" s="28" t="s">
        <v>23</v>
      </c>
      <c r="C298" s="18" t="s">
        <v>342</v>
      </c>
      <c r="D298" s="19">
        <v>88</v>
      </c>
      <c r="E298" s="12">
        <v>62</v>
      </c>
      <c r="F298" s="20">
        <v>77.25</v>
      </c>
      <c r="G298" s="19">
        <v>91</v>
      </c>
      <c r="H298" s="12">
        <v>78</v>
      </c>
      <c r="I298" s="20">
        <v>81.14</v>
      </c>
      <c r="J298" s="19">
        <v>86.5</v>
      </c>
      <c r="K298" s="12">
        <v>57.25</v>
      </c>
      <c r="L298" s="20">
        <v>75.03</v>
      </c>
      <c r="M298" s="19">
        <v>86</v>
      </c>
      <c r="N298" s="12">
        <v>39</v>
      </c>
      <c r="O298" s="20">
        <v>75.02</v>
      </c>
      <c r="P298" s="5" t="str">
        <f>IF($A298=$A297,"",MAX($P$2:$P297)+1)</f>
        <v/>
      </c>
    </row>
    <row r="299" spans="1:16" ht="12.75" customHeight="1">
      <c r="A299" s="14" t="s">
        <v>25</v>
      </c>
      <c r="B299" s="28" t="s">
        <v>23</v>
      </c>
      <c r="C299" s="18" t="s">
        <v>343</v>
      </c>
      <c r="D299" s="19">
        <v>80</v>
      </c>
      <c r="E299" s="12">
        <v>75</v>
      </c>
      <c r="F299" s="20">
        <v>81.680000000000007</v>
      </c>
      <c r="G299" s="19">
        <v>81</v>
      </c>
      <c r="H299" s="12">
        <v>74</v>
      </c>
      <c r="I299" s="20">
        <v>76.64</v>
      </c>
      <c r="J299" s="19">
        <v>76</v>
      </c>
      <c r="K299" s="12">
        <v>41.75</v>
      </c>
      <c r="L299" s="20">
        <v>69.3</v>
      </c>
      <c r="M299" s="19">
        <v>60</v>
      </c>
      <c r="N299" s="12">
        <v>32</v>
      </c>
      <c r="O299" s="20">
        <v>70.23</v>
      </c>
      <c r="P299" s="5" t="e">
        <f>IF($A299=$A298,"",MAX($P$2:$P298)+1)</f>
        <v>#REF!</v>
      </c>
    </row>
    <row r="300" spans="1:16" ht="12.75" customHeight="1">
      <c r="A300" s="14" t="s">
        <v>25</v>
      </c>
      <c r="B300" s="28" t="s">
        <v>23</v>
      </c>
      <c r="C300" s="18" t="s">
        <v>344</v>
      </c>
      <c r="D300" s="19">
        <v>79</v>
      </c>
      <c r="E300" s="12">
        <v>62</v>
      </c>
      <c r="F300" s="20">
        <v>76.349999999999994</v>
      </c>
      <c r="G300" s="19">
        <v>91</v>
      </c>
      <c r="H300" s="12">
        <v>87</v>
      </c>
      <c r="I300" s="20">
        <v>89.11</v>
      </c>
      <c r="J300" s="19">
        <v>77.5</v>
      </c>
      <c r="K300" s="12">
        <v>61.25</v>
      </c>
      <c r="L300" s="20">
        <v>75.56</v>
      </c>
      <c r="M300" s="19">
        <v>62</v>
      </c>
      <c r="N300" s="12">
        <v>26</v>
      </c>
      <c r="O300" s="20">
        <v>69.02</v>
      </c>
      <c r="P300" s="5" t="str">
        <f>IF($A300=$A299,"",MAX($P$2:$P299)+1)</f>
        <v/>
      </c>
    </row>
    <row r="301" spans="1:16" ht="12.75" customHeight="1">
      <c r="A301" s="14" t="s">
        <v>25</v>
      </c>
      <c r="B301" s="28" t="s">
        <v>23</v>
      </c>
      <c r="C301" s="18" t="s">
        <v>345</v>
      </c>
      <c r="D301" s="19">
        <v>80</v>
      </c>
      <c r="E301" s="12">
        <v>65</v>
      </c>
      <c r="F301" s="20">
        <v>77.489999999999995</v>
      </c>
      <c r="G301" s="19">
        <v>77</v>
      </c>
      <c r="H301" s="12">
        <v>79</v>
      </c>
      <c r="I301" s="20">
        <v>78.97</v>
      </c>
      <c r="J301" s="19">
        <v>86.5</v>
      </c>
      <c r="K301" s="12">
        <v>35</v>
      </c>
      <c r="L301" s="20">
        <v>68.75</v>
      </c>
      <c r="M301" s="19">
        <v>75</v>
      </c>
      <c r="N301" s="12">
        <v>20</v>
      </c>
      <c r="O301" s="20">
        <v>68.55</v>
      </c>
      <c r="P301" s="5" t="str">
        <f>IF($A301=$A300,"",MAX($P$2:$P300)+1)</f>
        <v/>
      </c>
    </row>
    <row r="302" spans="1:16" ht="12.75" customHeight="1">
      <c r="A302" s="14" t="s">
        <v>25</v>
      </c>
      <c r="B302" s="28" t="s">
        <v>23</v>
      </c>
      <c r="C302" s="18" t="s">
        <v>346</v>
      </c>
      <c r="D302" s="19">
        <v>77</v>
      </c>
      <c r="E302" s="12">
        <v>43</v>
      </c>
      <c r="F302" s="20">
        <v>69.78</v>
      </c>
      <c r="G302" s="19">
        <v>63</v>
      </c>
      <c r="H302" s="12">
        <v>55</v>
      </c>
      <c r="I302" s="20">
        <v>68.47</v>
      </c>
      <c r="J302" s="19">
        <v>25</v>
      </c>
      <c r="K302" s="12">
        <v>22.25</v>
      </c>
      <c r="L302" s="20">
        <v>64.3</v>
      </c>
      <c r="M302" s="19">
        <v>55</v>
      </c>
      <c r="N302" s="12">
        <v>13</v>
      </c>
      <c r="O302" s="20">
        <v>65.92</v>
      </c>
      <c r="P302" s="5" t="str">
        <f>IF($A302=$A301,"",MAX($P$2:$P301)+1)</f>
        <v/>
      </c>
    </row>
    <row r="303" spans="1:16" ht="12.75" customHeight="1">
      <c r="A303" s="14" t="s">
        <v>25</v>
      </c>
      <c r="B303" s="28" t="s">
        <v>23</v>
      </c>
      <c r="C303" s="18" t="s">
        <v>347</v>
      </c>
      <c r="D303" s="19">
        <v>85</v>
      </c>
      <c r="E303" s="12">
        <v>78</v>
      </c>
      <c r="F303" s="20">
        <v>84.29</v>
      </c>
      <c r="G303" s="19">
        <v>91</v>
      </c>
      <c r="H303" s="12">
        <v>88</v>
      </c>
      <c r="I303" s="20">
        <v>90</v>
      </c>
      <c r="J303" s="19">
        <v>76.5</v>
      </c>
      <c r="K303" s="12">
        <v>35</v>
      </c>
      <c r="L303" s="20">
        <v>68.33</v>
      </c>
      <c r="M303" s="19">
        <v>72</v>
      </c>
      <c r="N303" s="12">
        <v>19</v>
      </c>
      <c r="O303" s="20">
        <v>68.16</v>
      </c>
      <c r="P303" s="5" t="str">
        <f>IF($A303=$A302,"",MAX($P$2:$P302)+1)</f>
        <v/>
      </c>
    </row>
    <row r="304" spans="1:16" ht="12.75" customHeight="1">
      <c r="A304" s="14" t="s">
        <v>25</v>
      </c>
      <c r="B304" s="28" t="s">
        <v>23</v>
      </c>
      <c r="C304" s="18" t="s">
        <v>348</v>
      </c>
      <c r="D304" s="19">
        <v>80</v>
      </c>
      <c r="E304" s="12">
        <v>43</v>
      </c>
      <c r="F304" s="20">
        <v>69.900000000000006</v>
      </c>
      <c r="G304" s="19">
        <v>80</v>
      </c>
      <c r="H304" s="12">
        <v>71</v>
      </c>
      <c r="I304" s="20">
        <v>74.650000000000006</v>
      </c>
      <c r="J304" s="19">
        <v>72</v>
      </c>
      <c r="K304" s="12">
        <v>35.5</v>
      </c>
      <c r="L304" s="20">
        <v>68.209999999999994</v>
      </c>
      <c r="M304" s="19">
        <v>63</v>
      </c>
      <c r="N304" s="12">
        <v>15</v>
      </c>
      <c r="O304" s="20">
        <v>66.81</v>
      </c>
      <c r="P304" s="5" t="str">
        <f>IF($A304=$A303,"",MAX($P$2:$P303)+1)</f>
        <v/>
      </c>
    </row>
    <row r="305" spans="1:16" ht="12.75" customHeight="1">
      <c r="A305" s="14" t="s">
        <v>25</v>
      </c>
      <c r="B305" s="28" t="s">
        <v>23</v>
      </c>
      <c r="C305" s="18" t="s">
        <v>349</v>
      </c>
      <c r="D305" s="19">
        <v>82</v>
      </c>
      <c r="E305" s="12">
        <v>59</v>
      </c>
      <c r="F305" s="20">
        <v>75.599999999999994</v>
      </c>
      <c r="G305" s="19">
        <v>91</v>
      </c>
      <c r="H305" s="12">
        <v>83</v>
      </c>
      <c r="I305" s="20">
        <v>85.57</v>
      </c>
      <c r="J305" s="19">
        <v>25.5</v>
      </c>
      <c r="K305" s="12">
        <v>43.75</v>
      </c>
      <c r="L305" s="20">
        <v>67.47</v>
      </c>
      <c r="M305" s="19">
        <v>78</v>
      </c>
      <c r="N305" s="12">
        <v>27</v>
      </c>
      <c r="O305" s="20">
        <v>70.28</v>
      </c>
      <c r="P305" s="5" t="str">
        <f>IF($A305=$A304,"",MAX($P$2:$P304)+1)</f>
        <v/>
      </c>
    </row>
    <row r="306" spans="1:16" ht="12.75" customHeight="1">
      <c r="A306" s="14" t="s">
        <v>25</v>
      </c>
      <c r="B306" s="28" t="s">
        <v>23</v>
      </c>
      <c r="C306" s="18" t="s">
        <v>350</v>
      </c>
      <c r="D306" s="19">
        <v>100</v>
      </c>
      <c r="E306" s="12">
        <v>82</v>
      </c>
      <c r="F306" s="20">
        <v>89.16</v>
      </c>
      <c r="G306" s="19">
        <v>79</v>
      </c>
      <c r="H306" s="12">
        <v>87</v>
      </c>
      <c r="I306" s="20">
        <v>86.07</v>
      </c>
      <c r="J306" s="19">
        <v>28.8</v>
      </c>
      <c r="K306" s="12">
        <v>37.25</v>
      </c>
      <c r="L306" s="20">
        <v>66.66</v>
      </c>
      <c r="M306" s="19">
        <v>68</v>
      </c>
      <c r="N306" s="12">
        <v>30</v>
      </c>
      <c r="O306" s="20">
        <v>70.33</v>
      </c>
      <c r="P306" s="5" t="str">
        <f>IF($A306=$A305,"",MAX($P$2:$P305)+1)</f>
        <v/>
      </c>
    </row>
    <row r="307" spans="1:16" ht="12.75" customHeight="1">
      <c r="A307" s="14" t="s">
        <v>25</v>
      </c>
      <c r="B307" s="28" t="s">
        <v>23</v>
      </c>
      <c r="C307" s="18" t="s">
        <v>351</v>
      </c>
      <c r="D307" s="19">
        <v>86</v>
      </c>
      <c r="E307" s="12">
        <v>92</v>
      </c>
      <c r="F307" s="20">
        <v>92.76</v>
      </c>
      <c r="G307" s="19">
        <v>90</v>
      </c>
      <c r="H307" s="12">
        <v>83</v>
      </c>
      <c r="I307" s="20">
        <v>85.32</v>
      </c>
      <c r="J307" s="19">
        <v>80.5</v>
      </c>
      <c r="K307" s="12">
        <v>40</v>
      </c>
      <c r="L307" s="20">
        <v>69.23</v>
      </c>
      <c r="M307" s="19">
        <v>86</v>
      </c>
      <c r="N307" s="12">
        <v>33</v>
      </c>
      <c r="O307" s="20">
        <v>73.03</v>
      </c>
      <c r="P307" s="5" t="str">
        <f>IF($A307=$A306,"",MAX($P$2:$P306)+1)</f>
        <v/>
      </c>
    </row>
    <row r="308" spans="1:16" ht="12.75" customHeight="1">
      <c r="A308" s="14" t="s">
        <v>25</v>
      </c>
      <c r="B308" s="28" t="s">
        <v>23</v>
      </c>
      <c r="C308" s="18" t="s">
        <v>352</v>
      </c>
      <c r="D308" s="19">
        <v>79</v>
      </c>
      <c r="E308" s="12">
        <v>77</v>
      </c>
      <c r="F308" s="20">
        <v>82.68</v>
      </c>
      <c r="G308" s="19">
        <v>91</v>
      </c>
      <c r="H308" s="12">
        <v>75</v>
      </c>
      <c r="I308" s="20">
        <v>78.97</v>
      </c>
      <c r="J308" s="19">
        <v>81</v>
      </c>
      <c r="K308" s="12">
        <v>52.5</v>
      </c>
      <c r="L308" s="20">
        <v>72.72</v>
      </c>
      <c r="M308" s="19">
        <v>89</v>
      </c>
      <c r="N308" s="12">
        <v>34</v>
      </c>
      <c r="O308" s="20">
        <v>73.650000000000006</v>
      </c>
      <c r="P308" s="5" t="str">
        <f>IF($A308=$A307,"",MAX($P$2:$P307)+1)</f>
        <v/>
      </c>
    </row>
    <row r="309" spans="1:16" ht="12.75" customHeight="1">
      <c r="A309" s="14" t="s">
        <v>25</v>
      </c>
      <c r="B309" s="28" t="s">
        <v>23</v>
      </c>
      <c r="C309" s="18" t="s">
        <v>353</v>
      </c>
      <c r="D309" s="19">
        <v>81</v>
      </c>
      <c r="E309" s="12">
        <v>61</v>
      </c>
      <c r="F309" s="20">
        <v>76.19</v>
      </c>
      <c r="G309" s="19">
        <v>88</v>
      </c>
      <c r="H309" s="12">
        <v>85</v>
      </c>
      <c r="I309" s="20">
        <v>86.58</v>
      </c>
      <c r="J309" s="19">
        <v>72</v>
      </c>
      <c r="K309" s="12">
        <v>53.25</v>
      </c>
      <c r="L309" s="20">
        <v>72.05</v>
      </c>
      <c r="M309" s="19">
        <v>80</v>
      </c>
      <c r="N309" s="12">
        <v>39</v>
      </c>
      <c r="O309" s="20">
        <v>74.45</v>
      </c>
      <c r="P309" s="5" t="str">
        <f>IF($A309=$A308,"",MAX($P$2:$P308)+1)</f>
        <v/>
      </c>
    </row>
    <row r="310" spans="1:16" ht="12.75" customHeight="1">
      <c r="A310" s="14" t="s">
        <v>25</v>
      </c>
      <c r="B310" s="28" t="s">
        <v>23</v>
      </c>
      <c r="C310" s="18" t="s">
        <v>354</v>
      </c>
      <c r="D310" s="19">
        <v>87</v>
      </c>
      <c r="E310" s="12">
        <v>80</v>
      </c>
      <c r="F310" s="20">
        <v>85.8</v>
      </c>
      <c r="G310" s="19">
        <v>88</v>
      </c>
      <c r="H310" s="12">
        <v>74</v>
      </c>
      <c r="I310" s="20">
        <v>77.84</v>
      </c>
      <c r="J310" s="19">
        <v>72</v>
      </c>
      <c r="K310" s="12">
        <v>37.75</v>
      </c>
      <c r="L310" s="20">
        <v>68.540000000000006</v>
      </c>
      <c r="M310" s="19">
        <v>55</v>
      </c>
      <c r="N310" s="12">
        <v>24</v>
      </c>
      <c r="O310" s="20">
        <v>68.19</v>
      </c>
      <c r="P310" s="5" t="str">
        <f>IF($A310=$A309,"",MAX($P$2:$P309)+1)</f>
        <v/>
      </c>
    </row>
    <row r="311" spans="1:16" ht="12.75" customHeight="1">
      <c r="A311" s="14" t="s">
        <v>25</v>
      </c>
      <c r="B311" s="28" t="s">
        <v>23</v>
      </c>
      <c r="C311" s="18" t="s">
        <v>355</v>
      </c>
      <c r="D311" s="19">
        <v>90</v>
      </c>
      <c r="E311" s="12">
        <v>71</v>
      </c>
      <c r="F311" s="20">
        <v>81.010000000000005</v>
      </c>
      <c r="G311" s="19">
        <v>88</v>
      </c>
      <c r="H311" s="12">
        <v>82</v>
      </c>
      <c r="I311" s="20">
        <v>83.92</v>
      </c>
      <c r="J311" s="19">
        <v>81</v>
      </c>
      <c r="K311" s="12">
        <v>64</v>
      </c>
      <c r="L311" s="20">
        <v>76.930000000000007</v>
      </c>
      <c r="M311" s="19">
        <v>82</v>
      </c>
      <c r="N311" s="12">
        <v>60</v>
      </c>
      <c r="O311" s="20">
        <v>82.31</v>
      </c>
      <c r="P311" s="5" t="str">
        <f>IF($A311=$A310,"",MAX($P$2:$P310)+1)</f>
        <v/>
      </c>
    </row>
    <row r="312" spans="1:16" ht="12.75" customHeight="1">
      <c r="A312" s="14" t="s">
        <v>25</v>
      </c>
      <c r="B312" s="28" t="s">
        <v>23</v>
      </c>
      <c r="C312" s="18" t="s">
        <v>356</v>
      </c>
      <c r="D312" s="19">
        <v>78</v>
      </c>
      <c r="E312" s="12">
        <v>74</v>
      </c>
      <c r="F312" s="20">
        <v>80.760000000000005</v>
      </c>
      <c r="G312" s="19">
        <v>76</v>
      </c>
      <c r="H312" s="12">
        <v>67</v>
      </c>
      <c r="I312" s="20">
        <v>71.55</v>
      </c>
      <c r="J312" s="19">
        <v>49.8</v>
      </c>
      <c r="K312" s="12">
        <v>46.75</v>
      </c>
      <c r="L312" s="20">
        <v>68.930000000000007</v>
      </c>
      <c r="M312" s="19">
        <v>67</v>
      </c>
      <c r="N312" s="12">
        <v>30</v>
      </c>
      <c r="O312" s="20">
        <v>70.23</v>
      </c>
      <c r="P312" s="5" t="str">
        <f>IF($A312=$A311,"",MAX($P$2:$P311)+1)</f>
        <v/>
      </c>
    </row>
    <row r="313" spans="1:16" ht="12.75" customHeight="1">
      <c r="A313" s="14" t="s">
        <v>25</v>
      </c>
      <c r="B313" s="28" t="s">
        <v>23</v>
      </c>
      <c r="C313" s="18" t="s">
        <v>357</v>
      </c>
      <c r="D313" s="19">
        <v>80</v>
      </c>
      <c r="E313" s="12">
        <v>77</v>
      </c>
      <c r="F313" s="20">
        <v>82.86</v>
      </c>
      <c r="G313" s="19">
        <v>83</v>
      </c>
      <c r="H313" s="12">
        <v>71</v>
      </c>
      <c r="I313" s="20">
        <v>75.17</v>
      </c>
      <c r="J313" s="19">
        <v>29.6</v>
      </c>
      <c r="K313" s="12">
        <v>39.5</v>
      </c>
      <c r="L313" s="20">
        <v>67.02</v>
      </c>
      <c r="M313" s="19">
        <v>64</v>
      </c>
      <c r="N313" s="12">
        <v>47</v>
      </c>
      <c r="O313" s="20">
        <v>75.59</v>
      </c>
      <c r="P313" s="5" t="str">
        <f>IF($A313=$A312,"",MAX($P$2:$P312)+1)</f>
        <v/>
      </c>
    </row>
    <row r="314" spans="1:16" ht="12.75" customHeight="1">
      <c r="A314" s="14" t="s">
        <v>25</v>
      </c>
      <c r="B314" s="28" t="s">
        <v>23</v>
      </c>
      <c r="C314" s="18" t="s">
        <v>358</v>
      </c>
      <c r="D314" s="19">
        <v>83</v>
      </c>
      <c r="E314" s="12">
        <v>80</v>
      </c>
      <c r="F314" s="20">
        <v>85.13</v>
      </c>
      <c r="G314" s="19">
        <v>91</v>
      </c>
      <c r="H314" s="12">
        <v>83</v>
      </c>
      <c r="I314" s="20">
        <v>85.57</v>
      </c>
      <c r="J314" s="19">
        <v>82</v>
      </c>
      <c r="K314" s="12">
        <v>40</v>
      </c>
      <c r="L314" s="20">
        <v>69.290000000000006</v>
      </c>
      <c r="M314" s="19">
        <v>75</v>
      </c>
      <c r="N314" s="12">
        <v>15</v>
      </c>
      <c r="O314" s="20">
        <v>67.52</v>
      </c>
      <c r="P314" s="5" t="str">
        <f>IF($A314=$A313,"",MAX($P$2:$P313)+1)</f>
        <v/>
      </c>
    </row>
    <row r="315" spans="1:16" ht="12.75" customHeight="1">
      <c r="A315" s="14" t="s">
        <v>25</v>
      </c>
      <c r="B315" s="28" t="s">
        <v>23</v>
      </c>
      <c r="C315" s="18" t="s">
        <v>359</v>
      </c>
      <c r="D315" s="19">
        <v>66</v>
      </c>
      <c r="E315" s="12">
        <v>65</v>
      </c>
      <c r="F315" s="20">
        <v>76.09</v>
      </c>
      <c r="G315" s="19">
        <v>78</v>
      </c>
      <c r="H315" s="12">
        <v>74</v>
      </c>
      <c r="I315" s="20">
        <v>76.12</v>
      </c>
      <c r="J315" s="19">
        <v>75.5</v>
      </c>
      <c r="K315" s="12">
        <v>61.25</v>
      </c>
      <c r="L315" s="20">
        <v>75.349999999999994</v>
      </c>
      <c r="M315" s="19">
        <v>68</v>
      </c>
      <c r="N315" s="12">
        <v>39</v>
      </c>
      <c r="O315" s="20">
        <v>73.31</v>
      </c>
      <c r="P315" s="5" t="str">
        <f>IF($A315=$A314,"",MAX($P$2:$P314)+1)</f>
        <v/>
      </c>
    </row>
    <row r="316" spans="1:16" ht="12.75" customHeight="1">
      <c r="A316" s="14" t="s">
        <v>25</v>
      </c>
      <c r="B316" s="28" t="s">
        <v>23</v>
      </c>
      <c r="C316" s="18" t="s">
        <v>360</v>
      </c>
      <c r="D316" s="19">
        <v>80</v>
      </c>
      <c r="E316" s="12">
        <v>80</v>
      </c>
      <c r="F316" s="20">
        <v>84.62</v>
      </c>
      <c r="G316" s="19">
        <v>80</v>
      </c>
      <c r="H316" s="12">
        <v>83</v>
      </c>
      <c r="I316" s="20">
        <v>82.78</v>
      </c>
      <c r="J316" s="19">
        <v>29.6</v>
      </c>
      <c r="K316" s="12">
        <v>48.5</v>
      </c>
      <c r="L316" s="20">
        <v>68.34</v>
      </c>
      <c r="M316" s="19">
        <v>54</v>
      </c>
      <c r="N316" s="12">
        <v>26</v>
      </c>
      <c r="O316" s="20">
        <v>68.55</v>
      </c>
      <c r="P316" s="5" t="str">
        <f>IF($A316=$A315,"",MAX($P$2:$P315)+1)</f>
        <v/>
      </c>
    </row>
    <row r="317" spans="1:16" ht="12.75" customHeight="1">
      <c r="A317" s="14" t="s">
        <v>25</v>
      </c>
      <c r="B317" s="28" t="s">
        <v>23</v>
      </c>
      <c r="C317" s="18" t="s">
        <v>361</v>
      </c>
      <c r="D317" s="19">
        <v>78</v>
      </c>
      <c r="E317" s="12">
        <v>57</v>
      </c>
      <c r="F317" s="20">
        <v>74.5</v>
      </c>
      <c r="G317" s="19">
        <v>90</v>
      </c>
      <c r="H317" s="12">
        <v>71</v>
      </c>
      <c r="I317" s="20">
        <v>76.38</v>
      </c>
      <c r="J317" s="19">
        <v>76</v>
      </c>
      <c r="K317" s="12">
        <v>40.5</v>
      </c>
      <c r="L317" s="20">
        <v>69.11</v>
      </c>
      <c r="M317" s="19">
        <v>71</v>
      </c>
      <c r="N317" s="12">
        <v>12</v>
      </c>
      <c r="O317" s="20">
        <v>66.66</v>
      </c>
      <c r="P317" s="5" t="str">
        <f>IF($A317=$A316,"",MAX($P$2:$P316)+1)</f>
        <v/>
      </c>
    </row>
    <row r="318" spans="1:16" ht="12.75" customHeight="1">
      <c r="A318" s="14" t="s">
        <v>25</v>
      </c>
      <c r="B318" s="28" t="s">
        <v>23</v>
      </c>
      <c r="C318" s="18" t="s">
        <v>362</v>
      </c>
      <c r="D318" s="19">
        <v>79</v>
      </c>
      <c r="E318" s="12">
        <v>63</v>
      </c>
      <c r="F318" s="20">
        <v>76.7</v>
      </c>
      <c r="G318" s="19">
        <v>80</v>
      </c>
      <c r="H318" s="12">
        <v>66</v>
      </c>
      <c r="I318" s="20">
        <v>71.64</v>
      </c>
      <c r="J318" s="19">
        <v>44</v>
      </c>
      <c r="K318" s="12">
        <v>43.5</v>
      </c>
      <c r="L318" s="20">
        <v>68.209999999999994</v>
      </c>
      <c r="M318" s="19">
        <v>66</v>
      </c>
      <c r="N318" s="12" t="s">
        <v>762</v>
      </c>
      <c r="O318" s="20" t="s">
        <v>762</v>
      </c>
      <c r="P318" s="5" t="str">
        <f>IF($A318=$A317,"",MAX($P$2:$P317)+1)</f>
        <v/>
      </c>
    </row>
    <row r="319" spans="1:16" ht="12.75" customHeight="1">
      <c r="A319" s="14" t="s">
        <v>25</v>
      </c>
      <c r="B319" s="28" t="s">
        <v>23</v>
      </c>
      <c r="C319" s="18" t="s">
        <v>363</v>
      </c>
      <c r="D319" s="19">
        <v>81</v>
      </c>
      <c r="E319" s="12">
        <v>80</v>
      </c>
      <c r="F319" s="20">
        <v>84.79</v>
      </c>
      <c r="G319" s="19">
        <v>90</v>
      </c>
      <c r="H319" s="12">
        <v>79</v>
      </c>
      <c r="I319" s="20">
        <v>81.77</v>
      </c>
      <c r="J319" s="19">
        <v>81.5</v>
      </c>
      <c r="K319" s="12">
        <v>31.75</v>
      </c>
      <c r="L319" s="20">
        <v>68.06</v>
      </c>
      <c r="M319" s="19">
        <v>89</v>
      </c>
      <c r="N319" s="12">
        <v>30</v>
      </c>
      <c r="O319" s="20">
        <v>72.319999999999993</v>
      </c>
      <c r="P319" s="5" t="str">
        <f>IF($A319=$A318,"",MAX($P$2:$P318)+1)</f>
        <v/>
      </c>
    </row>
    <row r="320" spans="1:16" ht="12.75" customHeight="1">
      <c r="A320" s="14" t="s">
        <v>25</v>
      </c>
      <c r="B320" s="28" t="s">
        <v>23</v>
      </c>
      <c r="C320" s="18" t="s">
        <v>364</v>
      </c>
      <c r="D320" s="19">
        <v>79</v>
      </c>
      <c r="E320" s="12">
        <v>53</v>
      </c>
      <c r="F320" s="20">
        <v>78.239999999999995</v>
      </c>
      <c r="G320" s="19">
        <v>83</v>
      </c>
      <c r="H320" s="12">
        <v>64</v>
      </c>
      <c r="I320" s="20">
        <v>77.069999999999993</v>
      </c>
      <c r="J320" s="19">
        <v>52</v>
      </c>
      <c r="K320" s="12">
        <v>68.5</v>
      </c>
      <c r="L320" s="20">
        <v>78.78</v>
      </c>
      <c r="M320" s="19">
        <v>75</v>
      </c>
      <c r="N320" s="12">
        <v>18</v>
      </c>
      <c r="O320" s="20">
        <v>71.25</v>
      </c>
      <c r="P320" s="5" t="str">
        <f>IF($A320=$A319,"",MAX($P$2:$P319)+1)</f>
        <v/>
      </c>
    </row>
    <row r="321" spans="1:16" ht="12.75" customHeight="1">
      <c r="A321" s="14" t="s">
        <v>25</v>
      </c>
      <c r="B321" s="28" t="s">
        <v>23</v>
      </c>
      <c r="C321" s="18" t="s">
        <v>365</v>
      </c>
      <c r="D321" s="19">
        <v>78</v>
      </c>
      <c r="E321" s="12">
        <v>28</v>
      </c>
      <c r="F321" s="20">
        <v>68.569999999999993</v>
      </c>
      <c r="G321" s="19">
        <v>90</v>
      </c>
      <c r="H321" s="12">
        <v>72</v>
      </c>
      <c r="I321" s="20">
        <v>82.74</v>
      </c>
      <c r="J321" s="19">
        <v>84</v>
      </c>
      <c r="K321" s="12">
        <v>61.75</v>
      </c>
      <c r="L321" s="20">
        <v>79.569999999999993</v>
      </c>
      <c r="M321" s="19">
        <v>79</v>
      </c>
      <c r="N321" s="12">
        <v>42</v>
      </c>
      <c r="O321" s="20">
        <v>79.099999999999994</v>
      </c>
      <c r="P321" s="5" t="str">
        <f>IF($A321=$A320,"",MAX($P$2:$P320)+1)</f>
        <v/>
      </c>
    </row>
    <row r="322" spans="1:16" ht="12.75" customHeight="1">
      <c r="A322" s="14" t="s">
        <v>25</v>
      </c>
      <c r="B322" s="28" t="s">
        <v>23</v>
      </c>
      <c r="C322" s="18" t="s">
        <v>366</v>
      </c>
      <c r="D322" s="19">
        <v>80</v>
      </c>
      <c r="E322" s="12">
        <v>44</v>
      </c>
      <c r="F322" s="20">
        <v>75.17</v>
      </c>
      <c r="G322" s="19">
        <v>82</v>
      </c>
      <c r="H322" s="12">
        <v>59</v>
      </c>
      <c r="I322" s="20">
        <v>74.91</v>
      </c>
      <c r="J322" s="19">
        <v>72</v>
      </c>
      <c r="K322" s="12">
        <v>63</v>
      </c>
      <c r="L322" s="20">
        <v>78.849999999999994</v>
      </c>
      <c r="M322" s="19">
        <v>68</v>
      </c>
      <c r="N322" s="12">
        <v>23</v>
      </c>
      <c r="O322" s="20">
        <v>72.19</v>
      </c>
      <c r="P322" s="5" t="str">
        <f>IF($A322=$A321,"",MAX($P$2:$P321)+1)</f>
        <v/>
      </c>
    </row>
    <row r="323" spans="1:16" ht="12.75" customHeight="1">
      <c r="A323" s="14" t="s">
        <v>25</v>
      </c>
      <c r="B323" s="28" t="s">
        <v>23</v>
      </c>
      <c r="C323" s="18" t="s">
        <v>367</v>
      </c>
      <c r="D323" s="19">
        <v>85</v>
      </c>
      <c r="E323" s="12">
        <v>65</v>
      </c>
      <c r="F323" s="20">
        <v>85.59</v>
      </c>
      <c r="G323" s="19">
        <v>94</v>
      </c>
      <c r="H323" s="12">
        <v>91</v>
      </c>
      <c r="I323" s="20">
        <v>95.4</v>
      </c>
      <c r="J323" s="19">
        <v>93.5</v>
      </c>
      <c r="K323" s="12">
        <v>80</v>
      </c>
      <c r="L323" s="20">
        <v>91.71</v>
      </c>
      <c r="M323" s="19">
        <v>97</v>
      </c>
      <c r="N323" s="12">
        <v>80</v>
      </c>
      <c r="O323" s="20">
        <v>94.79</v>
      </c>
      <c r="P323" s="5" t="str">
        <f>IF($A323=$A322,"",MAX($P$2:$P322)+1)</f>
        <v/>
      </c>
    </row>
    <row r="324" spans="1:16" ht="12.75" customHeight="1">
      <c r="A324" s="14" t="s">
        <v>25</v>
      </c>
      <c r="B324" s="28" t="s">
        <v>23</v>
      </c>
      <c r="C324" s="18" t="s">
        <v>368</v>
      </c>
      <c r="D324" s="19">
        <v>69</v>
      </c>
      <c r="E324" s="12">
        <v>33</v>
      </c>
      <c r="F324" s="20">
        <v>70.2</v>
      </c>
      <c r="G324" s="19">
        <v>68</v>
      </c>
      <c r="H324" s="12">
        <v>53</v>
      </c>
      <c r="I324" s="20">
        <v>70.819999999999993</v>
      </c>
      <c r="J324" s="19">
        <v>81</v>
      </c>
      <c r="K324" s="12">
        <v>57.25</v>
      </c>
      <c r="L324" s="20">
        <v>77.8</v>
      </c>
      <c r="M324" s="19">
        <v>60</v>
      </c>
      <c r="N324" s="12" t="s">
        <v>762</v>
      </c>
      <c r="O324" s="20" t="s">
        <v>762</v>
      </c>
      <c r="P324" s="5" t="str">
        <f>IF($A324=$A323,"",MAX($P$2:$P323)+1)</f>
        <v/>
      </c>
    </row>
    <row r="325" spans="1:16" ht="12.75" customHeight="1">
      <c r="A325" s="14" t="s">
        <v>25</v>
      </c>
      <c r="B325" s="28" t="s">
        <v>23</v>
      </c>
      <c r="C325" s="18" t="s">
        <v>369</v>
      </c>
      <c r="D325" s="19">
        <v>82</v>
      </c>
      <c r="E325" s="12">
        <v>61</v>
      </c>
      <c r="F325" s="20">
        <v>82.48</v>
      </c>
      <c r="G325" s="19">
        <v>87</v>
      </c>
      <c r="H325" s="12">
        <v>78</v>
      </c>
      <c r="I325" s="20">
        <v>87.67</v>
      </c>
      <c r="J325" s="19">
        <v>79.5</v>
      </c>
      <c r="K325" s="12">
        <v>77.75</v>
      </c>
      <c r="L325" s="20">
        <v>88.85</v>
      </c>
      <c r="M325" s="19">
        <v>67</v>
      </c>
      <c r="N325" s="12">
        <v>32</v>
      </c>
      <c r="O325" s="20">
        <v>74.91</v>
      </c>
      <c r="P325" s="5" t="str">
        <f>IF($A325=$A324,"",MAX($P$2:$P324)+1)</f>
        <v/>
      </c>
    </row>
    <row r="326" spans="1:16" ht="12.75" customHeight="1">
      <c r="A326" s="14" t="s">
        <v>25</v>
      </c>
      <c r="B326" s="28" t="s">
        <v>23</v>
      </c>
      <c r="C326" s="18" t="s">
        <v>370</v>
      </c>
      <c r="D326" s="19">
        <v>79</v>
      </c>
      <c r="E326" s="12">
        <v>58</v>
      </c>
      <c r="F326" s="20">
        <v>80</v>
      </c>
      <c r="G326" s="19">
        <v>81</v>
      </c>
      <c r="H326" s="12">
        <v>75</v>
      </c>
      <c r="I326" s="20">
        <v>83.14</v>
      </c>
      <c r="J326" s="19">
        <v>52.5</v>
      </c>
      <c r="K326" s="12">
        <v>55.75</v>
      </c>
      <c r="L326" s="20">
        <v>74.62</v>
      </c>
      <c r="M326" s="19">
        <v>73</v>
      </c>
      <c r="N326" s="12">
        <v>42</v>
      </c>
      <c r="O326" s="20">
        <v>78.569999999999993</v>
      </c>
      <c r="P326" s="5" t="str">
        <f>IF($A326=$A325,"",MAX($P$2:$P325)+1)</f>
        <v/>
      </c>
    </row>
    <row r="327" spans="1:16" ht="12.75" customHeight="1">
      <c r="A327" s="14" t="s">
        <v>25</v>
      </c>
      <c r="B327" s="28" t="s">
        <v>23</v>
      </c>
      <c r="C327" s="18" t="s">
        <v>371</v>
      </c>
      <c r="D327" s="19">
        <v>79</v>
      </c>
      <c r="E327" s="12">
        <v>49</v>
      </c>
      <c r="F327" s="20">
        <v>76.83</v>
      </c>
      <c r="G327" s="19">
        <v>89</v>
      </c>
      <c r="H327" s="12">
        <v>76</v>
      </c>
      <c r="I327" s="20">
        <v>86.3</v>
      </c>
      <c r="J327" s="19">
        <v>68</v>
      </c>
      <c r="K327" s="12">
        <v>69</v>
      </c>
      <c r="L327" s="20">
        <v>80.92</v>
      </c>
      <c r="M327" s="19">
        <v>86</v>
      </c>
      <c r="N327" s="12">
        <v>52</v>
      </c>
      <c r="O327" s="20">
        <v>84.33</v>
      </c>
      <c r="P327" s="5" t="str">
        <f>IF($A327=$A326,"",MAX($P$2:$P326)+1)</f>
        <v/>
      </c>
    </row>
    <row r="328" spans="1:16" ht="12.75" customHeight="1">
      <c r="A328" s="14" t="s">
        <v>25</v>
      </c>
      <c r="B328" s="28" t="s">
        <v>23</v>
      </c>
      <c r="C328" s="18" t="s">
        <v>372</v>
      </c>
      <c r="D328" s="19">
        <v>81</v>
      </c>
      <c r="E328" s="12">
        <v>40</v>
      </c>
      <c r="F328" s="20">
        <v>73.86</v>
      </c>
      <c r="G328" s="19">
        <v>90</v>
      </c>
      <c r="H328" s="12">
        <v>74</v>
      </c>
      <c r="I328" s="20">
        <v>84.66</v>
      </c>
      <c r="J328" s="19">
        <v>80</v>
      </c>
      <c r="K328" s="12">
        <v>57.25</v>
      </c>
      <c r="L328" s="20">
        <v>77.709999999999994</v>
      </c>
      <c r="M328" s="19">
        <v>81</v>
      </c>
      <c r="N328" s="12">
        <v>19</v>
      </c>
      <c r="O328" s="20">
        <v>72.099999999999994</v>
      </c>
      <c r="P328" s="5" t="str">
        <f>IF($A328=$A327,"",MAX($P$2:$P327)+1)</f>
        <v/>
      </c>
    </row>
    <row r="329" spans="1:16" ht="12.75" customHeight="1">
      <c r="A329" s="14" t="s">
        <v>25</v>
      </c>
      <c r="B329" s="28" t="s">
        <v>23</v>
      </c>
      <c r="C329" s="18" t="s">
        <v>373</v>
      </c>
      <c r="D329" s="19">
        <v>81</v>
      </c>
      <c r="E329" s="12">
        <v>22</v>
      </c>
      <c r="F329" s="20">
        <v>64.61</v>
      </c>
      <c r="G329" s="19">
        <v>78</v>
      </c>
      <c r="H329" s="12">
        <v>50</v>
      </c>
      <c r="I329" s="20">
        <v>70.760000000000005</v>
      </c>
      <c r="J329" s="19">
        <v>69.5</v>
      </c>
      <c r="K329" s="12">
        <v>60</v>
      </c>
      <c r="L329" s="20">
        <v>77.63</v>
      </c>
      <c r="M329" s="19">
        <v>74</v>
      </c>
      <c r="N329" s="12">
        <v>14</v>
      </c>
      <c r="O329" s="20">
        <v>69.69</v>
      </c>
      <c r="P329" s="5" t="str">
        <f>IF($A329=$A328,"",MAX($P$2:$P328)+1)</f>
        <v/>
      </c>
    </row>
    <row r="330" spans="1:16" ht="12.75" customHeight="1">
      <c r="A330" s="14" t="s">
        <v>25</v>
      </c>
      <c r="B330" s="28" t="s">
        <v>23</v>
      </c>
      <c r="C330" s="18" t="s">
        <v>374</v>
      </c>
      <c r="D330" s="19">
        <v>79</v>
      </c>
      <c r="E330" s="12">
        <v>34</v>
      </c>
      <c r="F330" s="20">
        <v>71.55</v>
      </c>
      <c r="G330" s="19">
        <v>88</v>
      </c>
      <c r="H330" s="12">
        <v>57</v>
      </c>
      <c r="I330" s="20">
        <v>74.790000000000006</v>
      </c>
      <c r="J330" s="19">
        <v>73.5</v>
      </c>
      <c r="K330" s="12">
        <v>42.75</v>
      </c>
      <c r="L330" s="20">
        <v>72.31</v>
      </c>
      <c r="M330" s="19">
        <v>62</v>
      </c>
      <c r="N330" s="12">
        <v>22</v>
      </c>
      <c r="O330" s="20">
        <v>71.34</v>
      </c>
      <c r="P330" s="5" t="str">
        <f>IF($A330=$A329,"",MAX($P$2:$P329)+1)</f>
        <v/>
      </c>
    </row>
    <row r="331" spans="1:16" ht="12.75" customHeight="1">
      <c r="A331" s="14" t="s">
        <v>25</v>
      </c>
      <c r="B331" s="28" t="s">
        <v>23</v>
      </c>
      <c r="C331" s="18" t="s">
        <v>375</v>
      </c>
      <c r="D331" s="19">
        <v>81</v>
      </c>
      <c r="E331" s="12">
        <v>48</v>
      </c>
      <c r="F331" s="20">
        <v>76.680000000000007</v>
      </c>
      <c r="G331" s="19">
        <v>90</v>
      </c>
      <c r="H331" s="12">
        <v>81</v>
      </c>
      <c r="I331" s="20">
        <v>90.61</v>
      </c>
      <c r="J331" s="19">
        <v>79</v>
      </c>
      <c r="K331" s="12">
        <v>46</v>
      </c>
      <c r="L331" s="20">
        <v>73.900000000000006</v>
      </c>
      <c r="M331" s="19">
        <v>94</v>
      </c>
      <c r="N331" s="12">
        <v>51</v>
      </c>
      <c r="O331" s="20">
        <v>84.93</v>
      </c>
      <c r="P331" s="5" t="str">
        <f>IF($A331=$A330,"",MAX($P$2:$P330)+1)</f>
        <v/>
      </c>
    </row>
    <row r="332" spans="1:16" ht="12.75" customHeight="1">
      <c r="A332" s="15" t="s">
        <v>26</v>
      </c>
      <c r="B332" s="28" t="s">
        <v>23</v>
      </c>
      <c r="C332" s="18" t="s">
        <v>376</v>
      </c>
      <c r="D332" s="19">
        <v>80</v>
      </c>
      <c r="E332" s="12">
        <v>52</v>
      </c>
      <c r="F332" s="20">
        <v>77.98</v>
      </c>
      <c r="G332" s="19">
        <v>88</v>
      </c>
      <c r="H332" s="12">
        <v>56</v>
      </c>
      <c r="I332" s="20">
        <v>74.38</v>
      </c>
      <c r="J332" s="19">
        <v>67</v>
      </c>
      <c r="K332" s="12">
        <v>29.5</v>
      </c>
      <c r="L332" s="20">
        <v>65.02</v>
      </c>
      <c r="M332" s="19">
        <v>76</v>
      </c>
      <c r="N332" s="12">
        <v>26</v>
      </c>
      <c r="O332" s="20">
        <v>73.84</v>
      </c>
      <c r="P332" s="5" t="e">
        <f>IF($A332=$A331,"",MAX($P$2:$P331)+1)</f>
        <v>#REF!</v>
      </c>
    </row>
    <row r="333" spans="1:16" ht="12.75" customHeight="1">
      <c r="A333" s="14" t="s">
        <v>26</v>
      </c>
      <c r="B333" s="28" t="s">
        <v>23</v>
      </c>
      <c r="C333" s="18" t="s">
        <v>377</v>
      </c>
      <c r="D333" s="19">
        <v>80</v>
      </c>
      <c r="E333" s="12">
        <v>62</v>
      </c>
      <c r="F333" s="20">
        <v>82.75</v>
      </c>
      <c r="G333" s="19">
        <v>90</v>
      </c>
      <c r="H333" s="12">
        <v>81</v>
      </c>
      <c r="I333" s="20">
        <v>90.61</v>
      </c>
      <c r="J333" s="19">
        <v>76</v>
      </c>
      <c r="K333" s="12">
        <v>63.75</v>
      </c>
      <c r="L333" s="20">
        <v>79.48</v>
      </c>
      <c r="M333" s="19">
        <v>75</v>
      </c>
      <c r="N333" s="12">
        <v>40</v>
      </c>
      <c r="O333" s="20">
        <v>78.12</v>
      </c>
      <c r="P333" s="5" t="str">
        <f>IF($A333=$A332,"",MAX($P$2:$P332)+1)</f>
        <v/>
      </c>
    </row>
    <row r="334" spans="1:16" ht="12.75" customHeight="1">
      <c r="A334" s="14" t="s">
        <v>26</v>
      </c>
      <c r="B334" s="28" t="s">
        <v>23</v>
      </c>
      <c r="C334" s="18" t="s">
        <v>378</v>
      </c>
      <c r="D334" s="19">
        <v>83</v>
      </c>
      <c r="E334" s="12">
        <v>71</v>
      </c>
      <c r="F334" s="20">
        <v>89.08</v>
      </c>
      <c r="G334" s="19">
        <v>85</v>
      </c>
      <c r="H334" s="12">
        <v>63</v>
      </c>
      <c r="I334" s="20">
        <v>76.900000000000006</v>
      </c>
      <c r="J334" s="19">
        <v>85.5</v>
      </c>
      <c r="K334" s="12">
        <v>69.5</v>
      </c>
      <c r="L334" s="20">
        <v>84.55</v>
      </c>
      <c r="M334" s="19">
        <v>72</v>
      </c>
      <c r="N334" s="12">
        <v>35</v>
      </c>
      <c r="O334" s="20">
        <v>76.290000000000006</v>
      </c>
      <c r="P334" s="5" t="str">
        <f>IF($A334=$A333,"",MAX($P$2:$P333)+1)</f>
        <v/>
      </c>
    </row>
    <row r="335" spans="1:16" ht="12.75" customHeight="1">
      <c r="A335" s="14" t="s">
        <v>26</v>
      </c>
      <c r="B335" s="28" t="s">
        <v>23</v>
      </c>
      <c r="C335" s="18" t="s">
        <v>379</v>
      </c>
      <c r="D335" s="19">
        <v>69</v>
      </c>
      <c r="E335" s="12">
        <v>39</v>
      </c>
      <c r="F335" s="20">
        <v>72.31</v>
      </c>
      <c r="G335" s="19">
        <v>71</v>
      </c>
      <c r="H335" s="12">
        <v>57</v>
      </c>
      <c r="I335" s="20">
        <v>72.8</v>
      </c>
      <c r="J335" s="19">
        <v>72</v>
      </c>
      <c r="K335" s="12">
        <v>64.5</v>
      </c>
      <c r="L335" s="20">
        <v>79.349999999999994</v>
      </c>
      <c r="M335" s="19">
        <v>62</v>
      </c>
      <c r="N335" s="12">
        <v>30</v>
      </c>
      <c r="O335" s="20">
        <v>73.84</v>
      </c>
      <c r="P335" s="5" t="str">
        <f>IF($A335=$A334,"",MAX($P$2:$P334)+1)</f>
        <v/>
      </c>
    </row>
    <row r="336" spans="1:16" ht="12.75" customHeight="1">
      <c r="A336" s="14" t="s">
        <v>26</v>
      </c>
      <c r="B336" s="28" t="s">
        <v>23</v>
      </c>
      <c r="C336" s="18" t="s">
        <v>380</v>
      </c>
      <c r="D336" s="19">
        <v>78</v>
      </c>
      <c r="E336" s="12">
        <v>44</v>
      </c>
      <c r="F336" s="20">
        <v>74.97</v>
      </c>
      <c r="G336" s="19">
        <v>66</v>
      </c>
      <c r="H336" s="12">
        <v>48</v>
      </c>
      <c r="I336" s="20">
        <v>68.069999999999993</v>
      </c>
      <c r="J336" s="19">
        <v>2.5</v>
      </c>
      <c r="K336" s="12">
        <v>41.75</v>
      </c>
      <c r="L336" s="20">
        <v>61.23</v>
      </c>
      <c r="M336" s="19">
        <v>64</v>
      </c>
      <c r="N336" s="12">
        <v>16</v>
      </c>
      <c r="O336" s="20">
        <v>68.77</v>
      </c>
      <c r="P336" s="5" t="str">
        <f>IF($A336=$A335,"",MAX($P$2:$P335)+1)</f>
        <v/>
      </c>
    </row>
    <row r="337" spans="1:16" ht="12.75" customHeight="1">
      <c r="A337" s="14" t="s">
        <v>26</v>
      </c>
      <c r="B337" s="28" t="s">
        <v>23</v>
      </c>
      <c r="C337" s="18" t="s">
        <v>381</v>
      </c>
      <c r="D337" s="19">
        <v>78</v>
      </c>
      <c r="E337" s="12">
        <v>33</v>
      </c>
      <c r="F337" s="20">
        <v>71.099999999999994</v>
      </c>
      <c r="G337" s="19">
        <v>91</v>
      </c>
      <c r="H337" s="12">
        <v>78</v>
      </c>
      <c r="I337" s="20">
        <v>88.77</v>
      </c>
      <c r="J337" s="19">
        <v>69</v>
      </c>
      <c r="K337" s="12">
        <v>29</v>
      </c>
      <c r="L337" s="20">
        <v>65.069999999999993</v>
      </c>
      <c r="M337" s="19">
        <v>66</v>
      </c>
      <c r="N337" s="12">
        <v>23</v>
      </c>
      <c r="O337" s="20">
        <v>72.010000000000005</v>
      </c>
      <c r="P337" s="5" t="str">
        <f>IF($A337=$A336,"",MAX($P$2:$P336)+1)</f>
        <v/>
      </c>
    </row>
    <row r="338" spans="1:16" ht="12.75" customHeight="1">
      <c r="A338" s="14" t="s">
        <v>26</v>
      </c>
      <c r="B338" s="28" t="s">
        <v>23</v>
      </c>
      <c r="C338" s="18" t="s">
        <v>382</v>
      </c>
      <c r="D338" s="19">
        <v>81</v>
      </c>
      <c r="E338" s="12">
        <v>37</v>
      </c>
      <c r="F338" s="20">
        <v>72.81</v>
      </c>
      <c r="G338" s="19">
        <v>82</v>
      </c>
      <c r="H338" s="12">
        <v>59</v>
      </c>
      <c r="I338" s="20">
        <v>74.91</v>
      </c>
      <c r="J338" s="19">
        <v>61.5</v>
      </c>
      <c r="K338" s="12">
        <v>39.5</v>
      </c>
      <c r="L338" s="20">
        <v>70.11</v>
      </c>
      <c r="M338" s="19">
        <v>75</v>
      </c>
      <c r="N338" s="12">
        <v>22</v>
      </c>
      <c r="O338" s="20">
        <v>72.5</v>
      </c>
      <c r="P338" s="5" t="str">
        <f>IF($A338=$A337,"",MAX($P$2:$P337)+1)</f>
        <v/>
      </c>
    </row>
    <row r="339" spans="1:16" ht="12.75" customHeight="1">
      <c r="A339" s="14" t="s">
        <v>26</v>
      </c>
      <c r="B339" s="28" t="s">
        <v>23</v>
      </c>
      <c r="C339" s="18" t="s">
        <v>383</v>
      </c>
      <c r="D339" s="19">
        <v>84</v>
      </c>
      <c r="E339" s="12">
        <v>66</v>
      </c>
      <c r="F339" s="20">
        <v>86.05</v>
      </c>
      <c r="G339" s="19">
        <v>90</v>
      </c>
      <c r="H339" s="12">
        <v>88</v>
      </c>
      <c r="I339" s="20">
        <v>93.62</v>
      </c>
      <c r="J339" s="19">
        <v>91</v>
      </c>
      <c r="K339" s="12">
        <v>88.25</v>
      </c>
      <c r="L339" s="20">
        <v>94.57</v>
      </c>
      <c r="M339" s="19">
        <v>87</v>
      </c>
      <c r="N339" s="12">
        <v>18</v>
      </c>
      <c r="O339" s="20">
        <v>72.319999999999993</v>
      </c>
      <c r="P339" s="5" t="str">
        <f>IF($A339=$A338,"",MAX($P$2:$P338)+1)</f>
        <v/>
      </c>
    </row>
    <row r="340" spans="1:16" ht="12.75" customHeight="1">
      <c r="A340" s="14" t="s">
        <v>26</v>
      </c>
      <c r="B340" s="28" t="s">
        <v>23</v>
      </c>
      <c r="C340" s="18" t="s">
        <v>384</v>
      </c>
      <c r="D340" s="19">
        <v>81</v>
      </c>
      <c r="E340" s="12">
        <v>60</v>
      </c>
      <c r="F340" s="20">
        <v>81.650000000000006</v>
      </c>
      <c r="G340" s="19">
        <v>78</v>
      </c>
      <c r="H340" s="12">
        <v>66</v>
      </c>
      <c r="I340" s="20">
        <v>77.31</v>
      </c>
      <c r="J340" s="19">
        <v>80</v>
      </c>
      <c r="K340" s="12">
        <v>60.75</v>
      </c>
      <c r="L340" s="20">
        <v>78.87</v>
      </c>
      <c r="M340" s="19">
        <v>60</v>
      </c>
      <c r="N340" s="12">
        <v>39</v>
      </c>
      <c r="O340" s="20">
        <v>76.47</v>
      </c>
      <c r="P340" s="5" t="str">
        <f>IF($A340=$A339,"",MAX($P$2:$P339)+1)</f>
        <v/>
      </c>
    </row>
    <row r="341" spans="1:16" ht="12.75" customHeight="1">
      <c r="A341" s="14" t="s">
        <v>26</v>
      </c>
      <c r="B341" s="28" t="s">
        <v>23</v>
      </c>
      <c r="C341" s="18" t="s">
        <v>385</v>
      </c>
      <c r="D341" s="19">
        <v>78</v>
      </c>
      <c r="E341" s="12">
        <v>44</v>
      </c>
      <c r="F341" s="20">
        <v>74.97</v>
      </c>
      <c r="G341" s="19">
        <v>79</v>
      </c>
      <c r="H341" s="12">
        <v>50</v>
      </c>
      <c r="I341" s="20">
        <v>70.87</v>
      </c>
      <c r="J341" s="19">
        <v>90</v>
      </c>
      <c r="K341" s="12">
        <v>44.5</v>
      </c>
      <c r="L341" s="20">
        <v>74.44</v>
      </c>
      <c r="M341" s="19">
        <v>70</v>
      </c>
      <c r="N341" s="12">
        <v>19</v>
      </c>
      <c r="O341" s="20">
        <v>71.11</v>
      </c>
      <c r="P341" s="5" t="str">
        <f>IF($A341=$A340,"",MAX($P$2:$P340)+1)</f>
        <v/>
      </c>
    </row>
    <row r="342" spans="1:16" ht="12.75" customHeight="1">
      <c r="A342" s="14" t="s">
        <v>26</v>
      </c>
      <c r="B342" s="28" t="s">
        <v>23</v>
      </c>
      <c r="C342" s="18" t="s">
        <v>386</v>
      </c>
      <c r="D342" s="19">
        <v>82</v>
      </c>
      <c r="E342" s="12">
        <v>47</v>
      </c>
      <c r="F342" s="20">
        <v>76.430000000000007</v>
      </c>
      <c r="G342" s="19">
        <v>89</v>
      </c>
      <c r="H342" s="12">
        <v>79</v>
      </c>
      <c r="I342" s="20">
        <v>89.18</v>
      </c>
      <c r="J342" s="19">
        <v>80</v>
      </c>
      <c r="K342" s="12">
        <v>50.5</v>
      </c>
      <c r="L342" s="20">
        <v>75.48</v>
      </c>
      <c r="M342" s="19">
        <v>63</v>
      </c>
      <c r="N342" s="12">
        <v>22</v>
      </c>
      <c r="O342" s="20">
        <v>71.430000000000007</v>
      </c>
      <c r="P342" s="5" t="str">
        <f>IF($A342=$A341,"",MAX($P$2:$P341)+1)</f>
        <v/>
      </c>
    </row>
    <row r="343" spans="1:16" ht="12.75" customHeight="1">
      <c r="A343" s="14" t="s">
        <v>26</v>
      </c>
      <c r="B343" s="28" t="s">
        <v>23</v>
      </c>
      <c r="C343" s="18" t="s">
        <v>387</v>
      </c>
      <c r="D343" s="19">
        <v>75</v>
      </c>
      <c r="E343" s="12">
        <v>45</v>
      </c>
      <c r="F343" s="20">
        <v>75.02</v>
      </c>
      <c r="G343" s="19">
        <v>81</v>
      </c>
      <c r="H343" s="12">
        <v>71</v>
      </c>
      <c r="I343" s="20">
        <v>79.7</v>
      </c>
      <c r="J343" s="19">
        <v>87</v>
      </c>
      <c r="K343" s="12">
        <v>46.75</v>
      </c>
      <c r="L343" s="20">
        <v>74.900000000000006</v>
      </c>
      <c r="M343" s="19">
        <v>66</v>
      </c>
      <c r="N343" s="12">
        <v>34</v>
      </c>
      <c r="O343" s="20">
        <v>75.44</v>
      </c>
      <c r="P343" s="5" t="str">
        <f>IF($A343=$A342,"",MAX($P$2:$P342)+1)</f>
        <v/>
      </c>
    </row>
    <row r="344" spans="1:16" ht="12.75" customHeight="1">
      <c r="A344" s="14" t="s">
        <v>26</v>
      </c>
      <c r="B344" s="28" t="s">
        <v>23</v>
      </c>
      <c r="C344" s="18" t="s">
        <v>388</v>
      </c>
      <c r="D344" s="19">
        <v>78</v>
      </c>
      <c r="E344" s="12">
        <v>54</v>
      </c>
      <c r="F344" s="20">
        <v>78.48</v>
      </c>
      <c r="G344" s="19">
        <v>76</v>
      </c>
      <c r="H344" s="12">
        <v>54</v>
      </c>
      <c r="I344" s="20">
        <v>72.16</v>
      </c>
      <c r="J344" s="19">
        <v>61</v>
      </c>
      <c r="K344" s="12">
        <v>44</v>
      </c>
      <c r="L344" s="20">
        <v>71.540000000000006</v>
      </c>
      <c r="M344" s="19">
        <v>65</v>
      </c>
      <c r="N344" s="12">
        <v>36</v>
      </c>
      <c r="O344" s="20">
        <v>75.98</v>
      </c>
      <c r="P344" s="5" t="str">
        <f>IF($A344=$A343,"",MAX($P$2:$P343)+1)</f>
        <v/>
      </c>
    </row>
    <row r="345" spans="1:16" ht="12.75" customHeight="1">
      <c r="A345" s="14" t="s">
        <v>26</v>
      </c>
      <c r="B345" s="28" t="s">
        <v>23</v>
      </c>
      <c r="C345" s="18" t="s">
        <v>389</v>
      </c>
      <c r="D345" s="19">
        <v>74</v>
      </c>
      <c r="E345" s="12">
        <v>59</v>
      </c>
      <c r="F345" s="20">
        <v>79.84</v>
      </c>
      <c r="G345" s="19">
        <v>90</v>
      </c>
      <c r="H345" s="12">
        <v>70</v>
      </c>
      <c r="I345" s="20">
        <v>80.81</v>
      </c>
      <c r="J345" s="19">
        <v>76</v>
      </c>
      <c r="K345" s="12">
        <v>61.75</v>
      </c>
      <c r="L345" s="20">
        <v>78.819999999999993</v>
      </c>
      <c r="M345" s="19">
        <v>63</v>
      </c>
      <c r="N345" s="12">
        <v>35</v>
      </c>
      <c r="O345" s="20">
        <v>75.489999999999995</v>
      </c>
      <c r="P345" s="5" t="str">
        <f>IF($A345=$A344,"",MAX($P$2:$P344)+1)</f>
        <v/>
      </c>
    </row>
    <row r="346" spans="1:16" ht="12.75" customHeight="1">
      <c r="A346" s="14" t="s">
        <v>26</v>
      </c>
      <c r="B346" s="28" t="s">
        <v>23</v>
      </c>
      <c r="C346" s="18" t="s">
        <v>390</v>
      </c>
      <c r="D346" s="19">
        <v>79</v>
      </c>
      <c r="E346" s="12">
        <v>60</v>
      </c>
      <c r="F346" s="20">
        <v>81.28</v>
      </c>
      <c r="G346" s="19">
        <v>82</v>
      </c>
      <c r="H346" s="12">
        <v>64</v>
      </c>
      <c r="I346" s="20">
        <v>76.95</v>
      </c>
      <c r="J346" s="19">
        <v>92.5</v>
      </c>
      <c r="K346" s="12">
        <v>60.75</v>
      </c>
      <c r="L346" s="20">
        <v>80.099999999999994</v>
      </c>
      <c r="M346" s="19">
        <v>69</v>
      </c>
      <c r="N346" s="12">
        <v>34</v>
      </c>
      <c r="O346" s="20">
        <v>75.709999999999994</v>
      </c>
      <c r="P346" s="5" t="str">
        <f>IF($A346=$A345,"",MAX($P$2:$P345)+1)</f>
        <v/>
      </c>
    </row>
    <row r="347" spans="1:16" ht="12.75" customHeight="1">
      <c r="A347" s="14" t="s">
        <v>26</v>
      </c>
      <c r="B347" s="28" t="s">
        <v>23</v>
      </c>
      <c r="C347" s="18" t="s">
        <v>391</v>
      </c>
      <c r="D347" s="19">
        <v>79</v>
      </c>
      <c r="E347" s="12">
        <v>45</v>
      </c>
      <c r="F347" s="20">
        <v>75.42</v>
      </c>
      <c r="G347" s="19">
        <v>89</v>
      </c>
      <c r="H347" s="12">
        <v>71</v>
      </c>
      <c r="I347" s="20">
        <v>81.5</v>
      </c>
      <c r="J347" s="19">
        <v>88</v>
      </c>
      <c r="K347" s="12">
        <v>54</v>
      </c>
      <c r="L347" s="20">
        <v>77.39</v>
      </c>
      <c r="M347" s="19">
        <v>75</v>
      </c>
      <c r="N347" s="12">
        <v>18</v>
      </c>
      <c r="O347" s="20">
        <v>71.25</v>
      </c>
      <c r="P347" s="5" t="str">
        <f>IF($A347=$A346,"",MAX($P$2:$P346)+1)</f>
        <v/>
      </c>
    </row>
    <row r="348" spans="1:16" ht="12.75" customHeight="1">
      <c r="A348" s="14" t="s">
        <v>26</v>
      </c>
      <c r="B348" s="28" t="s">
        <v>23</v>
      </c>
      <c r="C348" s="18" t="s">
        <v>392</v>
      </c>
      <c r="D348" s="19">
        <v>79</v>
      </c>
      <c r="E348" s="12">
        <v>57</v>
      </c>
      <c r="F348" s="20">
        <v>79.64</v>
      </c>
      <c r="G348" s="19">
        <v>84</v>
      </c>
      <c r="H348" s="12">
        <v>74</v>
      </c>
      <c r="I348" s="20">
        <v>83.01</v>
      </c>
      <c r="J348" s="19">
        <v>80</v>
      </c>
      <c r="K348" s="12">
        <v>67.25</v>
      </c>
      <c r="L348" s="20">
        <v>82.02</v>
      </c>
      <c r="M348" s="19">
        <v>71</v>
      </c>
      <c r="N348" s="12">
        <v>38</v>
      </c>
      <c r="O348" s="20">
        <v>77.14</v>
      </c>
      <c r="P348" s="5" t="str">
        <f>IF($A348=$A347,"",MAX($P$2:$P347)+1)</f>
        <v/>
      </c>
    </row>
    <row r="349" spans="1:16" ht="12.75" customHeight="1">
      <c r="A349" s="14" t="s">
        <v>26</v>
      </c>
      <c r="B349" s="28" t="s">
        <v>23</v>
      </c>
      <c r="C349" s="18" t="s">
        <v>393</v>
      </c>
      <c r="D349" s="19">
        <v>76</v>
      </c>
      <c r="E349" s="12">
        <v>44</v>
      </c>
      <c r="F349" s="20">
        <v>74.77</v>
      </c>
      <c r="G349" s="19">
        <v>78</v>
      </c>
      <c r="H349" s="12">
        <v>62</v>
      </c>
      <c r="I349" s="20">
        <v>75.67</v>
      </c>
      <c r="J349" s="19">
        <v>50</v>
      </c>
      <c r="K349" s="12">
        <v>48.25</v>
      </c>
      <c r="L349" s="20">
        <v>71.91</v>
      </c>
      <c r="M349" s="19">
        <v>61</v>
      </c>
      <c r="N349" s="12">
        <v>23</v>
      </c>
      <c r="O349" s="20">
        <v>71.56</v>
      </c>
      <c r="P349" s="5" t="str">
        <f>IF($A349=$A348,"",MAX($P$2:$P348)+1)</f>
        <v/>
      </c>
    </row>
    <row r="350" spans="1:16" ht="12.75" customHeight="1">
      <c r="A350" s="14" t="s">
        <v>26</v>
      </c>
      <c r="B350" s="28" t="s">
        <v>23</v>
      </c>
      <c r="C350" s="18" t="s">
        <v>394</v>
      </c>
      <c r="D350" s="19">
        <v>83</v>
      </c>
      <c r="E350" s="12">
        <v>45</v>
      </c>
      <c r="F350" s="20">
        <v>75.819999999999993</v>
      </c>
      <c r="G350" s="19">
        <v>89</v>
      </c>
      <c r="H350" s="12">
        <v>65</v>
      </c>
      <c r="I350" s="20">
        <v>78.180000000000007</v>
      </c>
      <c r="J350" s="19">
        <v>92.5</v>
      </c>
      <c r="K350" s="12">
        <v>37.25</v>
      </c>
      <c r="L350" s="20">
        <v>72.290000000000006</v>
      </c>
      <c r="M350" s="19">
        <v>77</v>
      </c>
      <c r="N350" s="12">
        <v>49</v>
      </c>
      <c r="O350" s="20">
        <v>81.69</v>
      </c>
      <c r="P350" s="5" t="str">
        <f>IF($A350=$A349,"",MAX($P$2:$P349)+1)</f>
        <v/>
      </c>
    </row>
    <row r="351" spans="1:16" ht="12.75" customHeight="1">
      <c r="A351" s="14" t="s">
        <v>26</v>
      </c>
      <c r="B351" s="28" t="s">
        <v>23</v>
      </c>
      <c r="C351" s="18" t="s">
        <v>395</v>
      </c>
      <c r="D351" s="19">
        <v>86</v>
      </c>
      <c r="E351" s="12">
        <v>52</v>
      </c>
      <c r="F351" s="20">
        <v>78.59</v>
      </c>
      <c r="G351" s="19">
        <v>88</v>
      </c>
      <c r="H351" s="12">
        <v>75</v>
      </c>
      <c r="I351" s="20">
        <v>85.07</v>
      </c>
      <c r="J351" s="19">
        <v>89.5</v>
      </c>
      <c r="K351" s="12">
        <v>64.5</v>
      </c>
      <c r="L351" s="20">
        <v>82.01</v>
      </c>
      <c r="M351" s="19">
        <v>66</v>
      </c>
      <c r="N351" s="12">
        <v>17</v>
      </c>
      <c r="O351" s="20">
        <v>70.13</v>
      </c>
      <c r="P351" s="5" t="str">
        <f>IF($A351=$A350,"",MAX($P$2:$P350)+1)</f>
        <v/>
      </c>
    </row>
    <row r="352" spans="1:16" ht="12.75" customHeight="1">
      <c r="A352" s="14" t="s">
        <v>26</v>
      </c>
      <c r="B352" s="28" t="s">
        <v>23</v>
      </c>
      <c r="C352" s="18" t="s">
        <v>396</v>
      </c>
      <c r="D352" s="19">
        <v>82</v>
      </c>
      <c r="E352" s="12">
        <v>61</v>
      </c>
      <c r="F352" s="20">
        <v>82.48</v>
      </c>
      <c r="G352" s="19">
        <v>84</v>
      </c>
      <c r="H352" s="12">
        <v>90</v>
      </c>
      <c r="I352" s="20">
        <v>93.74</v>
      </c>
      <c r="J352" s="19">
        <v>80</v>
      </c>
      <c r="K352" s="12">
        <v>80</v>
      </c>
      <c r="L352" s="20">
        <v>90.24</v>
      </c>
      <c r="M352" s="19">
        <v>70</v>
      </c>
      <c r="N352" s="12">
        <v>45</v>
      </c>
      <c r="O352" s="20">
        <v>79.239999999999995</v>
      </c>
      <c r="P352" s="5" t="str">
        <f>IF($A352=$A351,"",MAX($P$2:$P351)+1)</f>
        <v/>
      </c>
    </row>
    <row r="353" spans="1:16" ht="12.75" customHeight="1">
      <c r="A353" s="14" t="s">
        <v>26</v>
      </c>
      <c r="B353" s="28" t="s">
        <v>23</v>
      </c>
      <c r="C353" s="18" t="s">
        <v>397</v>
      </c>
      <c r="D353" s="19">
        <v>77</v>
      </c>
      <c r="E353" s="12">
        <v>51</v>
      </c>
      <c r="F353" s="20">
        <v>77.33</v>
      </c>
      <c r="G353" s="19">
        <v>81</v>
      </c>
      <c r="H353" s="12">
        <v>35</v>
      </c>
      <c r="I353" s="20">
        <v>63.38</v>
      </c>
      <c r="J353" s="19">
        <v>52.5</v>
      </c>
      <c r="K353" s="12">
        <v>47.25</v>
      </c>
      <c r="L353" s="20">
        <v>71.819999999999993</v>
      </c>
      <c r="M353" s="19">
        <v>50</v>
      </c>
      <c r="N353" s="12">
        <v>22</v>
      </c>
      <c r="O353" s="20">
        <v>70.27</v>
      </c>
      <c r="P353" s="5" t="str">
        <f>IF($A353=$A352,"",MAX($P$2:$P352)+1)</f>
        <v/>
      </c>
    </row>
    <row r="354" spans="1:16" ht="12.75" customHeight="1">
      <c r="A354" s="14" t="s">
        <v>26</v>
      </c>
      <c r="B354" s="28" t="s">
        <v>23</v>
      </c>
      <c r="C354" s="18" t="s">
        <v>398</v>
      </c>
      <c r="D354" s="19">
        <v>81</v>
      </c>
      <c r="E354" s="12">
        <v>40</v>
      </c>
      <c r="F354" s="20">
        <v>73.86</v>
      </c>
      <c r="G354" s="19">
        <v>89</v>
      </c>
      <c r="H354" s="12">
        <v>69</v>
      </c>
      <c r="I354" s="20">
        <v>79.819999999999993</v>
      </c>
      <c r="J354" s="19">
        <v>62.5</v>
      </c>
      <c r="K354" s="12">
        <v>40.75</v>
      </c>
      <c r="L354" s="20">
        <v>70.61</v>
      </c>
      <c r="M354" s="19">
        <v>64</v>
      </c>
      <c r="N354" s="12">
        <v>35</v>
      </c>
      <c r="O354" s="20">
        <v>75.58</v>
      </c>
      <c r="P354" s="5" t="str">
        <f>IF($A354=$A353,"",MAX($P$2:$P353)+1)</f>
        <v/>
      </c>
    </row>
    <row r="355" spans="1:16" ht="12.75" customHeight="1">
      <c r="A355" s="14" t="s">
        <v>26</v>
      </c>
      <c r="B355" s="28" t="s">
        <v>23</v>
      </c>
      <c r="C355" s="18" t="s">
        <v>399</v>
      </c>
      <c r="D355" s="19">
        <v>82</v>
      </c>
      <c r="E355" s="12">
        <v>65</v>
      </c>
      <c r="F355" s="20">
        <v>85.04</v>
      </c>
      <c r="G355" s="19">
        <v>82</v>
      </c>
      <c r="H355" s="12">
        <v>74</v>
      </c>
      <c r="I355" s="20">
        <v>82.47</v>
      </c>
      <c r="J355" s="19">
        <v>79</v>
      </c>
      <c r="K355" s="12">
        <v>67.25</v>
      </c>
      <c r="L355" s="20">
        <v>81.84</v>
      </c>
      <c r="M355" s="19">
        <v>63</v>
      </c>
      <c r="N355" s="12">
        <v>39</v>
      </c>
      <c r="O355" s="20">
        <v>76.739999999999995</v>
      </c>
      <c r="P355" s="5" t="str">
        <f>IF($A355=$A354,"",MAX($P$2:$P354)+1)</f>
        <v/>
      </c>
    </row>
    <row r="356" spans="1:16" ht="12.75" customHeight="1">
      <c r="A356" s="14" t="s">
        <v>26</v>
      </c>
      <c r="B356" s="28" t="s">
        <v>23</v>
      </c>
      <c r="C356" s="18" t="s">
        <v>400</v>
      </c>
      <c r="D356" s="19">
        <v>81</v>
      </c>
      <c r="E356" s="12">
        <v>51</v>
      </c>
      <c r="F356" s="20">
        <v>77.73</v>
      </c>
      <c r="G356" s="19">
        <v>79</v>
      </c>
      <c r="H356" s="12">
        <v>71</v>
      </c>
      <c r="I356" s="20">
        <v>79.47</v>
      </c>
      <c r="J356" s="19">
        <v>74.5</v>
      </c>
      <c r="K356" s="12">
        <v>57.75</v>
      </c>
      <c r="L356" s="20">
        <v>77.349999999999994</v>
      </c>
      <c r="M356" s="19">
        <v>66</v>
      </c>
      <c r="N356" s="12">
        <v>30</v>
      </c>
      <c r="O356" s="20">
        <v>74.19</v>
      </c>
      <c r="P356" s="5" t="str">
        <f>IF($A356=$A355,"",MAX($P$2:$P355)+1)</f>
        <v/>
      </c>
    </row>
    <row r="357" spans="1:16" ht="12.75" customHeight="1">
      <c r="A357" s="14" t="s">
        <v>26</v>
      </c>
      <c r="B357" s="28" t="s">
        <v>23</v>
      </c>
      <c r="C357" s="18" t="s">
        <v>401</v>
      </c>
      <c r="D357" s="19">
        <v>72</v>
      </c>
      <c r="E357" s="12">
        <v>56</v>
      </c>
      <c r="F357" s="20">
        <v>78.59</v>
      </c>
      <c r="G357" s="19">
        <v>90</v>
      </c>
      <c r="H357" s="12">
        <v>82</v>
      </c>
      <c r="I357" s="20">
        <v>91.04</v>
      </c>
      <c r="J357" s="19">
        <v>78</v>
      </c>
      <c r="K357" s="12">
        <v>86</v>
      </c>
      <c r="L357" s="20">
        <v>92.3</v>
      </c>
      <c r="M357" s="19">
        <v>65</v>
      </c>
      <c r="N357" s="12">
        <v>47</v>
      </c>
      <c r="O357" s="20">
        <v>79.42</v>
      </c>
      <c r="P357" s="5" t="str">
        <f>IF($A357=$A356,"",MAX($P$2:$P356)+1)</f>
        <v/>
      </c>
    </row>
    <row r="358" spans="1:16" ht="12.75" customHeight="1">
      <c r="A358" s="14" t="s">
        <v>26</v>
      </c>
      <c r="B358" s="28" t="s">
        <v>23</v>
      </c>
      <c r="C358" s="18" t="s">
        <v>402</v>
      </c>
      <c r="D358" s="19">
        <v>83</v>
      </c>
      <c r="E358" s="12">
        <v>55</v>
      </c>
      <c r="F358" s="20">
        <v>79.34</v>
      </c>
      <c r="G358" s="19">
        <v>89</v>
      </c>
      <c r="H358" s="12">
        <v>72</v>
      </c>
      <c r="I358" s="20">
        <v>82.47</v>
      </c>
      <c r="J358" s="19">
        <v>78</v>
      </c>
      <c r="K358" s="12">
        <v>45</v>
      </c>
      <c r="L358" s="20">
        <v>73.48</v>
      </c>
      <c r="M358" s="19">
        <v>82</v>
      </c>
      <c r="N358" s="12">
        <v>21</v>
      </c>
      <c r="O358" s="20">
        <v>72.81</v>
      </c>
      <c r="P358" s="5" t="str">
        <f>IF($A358=$A357,"",MAX($P$2:$P357)+1)</f>
        <v/>
      </c>
    </row>
    <row r="359" spans="1:16" ht="12.75" customHeight="1">
      <c r="A359" s="14" t="s">
        <v>26</v>
      </c>
      <c r="B359" s="28" t="s">
        <v>23</v>
      </c>
      <c r="C359" s="18" t="s">
        <v>403</v>
      </c>
      <c r="D359" s="19">
        <v>82</v>
      </c>
      <c r="E359" s="12">
        <v>42</v>
      </c>
      <c r="F359" s="20">
        <v>74.67</v>
      </c>
      <c r="G359" s="19">
        <v>90</v>
      </c>
      <c r="H359" s="12">
        <v>79</v>
      </c>
      <c r="I359" s="20">
        <v>89.45</v>
      </c>
      <c r="J359" s="19">
        <v>84.5</v>
      </c>
      <c r="K359" s="12">
        <v>47</v>
      </c>
      <c r="L359" s="20">
        <v>74.75</v>
      </c>
      <c r="M359" s="19">
        <v>80</v>
      </c>
      <c r="N359" s="12">
        <v>21</v>
      </c>
      <c r="O359" s="20">
        <v>72.63</v>
      </c>
      <c r="P359" s="5" t="str">
        <f>IF($A359=$A358,"",MAX($P$2:$P358)+1)</f>
        <v/>
      </c>
    </row>
    <row r="360" spans="1:16" ht="12.75" customHeight="1">
      <c r="A360" s="14" t="s">
        <v>26</v>
      </c>
      <c r="B360" s="28" t="s">
        <v>23</v>
      </c>
      <c r="C360" s="18" t="s">
        <v>404</v>
      </c>
      <c r="D360" s="19">
        <v>85</v>
      </c>
      <c r="E360" s="12">
        <v>43</v>
      </c>
      <c r="F360" s="20">
        <v>75.319999999999993</v>
      </c>
      <c r="G360" s="19">
        <v>90</v>
      </c>
      <c r="H360" s="12">
        <v>73</v>
      </c>
      <c r="I360" s="20">
        <v>83.7</v>
      </c>
      <c r="J360" s="19">
        <v>69.5</v>
      </c>
      <c r="K360" s="12">
        <v>67.25</v>
      </c>
      <c r="L360" s="20">
        <v>80.05</v>
      </c>
      <c r="M360" s="19">
        <v>72</v>
      </c>
      <c r="N360" s="12">
        <v>23</v>
      </c>
      <c r="O360" s="20">
        <v>72.540000000000006</v>
      </c>
      <c r="P360" s="5" t="str">
        <f>IF($A360=$A359,"",MAX($P$2:$P359)+1)</f>
        <v/>
      </c>
    </row>
    <row r="361" spans="1:16" ht="12.75" customHeight="1">
      <c r="A361" s="14" t="s">
        <v>26</v>
      </c>
      <c r="B361" s="28" t="s">
        <v>23</v>
      </c>
      <c r="C361" s="18" t="s">
        <v>405</v>
      </c>
      <c r="D361" s="19">
        <v>81</v>
      </c>
      <c r="E361" s="12">
        <v>37</v>
      </c>
      <c r="F361" s="20">
        <v>72.81</v>
      </c>
      <c r="G361" s="19">
        <v>84</v>
      </c>
      <c r="H361" s="12">
        <v>59</v>
      </c>
      <c r="I361" s="20">
        <v>75.14</v>
      </c>
      <c r="J361" s="19">
        <v>87</v>
      </c>
      <c r="K361" s="12">
        <v>59.5</v>
      </c>
      <c r="L361" s="20">
        <v>79.11</v>
      </c>
      <c r="M361" s="19">
        <v>68</v>
      </c>
      <c r="N361" s="12">
        <v>37</v>
      </c>
      <c r="O361" s="20">
        <v>76.56</v>
      </c>
      <c r="P361" s="5" t="str">
        <f>IF($A361=$A360,"",MAX($P$2:$P360)+1)</f>
        <v/>
      </c>
    </row>
    <row r="362" spans="1:16" ht="12.75" customHeight="1">
      <c r="A362" s="14" t="s">
        <v>26</v>
      </c>
      <c r="B362" s="28" t="s">
        <v>23</v>
      </c>
      <c r="C362" s="18" t="s">
        <v>406</v>
      </c>
      <c r="D362" s="19">
        <v>82</v>
      </c>
      <c r="E362" s="12">
        <v>60</v>
      </c>
      <c r="F362" s="20">
        <v>81.83</v>
      </c>
      <c r="G362" s="19">
        <v>77</v>
      </c>
      <c r="H362" s="12">
        <v>54</v>
      </c>
      <c r="I362" s="20">
        <v>72.28</v>
      </c>
      <c r="J362" s="19">
        <v>60</v>
      </c>
      <c r="K362" s="12">
        <v>46</v>
      </c>
      <c r="L362" s="20">
        <v>72.11</v>
      </c>
      <c r="M362" s="19">
        <v>64</v>
      </c>
      <c r="N362" s="12">
        <v>28</v>
      </c>
      <c r="O362" s="20">
        <v>73.39</v>
      </c>
      <c r="P362" s="5" t="str">
        <f>IF($A362=$A361,"",MAX($P$2:$P361)+1)</f>
        <v/>
      </c>
    </row>
    <row r="363" spans="1:16" ht="12.75" customHeight="1">
      <c r="A363" s="14" t="s">
        <v>26</v>
      </c>
      <c r="B363" s="28" t="s">
        <v>23</v>
      </c>
      <c r="C363" s="18" t="s">
        <v>407</v>
      </c>
      <c r="D363" s="19">
        <v>79</v>
      </c>
      <c r="E363" s="12">
        <v>45</v>
      </c>
      <c r="F363" s="20">
        <v>75.42</v>
      </c>
      <c r="G363" s="19">
        <v>78</v>
      </c>
      <c r="H363" s="12">
        <v>46</v>
      </c>
      <c r="I363" s="20">
        <v>68.84</v>
      </c>
      <c r="J363" s="19">
        <v>74</v>
      </c>
      <c r="K363" s="12">
        <v>48.75</v>
      </c>
      <c r="L363" s="20">
        <v>74.34</v>
      </c>
      <c r="M363" s="19">
        <v>60</v>
      </c>
      <c r="N363" s="12">
        <v>37</v>
      </c>
      <c r="O363" s="20">
        <v>75.84</v>
      </c>
      <c r="P363" s="5" t="str">
        <f>IF($A363=$A362,"",MAX($P$2:$P362)+1)</f>
        <v/>
      </c>
    </row>
    <row r="364" spans="1:16" ht="12.75" customHeight="1">
      <c r="A364" s="14" t="s">
        <v>26</v>
      </c>
      <c r="B364" s="28" t="s">
        <v>23</v>
      </c>
      <c r="C364" s="18" t="s">
        <v>408</v>
      </c>
      <c r="D364" s="19">
        <v>78</v>
      </c>
      <c r="E364" s="12">
        <v>52</v>
      </c>
      <c r="F364" s="20">
        <v>77.78</v>
      </c>
      <c r="G364" s="19">
        <v>78</v>
      </c>
      <c r="H364" s="12">
        <v>58</v>
      </c>
      <c r="I364" s="20">
        <v>74.03</v>
      </c>
      <c r="J364" s="19">
        <v>78.5</v>
      </c>
      <c r="K364" s="12">
        <v>59.5</v>
      </c>
      <c r="L364" s="20">
        <v>78.31</v>
      </c>
      <c r="M364" s="19">
        <v>54</v>
      </c>
      <c r="N364" s="12">
        <v>35</v>
      </c>
      <c r="O364" s="20">
        <v>74.680000000000007</v>
      </c>
      <c r="P364" s="5" t="str">
        <f>IF($A364=$A363,"",MAX($P$2:$P363)+1)</f>
        <v/>
      </c>
    </row>
    <row r="365" spans="1:16" ht="12.75" customHeight="1">
      <c r="A365" s="11" t="s">
        <v>27</v>
      </c>
      <c r="B365" s="28" t="s">
        <v>28</v>
      </c>
      <c r="C365" s="18" t="s">
        <v>409</v>
      </c>
      <c r="D365" s="19">
        <v>79</v>
      </c>
      <c r="E365" s="12">
        <v>55</v>
      </c>
      <c r="F365" s="20">
        <v>78.94</v>
      </c>
      <c r="G365" s="19">
        <v>82</v>
      </c>
      <c r="H365" s="12">
        <v>71</v>
      </c>
      <c r="I365" s="20">
        <v>79.819999999999993</v>
      </c>
      <c r="J365" s="19">
        <v>83</v>
      </c>
      <c r="K365" s="12">
        <v>69</v>
      </c>
      <c r="L365" s="20">
        <v>83.74</v>
      </c>
      <c r="M365" s="19">
        <v>68</v>
      </c>
      <c r="N365" s="12">
        <v>34</v>
      </c>
      <c r="O365" s="20">
        <v>75.62</v>
      </c>
      <c r="P365" s="5" t="e">
        <f>IF($A365=$A364,"",MAX($P$2:$P364)+1)</f>
        <v>#REF!</v>
      </c>
    </row>
    <row r="366" spans="1:16" ht="12.75" customHeight="1">
      <c r="A366" s="11" t="s">
        <v>27</v>
      </c>
      <c r="B366" s="28" t="s">
        <v>28</v>
      </c>
      <c r="C366" s="18" t="s">
        <v>410</v>
      </c>
      <c r="D366" s="19">
        <v>75</v>
      </c>
      <c r="E366" s="12">
        <v>57</v>
      </c>
      <c r="F366" s="20">
        <v>79.239999999999995</v>
      </c>
      <c r="G366" s="19">
        <v>85</v>
      </c>
      <c r="H366" s="12">
        <v>67</v>
      </c>
      <c r="I366" s="20">
        <v>78.53</v>
      </c>
      <c r="J366" s="19">
        <v>74.5</v>
      </c>
      <c r="K366" s="12">
        <v>46</v>
      </c>
      <c r="L366" s="20">
        <v>73.48</v>
      </c>
      <c r="M366" s="19">
        <v>52</v>
      </c>
      <c r="N366" s="12">
        <v>29</v>
      </c>
      <c r="O366" s="20">
        <v>72.63</v>
      </c>
      <c r="P366" s="5" t="str">
        <f>IF($A366=$A365,"",MAX($P$2:$P365)+1)</f>
        <v/>
      </c>
    </row>
    <row r="367" spans="1:16" ht="12.75" customHeight="1">
      <c r="A367" s="11" t="s">
        <v>27</v>
      </c>
      <c r="B367" s="28" t="s">
        <v>28</v>
      </c>
      <c r="C367" s="18" t="s">
        <v>411</v>
      </c>
      <c r="D367" s="19">
        <v>78</v>
      </c>
      <c r="E367" s="12">
        <v>55</v>
      </c>
      <c r="F367" s="20">
        <v>78.84</v>
      </c>
      <c r="G367" s="19">
        <v>78</v>
      </c>
      <c r="H367" s="12">
        <v>74</v>
      </c>
      <c r="I367" s="20">
        <v>81.37</v>
      </c>
      <c r="J367" s="19">
        <v>70</v>
      </c>
      <c r="K367" s="12">
        <v>50.75</v>
      </c>
      <c r="L367" s="20">
        <v>74.62</v>
      </c>
      <c r="M367" s="19">
        <v>71</v>
      </c>
      <c r="N367" s="12">
        <v>41</v>
      </c>
      <c r="O367" s="20">
        <v>78.08</v>
      </c>
      <c r="P367" s="5" t="str">
        <f>IF($A367=$A366,"",MAX($P$2:$P366)+1)</f>
        <v/>
      </c>
    </row>
    <row r="368" spans="1:16" ht="12.75" customHeight="1">
      <c r="A368" s="11" t="s">
        <v>27</v>
      </c>
      <c r="B368" s="28" t="s">
        <v>28</v>
      </c>
      <c r="C368" s="18" t="s">
        <v>412</v>
      </c>
      <c r="D368" s="19">
        <v>82</v>
      </c>
      <c r="E368" s="12">
        <v>36</v>
      </c>
      <c r="F368" s="20">
        <v>72.56</v>
      </c>
      <c r="G368" s="19">
        <v>84</v>
      </c>
      <c r="H368" s="12">
        <v>75</v>
      </c>
      <c r="I368" s="20">
        <v>83.97</v>
      </c>
      <c r="J368" s="19">
        <v>69</v>
      </c>
      <c r="K368" s="12">
        <v>56</v>
      </c>
      <c r="L368" s="20">
        <v>76.260000000000005</v>
      </c>
      <c r="M368" s="19">
        <v>56</v>
      </c>
      <c r="N368" s="12">
        <v>26</v>
      </c>
      <c r="O368" s="20">
        <v>72.05</v>
      </c>
      <c r="P368" s="5" t="str">
        <f>IF($A368=$A367,"",MAX($P$2:$P367)+1)</f>
        <v/>
      </c>
    </row>
    <row r="369" spans="1:16" ht="12.75" customHeight="1">
      <c r="A369" s="11" t="s">
        <v>27</v>
      </c>
      <c r="B369" s="28" t="s">
        <v>28</v>
      </c>
      <c r="C369" s="18" t="s">
        <v>413</v>
      </c>
      <c r="D369" s="19">
        <v>79</v>
      </c>
      <c r="E369" s="12">
        <v>31</v>
      </c>
      <c r="F369" s="20">
        <v>70.5</v>
      </c>
      <c r="G369" s="19">
        <v>86</v>
      </c>
      <c r="H369" s="12">
        <v>68</v>
      </c>
      <c r="I369" s="20">
        <v>79.06</v>
      </c>
      <c r="J369" s="19">
        <v>78.5</v>
      </c>
      <c r="K369" s="12">
        <v>58.25</v>
      </c>
      <c r="L369" s="20">
        <v>77.900000000000006</v>
      </c>
      <c r="M369" s="19">
        <v>83</v>
      </c>
      <c r="N369" s="12">
        <v>18</v>
      </c>
      <c r="O369" s="20">
        <v>71.959999999999994</v>
      </c>
      <c r="P369" s="5" t="str">
        <f>IF($A369=$A368,"",MAX($P$2:$P368)+1)</f>
        <v/>
      </c>
    </row>
    <row r="370" spans="1:16" ht="12.75" customHeight="1">
      <c r="A370" s="11" t="s">
        <v>27</v>
      </c>
      <c r="B370" s="28" t="s">
        <v>28</v>
      </c>
      <c r="C370" s="18" t="s">
        <v>414</v>
      </c>
      <c r="D370" s="19">
        <v>69</v>
      </c>
      <c r="E370" s="12">
        <v>50</v>
      </c>
      <c r="F370" s="20">
        <v>76.17</v>
      </c>
      <c r="G370" s="19">
        <v>73</v>
      </c>
      <c r="H370" s="12">
        <v>76</v>
      </c>
      <c r="I370" s="20">
        <v>81.91</v>
      </c>
      <c r="J370" s="19">
        <v>91</v>
      </c>
      <c r="K370" s="12">
        <v>64</v>
      </c>
      <c r="L370" s="20">
        <v>81.96</v>
      </c>
      <c r="M370" s="19">
        <v>68</v>
      </c>
      <c r="N370" s="12">
        <v>60</v>
      </c>
      <c r="O370" s="20">
        <v>85.68</v>
      </c>
      <c r="P370" s="5" t="str">
        <f>IF($A370=$A369,"",MAX($P$2:$P369)+1)</f>
        <v/>
      </c>
    </row>
    <row r="371" spans="1:16" ht="12.75" customHeight="1">
      <c r="A371" s="11" t="s">
        <v>27</v>
      </c>
      <c r="B371" s="28" t="s">
        <v>28</v>
      </c>
      <c r="C371" s="18" t="s">
        <v>415</v>
      </c>
      <c r="D371" s="19">
        <v>87</v>
      </c>
      <c r="E371" s="12">
        <v>68</v>
      </c>
      <c r="F371" s="20">
        <v>87.88</v>
      </c>
      <c r="G371" s="19">
        <v>92</v>
      </c>
      <c r="H371" s="12">
        <v>73</v>
      </c>
      <c r="I371" s="20">
        <v>84.24</v>
      </c>
      <c r="J371" s="19">
        <v>79.5</v>
      </c>
      <c r="K371" s="12">
        <v>65</v>
      </c>
      <c r="L371" s="20">
        <v>80.45</v>
      </c>
      <c r="M371" s="19">
        <v>76</v>
      </c>
      <c r="N371" s="12">
        <v>39</v>
      </c>
      <c r="O371" s="20">
        <v>77.900000000000006</v>
      </c>
      <c r="P371" s="5" t="str">
        <f>IF($A371=$A370,"",MAX($P$2:$P370)+1)</f>
        <v/>
      </c>
    </row>
    <row r="372" spans="1:16" ht="12.75" customHeight="1">
      <c r="A372" s="11" t="s">
        <v>27</v>
      </c>
      <c r="B372" s="28" t="s">
        <v>28</v>
      </c>
      <c r="C372" s="18" t="s">
        <v>416</v>
      </c>
      <c r="D372" s="19">
        <v>80</v>
      </c>
      <c r="E372" s="12">
        <v>40</v>
      </c>
      <c r="F372" s="20">
        <v>73.77</v>
      </c>
      <c r="G372" s="19">
        <v>84</v>
      </c>
      <c r="H372" s="12">
        <v>60</v>
      </c>
      <c r="I372" s="20">
        <v>75.55</v>
      </c>
      <c r="J372" s="19">
        <v>79</v>
      </c>
      <c r="K372" s="12">
        <v>81.5</v>
      </c>
      <c r="L372" s="20">
        <v>90.7</v>
      </c>
      <c r="M372" s="19">
        <v>60</v>
      </c>
      <c r="N372" s="12">
        <v>30</v>
      </c>
      <c r="O372" s="20">
        <v>73.66</v>
      </c>
      <c r="P372" s="5" t="str">
        <f>IF($A372=$A371,"",MAX($P$2:$P371)+1)</f>
        <v/>
      </c>
    </row>
    <row r="373" spans="1:16" ht="12.75" customHeight="1">
      <c r="A373" s="11" t="s">
        <v>27</v>
      </c>
      <c r="B373" s="28" t="s">
        <v>28</v>
      </c>
      <c r="C373" s="18" t="s">
        <v>417</v>
      </c>
      <c r="D373" s="19">
        <v>66</v>
      </c>
      <c r="E373" s="12">
        <v>50</v>
      </c>
      <c r="F373" s="20">
        <v>75.88</v>
      </c>
      <c r="G373" s="19">
        <v>76</v>
      </c>
      <c r="H373" s="12">
        <v>67</v>
      </c>
      <c r="I373" s="20">
        <v>77.48</v>
      </c>
      <c r="J373" s="19">
        <v>47</v>
      </c>
      <c r="K373" s="12">
        <v>54</v>
      </c>
      <c r="L373" s="20">
        <v>73.52</v>
      </c>
      <c r="M373" s="19">
        <v>45</v>
      </c>
      <c r="N373" s="12">
        <v>23</v>
      </c>
      <c r="O373" s="20">
        <v>70.13</v>
      </c>
      <c r="P373" s="5" t="str">
        <f>IF($A373=$A372,"",MAX($P$2:$P372)+1)</f>
        <v/>
      </c>
    </row>
    <row r="374" spans="1:16" ht="12.75" customHeight="1">
      <c r="A374" s="11" t="s">
        <v>27</v>
      </c>
      <c r="B374" s="28" t="s">
        <v>28</v>
      </c>
      <c r="C374" s="18" t="s">
        <v>418</v>
      </c>
      <c r="D374" s="19">
        <v>86</v>
      </c>
      <c r="E374" s="12">
        <v>78</v>
      </c>
      <c r="F374" s="20">
        <v>91.98</v>
      </c>
      <c r="G374" s="19">
        <v>96</v>
      </c>
      <c r="H374" s="12">
        <v>83</v>
      </c>
      <c r="I374" s="20">
        <v>92.21</v>
      </c>
      <c r="J374" s="19">
        <v>93</v>
      </c>
      <c r="K374" s="12">
        <v>59.5</v>
      </c>
      <c r="L374" s="20">
        <v>79.680000000000007</v>
      </c>
      <c r="M374" s="19">
        <v>99</v>
      </c>
      <c r="N374" s="12">
        <v>60</v>
      </c>
      <c r="O374" s="20">
        <v>89.86</v>
      </c>
      <c r="P374" s="5" t="str">
        <f>IF($A374=$A373,"",MAX($P$2:$P373)+1)</f>
        <v/>
      </c>
    </row>
    <row r="375" spans="1:16" ht="12.75" customHeight="1">
      <c r="A375" s="11" t="s">
        <v>27</v>
      </c>
      <c r="B375" s="28" t="s">
        <v>28</v>
      </c>
      <c r="C375" s="18" t="s">
        <v>419</v>
      </c>
      <c r="D375" s="19">
        <v>80</v>
      </c>
      <c r="E375" s="12">
        <v>51</v>
      </c>
      <c r="F375" s="20">
        <v>77.63</v>
      </c>
      <c r="G375" s="19">
        <v>82</v>
      </c>
      <c r="H375" s="12">
        <v>58</v>
      </c>
      <c r="I375" s="20">
        <v>74.5</v>
      </c>
      <c r="J375" s="19">
        <v>69</v>
      </c>
      <c r="K375" s="12">
        <v>57.25</v>
      </c>
      <c r="L375" s="20">
        <v>76.67</v>
      </c>
      <c r="M375" s="19">
        <v>70</v>
      </c>
      <c r="N375" s="12">
        <v>27</v>
      </c>
      <c r="O375" s="20">
        <v>73.62</v>
      </c>
      <c r="P375" s="5" t="str">
        <f>IF($A375=$A374,"",MAX($P$2:$P374)+1)</f>
        <v/>
      </c>
    </row>
    <row r="376" spans="1:16" ht="12.75" customHeight="1">
      <c r="A376" s="11" t="s">
        <v>27</v>
      </c>
      <c r="B376" s="28" t="s">
        <v>28</v>
      </c>
      <c r="C376" s="18" t="s">
        <v>420</v>
      </c>
      <c r="D376" s="19">
        <v>86</v>
      </c>
      <c r="E376" s="12">
        <v>33</v>
      </c>
      <c r="F376" s="20">
        <v>71.91</v>
      </c>
      <c r="G376" s="19">
        <v>84</v>
      </c>
      <c r="H376" s="12">
        <v>53</v>
      </c>
      <c r="I376" s="20">
        <v>72.69</v>
      </c>
      <c r="J376" s="19">
        <v>87</v>
      </c>
      <c r="K376" s="12">
        <v>52.75</v>
      </c>
      <c r="L376" s="20">
        <v>76.88</v>
      </c>
      <c r="M376" s="19">
        <v>74</v>
      </c>
      <c r="N376" s="12">
        <v>16</v>
      </c>
      <c r="O376" s="20">
        <v>70.53</v>
      </c>
      <c r="P376" s="5" t="str">
        <f>IF($A376=$A375,"",MAX($P$2:$P375)+1)</f>
        <v/>
      </c>
    </row>
    <row r="377" spans="1:16" ht="12.75" customHeight="1">
      <c r="A377" s="11" t="s">
        <v>27</v>
      </c>
      <c r="B377" s="28" t="s">
        <v>28</v>
      </c>
      <c r="C377" s="18" t="s">
        <v>421</v>
      </c>
      <c r="D377" s="19">
        <v>79</v>
      </c>
      <c r="E377" s="12">
        <v>64</v>
      </c>
      <c r="F377" s="20">
        <v>83.85</v>
      </c>
      <c r="G377" s="19">
        <v>82</v>
      </c>
      <c r="H377" s="12">
        <v>80</v>
      </c>
      <c r="I377" s="20">
        <v>88.21</v>
      </c>
      <c r="J377" s="19">
        <v>78.5</v>
      </c>
      <c r="K377" s="12">
        <v>61.75</v>
      </c>
      <c r="L377" s="20">
        <v>79.05</v>
      </c>
      <c r="M377" s="19">
        <v>63</v>
      </c>
      <c r="N377" s="12">
        <v>35</v>
      </c>
      <c r="O377" s="20">
        <v>75.489999999999995</v>
      </c>
      <c r="P377" s="5" t="str">
        <f>IF($A377=$A376,"",MAX($P$2:$P376)+1)</f>
        <v/>
      </c>
    </row>
    <row r="378" spans="1:16" ht="12.75" customHeight="1">
      <c r="A378" s="11" t="s">
        <v>27</v>
      </c>
      <c r="B378" s="28" t="s">
        <v>28</v>
      </c>
      <c r="C378" s="18" t="s">
        <v>422</v>
      </c>
      <c r="D378" s="19">
        <v>83</v>
      </c>
      <c r="E378" s="12">
        <v>39</v>
      </c>
      <c r="F378" s="20">
        <v>73.72</v>
      </c>
      <c r="G378" s="19">
        <v>93</v>
      </c>
      <c r="H378" s="12">
        <v>75</v>
      </c>
      <c r="I378" s="20">
        <v>86.44</v>
      </c>
      <c r="J378" s="19">
        <v>68</v>
      </c>
      <c r="K378" s="12">
        <v>52.75</v>
      </c>
      <c r="L378" s="20">
        <v>75.09</v>
      </c>
      <c r="M378" s="19">
        <v>76</v>
      </c>
      <c r="N378" s="12">
        <v>23</v>
      </c>
      <c r="O378" s="20">
        <v>72.900000000000006</v>
      </c>
      <c r="P378" s="5" t="str">
        <f>IF($A378=$A377,"",MAX($P$2:$P377)+1)</f>
        <v/>
      </c>
    </row>
    <row r="379" spans="1:16" ht="12.75" customHeight="1">
      <c r="A379" s="11" t="s">
        <v>27</v>
      </c>
      <c r="B379" s="28" t="s">
        <v>28</v>
      </c>
      <c r="C379" s="18" t="s">
        <v>423</v>
      </c>
      <c r="D379" s="19">
        <v>79</v>
      </c>
      <c r="E379" s="12">
        <v>50</v>
      </c>
      <c r="F379" s="20">
        <v>77.180000000000007</v>
      </c>
      <c r="G379" s="19">
        <v>89</v>
      </c>
      <c r="H379" s="12">
        <v>75</v>
      </c>
      <c r="I379" s="20">
        <v>85.34</v>
      </c>
      <c r="J379" s="19">
        <v>69</v>
      </c>
      <c r="K379" s="12">
        <v>46</v>
      </c>
      <c r="L379" s="20">
        <v>72.959999999999994</v>
      </c>
      <c r="M379" s="19">
        <v>54</v>
      </c>
      <c r="N379" s="12">
        <v>27</v>
      </c>
      <c r="O379" s="20">
        <v>72.19</v>
      </c>
      <c r="P379" s="5" t="str">
        <f>IF($A379=$A378,"",MAX($P$2:$P378)+1)</f>
        <v/>
      </c>
    </row>
    <row r="380" spans="1:16" ht="12.75" customHeight="1">
      <c r="A380" s="11" t="s">
        <v>27</v>
      </c>
      <c r="B380" s="28" t="s">
        <v>28</v>
      </c>
      <c r="C380" s="18" t="s">
        <v>424</v>
      </c>
      <c r="D380" s="19">
        <v>79</v>
      </c>
      <c r="E380" s="12">
        <v>47</v>
      </c>
      <c r="F380" s="20">
        <v>76.13</v>
      </c>
      <c r="G380" s="19">
        <v>81</v>
      </c>
      <c r="H380" s="12">
        <v>56</v>
      </c>
      <c r="I380" s="20">
        <v>73.569999999999993</v>
      </c>
      <c r="J380" s="19">
        <v>47</v>
      </c>
      <c r="K380" s="12">
        <v>48.5</v>
      </c>
      <c r="L380" s="20">
        <v>71.709999999999994</v>
      </c>
      <c r="M380" s="19">
        <v>71</v>
      </c>
      <c r="N380" s="12">
        <v>26</v>
      </c>
      <c r="O380" s="20">
        <v>73.39</v>
      </c>
      <c r="P380" s="5" t="str">
        <f>IF($A380=$A379,"",MAX($P$2:$P379)+1)</f>
        <v/>
      </c>
    </row>
    <row r="381" spans="1:16" ht="12.75" customHeight="1">
      <c r="A381" s="11" t="s">
        <v>27</v>
      </c>
      <c r="B381" s="28" t="s">
        <v>28</v>
      </c>
      <c r="C381" s="18" t="s">
        <v>425</v>
      </c>
      <c r="D381" s="19">
        <v>77</v>
      </c>
      <c r="E381" s="12">
        <v>64</v>
      </c>
      <c r="F381" s="20">
        <v>83.48</v>
      </c>
      <c r="G381" s="19">
        <v>86</v>
      </c>
      <c r="H381" s="12">
        <v>62</v>
      </c>
      <c r="I381" s="20">
        <v>76.599999999999994</v>
      </c>
      <c r="J381" s="19">
        <v>47.5</v>
      </c>
      <c r="K381" s="12">
        <v>44</v>
      </c>
      <c r="L381" s="20">
        <v>70.27</v>
      </c>
      <c r="M381" s="19">
        <v>52</v>
      </c>
      <c r="N381" s="12">
        <v>37</v>
      </c>
      <c r="O381" s="20">
        <v>75.13</v>
      </c>
      <c r="P381" s="5" t="str">
        <f>IF($A381=$A380,"",MAX($P$2:$P380)+1)</f>
        <v/>
      </c>
    </row>
    <row r="382" spans="1:16" ht="12.75" customHeight="1">
      <c r="A382" s="11" t="s">
        <v>27</v>
      </c>
      <c r="B382" s="28" t="s">
        <v>28</v>
      </c>
      <c r="C382" s="18" t="s">
        <v>426</v>
      </c>
      <c r="D382" s="19">
        <v>80</v>
      </c>
      <c r="E382" s="12">
        <v>63</v>
      </c>
      <c r="F382" s="20">
        <v>83.39</v>
      </c>
      <c r="G382" s="19">
        <v>77</v>
      </c>
      <c r="H382" s="12">
        <v>60</v>
      </c>
      <c r="I382" s="20">
        <v>74.73</v>
      </c>
      <c r="J382" s="19">
        <v>49</v>
      </c>
      <c r="K382" s="12">
        <v>49.5</v>
      </c>
      <c r="L382" s="20">
        <v>72.23</v>
      </c>
      <c r="M382" s="19">
        <v>66</v>
      </c>
      <c r="N382" s="12">
        <v>29</v>
      </c>
      <c r="O382" s="20">
        <v>73.88</v>
      </c>
      <c r="P382" s="5" t="str">
        <f>IF($A382=$A381,"",MAX($P$2:$P381)+1)</f>
        <v/>
      </c>
    </row>
    <row r="383" spans="1:16" ht="12.75" customHeight="1">
      <c r="A383" s="11" t="s">
        <v>27</v>
      </c>
      <c r="B383" s="28" t="s">
        <v>28</v>
      </c>
      <c r="C383" s="18" t="s">
        <v>427</v>
      </c>
      <c r="D383" s="19">
        <v>63</v>
      </c>
      <c r="E383" s="12">
        <v>39</v>
      </c>
      <c r="F383" s="20">
        <v>71.7</v>
      </c>
      <c r="G383" s="19">
        <v>62</v>
      </c>
      <c r="H383" s="12">
        <v>50</v>
      </c>
      <c r="I383" s="20">
        <v>68.540000000000006</v>
      </c>
      <c r="J383" s="19">
        <v>47.5</v>
      </c>
      <c r="K383" s="12">
        <v>45.25</v>
      </c>
      <c r="L383" s="20">
        <v>70.680000000000007</v>
      </c>
      <c r="M383" s="19">
        <v>61</v>
      </c>
      <c r="N383" s="12">
        <v>27</v>
      </c>
      <c r="O383" s="20">
        <v>72.81</v>
      </c>
      <c r="P383" s="5" t="str">
        <f>IF($A383=$A382,"",MAX($P$2:$P382)+1)</f>
        <v/>
      </c>
    </row>
    <row r="384" spans="1:16" ht="12.75" customHeight="1">
      <c r="A384" s="11" t="s">
        <v>27</v>
      </c>
      <c r="B384" s="28" t="s">
        <v>28</v>
      </c>
      <c r="C384" s="18" t="s">
        <v>428</v>
      </c>
      <c r="D384" s="19">
        <v>87</v>
      </c>
      <c r="E384" s="12">
        <v>59</v>
      </c>
      <c r="F384" s="20">
        <v>82.11</v>
      </c>
      <c r="G384" s="19">
        <v>95</v>
      </c>
      <c r="H384" s="12">
        <v>82</v>
      </c>
      <c r="I384" s="20">
        <v>91.66</v>
      </c>
      <c r="J384" s="19">
        <v>82</v>
      </c>
      <c r="K384" s="12">
        <v>40.5</v>
      </c>
      <c r="L384" s="20">
        <v>72.37</v>
      </c>
      <c r="M384" s="19">
        <v>84</v>
      </c>
      <c r="N384" s="12">
        <v>28</v>
      </c>
      <c r="O384" s="20">
        <v>75.17</v>
      </c>
      <c r="P384" s="5" t="str">
        <f>IF($A384=$A383,"",MAX($P$2:$P383)+1)</f>
        <v/>
      </c>
    </row>
    <row r="385" spans="1:16" ht="12.75" customHeight="1">
      <c r="A385" s="11" t="s">
        <v>27</v>
      </c>
      <c r="B385" s="28" t="s">
        <v>28</v>
      </c>
      <c r="C385" s="18" t="s">
        <v>429</v>
      </c>
      <c r="D385" s="19">
        <v>79</v>
      </c>
      <c r="E385" s="12">
        <v>58</v>
      </c>
      <c r="F385" s="20">
        <v>80</v>
      </c>
      <c r="G385" s="19">
        <v>76</v>
      </c>
      <c r="H385" s="12">
        <v>51</v>
      </c>
      <c r="I385" s="20">
        <v>70.94</v>
      </c>
      <c r="J385" s="19">
        <v>74</v>
      </c>
      <c r="K385" s="12">
        <v>54</v>
      </c>
      <c r="L385" s="20">
        <v>76.069999999999993</v>
      </c>
      <c r="M385" s="19">
        <v>55</v>
      </c>
      <c r="N385" s="12">
        <v>24</v>
      </c>
      <c r="O385" s="20">
        <v>71.34</v>
      </c>
      <c r="P385" s="5" t="str">
        <f>IF($A385=$A384,"",MAX($P$2:$P384)+1)</f>
        <v/>
      </c>
    </row>
    <row r="386" spans="1:16" ht="12.75" customHeight="1">
      <c r="A386" s="11" t="s">
        <v>27</v>
      </c>
      <c r="B386" s="28" t="s">
        <v>28</v>
      </c>
      <c r="C386" s="18" t="s">
        <v>430</v>
      </c>
      <c r="D386" s="19">
        <v>80</v>
      </c>
      <c r="E386" s="12">
        <v>53</v>
      </c>
      <c r="F386" s="20">
        <v>78.34</v>
      </c>
      <c r="G386" s="19">
        <v>87</v>
      </c>
      <c r="H386" s="12">
        <v>68</v>
      </c>
      <c r="I386" s="20">
        <v>79.17</v>
      </c>
      <c r="J386" s="19">
        <v>79</v>
      </c>
      <c r="K386" s="12">
        <v>90.5</v>
      </c>
      <c r="L386" s="20">
        <v>94.12</v>
      </c>
      <c r="M386" s="19">
        <v>73</v>
      </c>
      <c r="N386" s="12">
        <v>22</v>
      </c>
      <c r="O386" s="20">
        <v>72.319999999999993</v>
      </c>
      <c r="P386" s="5" t="str">
        <f>IF($A386=$A385,"",MAX($P$2:$P385)+1)</f>
        <v/>
      </c>
    </row>
    <row r="387" spans="1:16" ht="12.75" customHeight="1">
      <c r="A387" s="11" t="s">
        <v>27</v>
      </c>
      <c r="B387" s="28" t="s">
        <v>28</v>
      </c>
      <c r="C387" s="18" t="s">
        <v>431</v>
      </c>
      <c r="D387" s="19">
        <v>79</v>
      </c>
      <c r="E387" s="12">
        <v>55</v>
      </c>
      <c r="F387" s="20">
        <v>78.94</v>
      </c>
      <c r="G387" s="19">
        <v>79</v>
      </c>
      <c r="H387" s="12">
        <v>54</v>
      </c>
      <c r="I387" s="20">
        <v>72.510000000000005</v>
      </c>
      <c r="J387" s="19">
        <v>69.5</v>
      </c>
      <c r="K387" s="12">
        <v>73.75</v>
      </c>
      <c r="L387" s="20">
        <v>84.33</v>
      </c>
      <c r="M387" s="19">
        <v>80</v>
      </c>
      <c r="N387" s="12">
        <v>26</v>
      </c>
      <c r="O387" s="20">
        <v>74.19</v>
      </c>
      <c r="P387" s="5" t="str">
        <f>IF($A387=$A386,"",MAX($P$2:$P386)+1)</f>
        <v/>
      </c>
    </row>
    <row r="388" spans="1:16" ht="12.75" customHeight="1">
      <c r="A388" s="11" t="s">
        <v>27</v>
      </c>
      <c r="B388" s="28" t="s">
        <v>28</v>
      </c>
      <c r="C388" s="18" t="s">
        <v>432</v>
      </c>
      <c r="D388" s="19">
        <v>77</v>
      </c>
      <c r="E388" s="12">
        <v>63</v>
      </c>
      <c r="F388" s="20">
        <v>82.84</v>
      </c>
      <c r="G388" s="19">
        <v>81</v>
      </c>
      <c r="H388" s="12">
        <v>53</v>
      </c>
      <c r="I388" s="20">
        <v>72.34</v>
      </c>
      <c r="J388" s="19">
        <v>70</v>
      </c>
      <c r="K388" s="12">
        <v>81.5</v>
      </c>
      <c r="L388" s="20">
        <v>89.52</v>
      </c>
      <c r="M388" s="19">
        <v>69</v>
      </c>
      <c r="N388" s="12">
        <v>20</v>
      </c>
      <c r="O388" s="20">
        <v>71.34</v>
      </c>
      <c r="P388" s="5" t="str">
        <f>IF($A388=$A387,"",MAX($P$2:$P387)+1)</f>
        <v/>
      </c>
    </row>
    <row r="389" spans="1:16" ht="12.75" customHeight="1">
      <c r="A389" s="11" t="s">
        <v>29</v>
      </c>
      <c r="B389" s="28" t="s">
        <v>30</v>
      </c>
      <c r="C389" s="18" t="s">
        <v>433</v>
      </c>
      <c r="D389" s="19">
        <v>79</v>
      </c>
      <c r="E389" s="12">
        <v>62</v>
      </c>
      <c r="F389" s="20">
        <v>82.57</v>
      </c>
      <c r="G389" s="19">
        <v>73</v>
      </c>
      <c r="H389" s="12">
        <v>61</v>
      </c>
      <c r="I389" s="20">
        <v>74.680000000000007</v>
      </c>
      <c r="J389" s="19">
        <v>76.5</v>
      </c>
      <c r="K389" s="12">
        <v>85</v>
      </c>
      <c r="L389" s="20">
        <v>91.76</v>
      </c>
      <c r="M389" s="19">
        <v>67</v>
      </c>
      <c r="N389" s="12">
        <v>40</v>
      </c>
      <c r="O389" s="20">
        <v>77.41</v>
      </c>
      <c r="P389" s="5" t="e">
        <f>IF($A389=$A388,"",MAX($P$2:$P388)+1)</f>
        <v>#REF!</v>
      </c>
    </row>
    <row r="390" spans="1:16" ht="12.75" customHeight="1">
      <c r="A390" s="11" t="s">
        <v>29</v>
      </c>
      <c r="B390" s="28" t="s">
        <v>30</v>
      </c>
      <c r="C390" s="18" t="s">
        <v>434</v>
      </c>
      <c r="D390" s="19">
        <v>70</v>
      </c>
      <c r="E390" s="12">
        <v>54</v>
      </c>
      <c r="F390" s="20">
        <v>77.680000000000007</v>
      </c>
      <c r="G390" s="19">
        <v>60</v>
      </c>
      <c r="H390" s="12">
        <v>56</v>
      </c>
      <c r="I390" s="20">
        <v>71.11</v>
      </c>
      <c r="J390" s="19">
        <v>72</v>
      </c>
      <c r="K390" s="12">
        <v>64</v>
      </c>
      <c r="L390" s="20">
        <v>79.180000000000007</v>
      </c>
      <c r="M390" s="19">
        <v>63</v>
      </c>
      <c r="N390" s="12">
        <v>27</v>
      </c>
      <c r="O390" s="20">
        <v>72.989999999999995</v>
      </c>
      <c r="P390" s="5" t="str">
        <f>IF($A390=$A389,"",MAX($P$2:$P389)+1)</f>
        <v/>
      </c>
    </row>
    <row r="391" spans="1:16" ht="12.75" customHeight="1">
      <c r="A391" s="11" t="s">
        <v>29</v>
      </c>
      <c r="B391" s="28" t="s">
        <v>30</v>
      </c>
      <c r="C391" s="18" t="s">
        <v>435</v>
      </c>
      <c r="D391" s="19">
        <v>78</v>
      </c>
      <c r="E391" s="12">
        <v>55</v>
      </c>
      <c r="F391" s="20">
        <v>78.84</v>
      </c>
      <c r="G391" s="19">
        <v>83</v>
      </c>
      <c r="H391" s="12">
        <v>68</v>
      </c>
      <c r="I391" s="20">
        <v>78.709999999999994</v>
      </c>
      <c r="J391" s="19">
        <v>79.5</v>
      </c>
      <c r="K391" s="12">
        <v>76</v>
      </c>
      <c r="L391" s="20">
        <v>87.7</v>
      </c>
      <c r="M391" s="19">
        <v>73</v>
      </c>
      <c r="N391" s="12">
        <v>36</v>
      </c>
      <c r="O391" s="20">
        <v>76.69</v>
      </c>
      <c r="P391" s="5" t="str">
        <f>IF($A391=$A390,"",MAX($P$2:$P390)+1)</f>
        <v/>
      </c>
    </row>
    <row r="392" spans="1:16" ht="12.75" customHeight="1">
      <c r="A392" s="11" t="s">
        <v>29</v>
      </c>
      <c r="B392" s="28" t="s">
        <v>30</v>
      </c>
      <c r="C392" s="18" t="s">
        <v>436</v>
      </c>
      <c r="D392" s="19">
        <v>78</v>
      </c>
      <c r="E392" s="12">
        <v>48</v>
      </c>
      <c r="F392" s="20">
        <v>76.38</v>
      </c>
      <c r="G392" s="19">
        <v>71</v>
      </c>
      <c r="H392" s="12">
        <v>63</v>
      </c>
      <c r="I392" s="20">
        <v>75.260000000000005</v>
      </c>
      <c r="J392" s="19">
        <v>60.5</v>
      </c>
      <c r="K392" s="12">
        <v>88.25</v>
      </c>
      <c r="L392" s="20">
        <v>91.26</v>
      </c>
      <c r="M392" s="19">
        <v>66</v>
      </c>
      <c r="N392" s="12">
        <v>33</v>
      </c>
      <c r="O392" s="20">
        <v>75.13</v>
      </c>
      <c r="P392" s="5" t="str">
        <f>IF($A392=$A391,"",MAX($P$2:$P391)+1)</f>
        <v/>
      </c>
    </row>
    <row r="393" spans="1:16" ht="12.75" customHeight="1">
      <c r="A393" s="11" t="s">
        <v>29</v>
      </c>
      <c r="B393" s="28" t="s">
        <v>30</v>
      </c>
      <c r="C393" s="18" t="s">
        <v>437</v>
      </c>
      <c r="D393" s="19">
        <v>80</v>
      </c>
      <c r="E393" s="12">
        <v>52</v>
      </c>
      <c r="F393" s="20">
        <v>77.98</v>
      </c>
      <c r="G393" s="19">
        <v>65</v>
      </c>
      <c r="H393" s="12">
        <v>56</v>
      </c>
      <c r="I393" s="20">
        <v>71.69</v>
      </c>
      <c r="J393" s="19">
        <v>79</v>
      </c>
      <c r="K393" s="12">
        <v>52.75</v>
      </c>
      <c r="L393" s="20">
        <v>76.13</v>
      </c>
      <c r="M393" s="19">
        <v>76</v>
      </c>
      <c r="N393" s="12">
        <v>26</v>
      </c>
      <c r="O393" s="20">
        <v>73.84</v>
      </c>
      <c r="P393" s="5" t="str">
        <f>IF($A393=$A392,"",MAX($P$2:$P392)+1)</f>
        <v/>
      </c>
    </row>
    <row r="394" spans="1:16" ht="12.75" customHeight="1">
      <c r="A394" s="11" t="s">
        <v>29</v>
      </c>
      <c r="B394" s="28" t="s">
        <v>30</v>
      </c>
      <c r="C394" s="18" t="s">
        <v>438</v>
      </c>
      <c r="D394" s="19">
        <v>72</v>
      </c>
      <c r="E394" s="12">
        <v>27</v>
      </c>
      <c r="F394" s="20">
        <v>66.48</v>
      </c>
      <c r="G394" s="19">
        <v>60</v>
      </c>
      <c r="H394" s="12">
        <v>42</v>
      </c>
      <c r="I394" s="20">
        <v>63.92</v>
      </c>
      <c r="J394" s="19">
        <v>50</v>
      </c>
      <c r="K394" s="12">
        <v>60</v>
      </c>
      <c r="L394" s="20">
        <v>75.790000000000006</v>
      </c>
      <c r="M394" s="19">
        <v>68</v>
      </c>
      <c r="N394" s="12">
        <v>15</v>
      </c>
      <c r="O394" s="20">
        <v>68.92</v>
      </c>
      <c r="P394" s="5" t="str">
        <f>IF($A394=$A393,"",MAX($P$2:$P393)+1)</f>
        <v/>
      </c>
    </row>
    <row r="395" spans="1:16" ht="12.75" customHeight="1">
      <c r="A395" s="11" t="s">
        <v>29</v>
      </c>
      <c r="B395" s="28" t="s">
        <v>30</v>
      </c>
      <c r="C395" s="18" t="s">
        <v>439</v>
      </c>
      <c r="D395" s="19">
        <v>73</v>
      </c>
      <c r="E395" s="12">
        <v>59</v>
      </c>
      <c r="F395" s="20">
        <v>79.739999999999995</v>
      </c>
      <c r="G395" s="19">
        <v>70</v>
      </c>
      <c r="H395" s="12">
        <v>69</v>
      </c>
      <c r="I395" s="20">
        <v>77.599999999999994</v>
      </c>
      <c r="J395" s="19">
        <v>50</v>
      </c>
      <c r="K395" s="12">
        <v>52</v>
      </c>
      <c r="L395" s="20">
        <v>73.150000000000006</v>
      </c>
      <c r="M395" s="19">
        <v>62</v>
      </c>
      <c r="N395" s="12">
        <v>20</v>
      </c>
      <c r="O395" s="20">
        <v>70.709999999999994</v>
      </c>
      <c r="P395" s="5" t="str">
        <f>IF($A395=$A394,"",MAX($P$2:$P394)+1)</f>
        <v/>
      </c>
    </row>
    <row r="396" spans="1:16" ht="12.75" customHeight="1">
      <c r="A396" s="11" t="s">
        <v>29</v>
      </c>
      <c r="B396" s="28" t="s">
        <v>30</v>
      </c>
      <c r="C396" s="18" t="s">
        <v>440</v>
      </c>
      <c r="D396" s="19">
        <v>82</v>
      </c>
      <c r="E396" s="12">
        <v>34</v>
      </c>
      <c r="F396" s="20">
        <v>71.86</v>
      </c>
      <c r="G396" s="19">
        <v>91</v>
      </c>
      <c r="H396" s="12">
        <v>70</v>
      </c>
      <c r="I396" s="20">
        <v>81.099999999999994</v>
      </c>
      <c r="J396" s="19">
        <v>78</v>
      </c>
      <c r="K396" s="12">
        <v>48.25</v>
      </c>
      <c r="L396" s="20">
        <v>74.55</v>
      </c>
      <c r="M396" s="19">
        <v>64</v>
      </c>
      <c r="N396" s="12">
        <v>29</v>
      </c>
      <c r="O396" s="20">
        <v>73.7</v>
      </c>
      <c r="P396" s="5" t="str">
        <f>IF($A396=$A395,"",MAX($P$2:$P395)+1)</f>
        <v/>
      </c>
    </row>
    <row r="397" spans="1:16" ht="12.75" customHeight="1">
      <c r="A397" s="11" t="s">
        <v>29</v>
      </c>
      <c r="B397" s="28" t="s">
        <v>30</v>
      </c>
      <c r="C397" s="18" t="s">
        <v>441</v>
      </c>
      <c r="D397" s="19">
        <v>80</v>
      </c>
      <c r="E397" s="12">
        <v>48</v>
      </c>
      <c r="F397" s="20">
        <v>76.58</v>
      </c>
      <c r="G397" s="19">
        <v>84</v>
      </c>
      <c r="H397" s="12">
        <v>71</v>
      </c>
      <c r="I397" s="20">
        <v>80.14</v>
      </c>
      <c r="J397" s="19">
        <v>78</v>
      </c>
      <c r="K397" s="12">
        <v>81.5</v>
      </c>
      <c r="L397" s="20">
        <v>90.6</v>
      </c>
      <c r="M397" s="19">
        <v>62</v>
      </c>
      <c r="N397" s="12">
        <v>30</v>
      </c>
      <c r="O397" s="20">
        <v>73.84</v>
      </c>
      <c r="P397" s="5" t="str">
        <f>IF($A397=$A396,"",MAX($P$2:$P396)+1)</f>
        <v/>
      </c>
    </row>
    <row r="398" spans="1:16" ht="12.75" customHeight="1">
      <c r="A398" s="11" t="s">
        <v>29</v>
      </c>
      <c r="B398" s="28" t="s">
        <v>30</v>
      </c>
      <c r="C398" s="18" t="s">
        <v>442</v>
      </c>
      <c r="D398" s="19">
        <v>85</v>
      </c>
      <c r="E398" s="12">
        <v>69</v>
      </c>
      <c r="F398" s="20">
        <v>88.17</v>
      </c>
      <c r="G398" s="19">
        <v>88</v>
      </c>
      <c r="H398" s="12">
        <v>80</v>
      </c>
      <c r="I398" s="20">
        <v>89.87</v>
      </c>
      <c r="J398" s="19">
        <v>85</v>
      </c>
      <c r="K398" s="12">
        <v>90.5</v>
      </c>
      <c r="L398" s="20">
        <v>94.77</v>
      </c>
      <c r="M398" s="19">
        <v>86</v>
      </c>
      <c r="N398" s="12">
        <v>56</v>
      </c>
      <c r="O398" s="20">
        <v>86.22</v>
      </c>
      <c r="P398" s="5" t="str">
        <f>IF($A398=$A397,"",MAX($P$2:$P397)+1)</f>
        <v/>
      </c>
    </row>
    <row r="399" spans="1:16" ht="12.75" customHeight="1">
      <c r="A399" s="11" t="s">
        <v>29</v>
      </c>
      <c r="B399" s="28" t="s">
        <v>30</v>
      </c>
      <c r="C399" s="18" t="s">
        <v>443</v>
      </c>
      <c r="D399" s="19">
        <v>70</v>
      </c>
      <c r="E399" s="12">
        <v>64</v>
      </c>
      <c r="F399" s="20">
        <v>82.2</v>
      </c>
      <c r="G399" s="19">
        <v>67</v>
      </c>
      <c r="H399" s="12">
        <v>61</v>
      </c>
      <c r="I399" s="20">
        <v>73.97</v>
      </c>
      <c r="J399" s="19">
        <v>75.5</v>
      </c>
      <c r="K399" s="12">
        <v>85</v>
      </c>
      <c r="L399" s="20">
        <v>91.65</v>
      </c>
      <c r="M399" s="19">
        <v>67</v>
      </c>
      <c r="N399" s="12">
        <v>25</v>
      </c>
      <c r="O399" s="20">
        <v>72.72</v>
      </c>
      <c r="P399" s="5" t="str">
        <f>IF($A399=$A398,"",MAX($P$2:$P398)+1)</f>
        <v/>
      </c>
    </row>
    <row r="400" spans="1:16" ht="12.75" customHeight="1">
      <c r="A400" s="11" t="s">
        <v>29</v>
      </c>
      <c r="B400" s="28" t="s">
        <v>30</v>
      </c>
      <c r="C400" s="18" t="s">
        <v>444</v>
      </c>
      <c r="D400" s="19">
        <v>81</v>
      </c>
      <c r="E400" s="12">
        <v>59</v>
      </c>
      <c r="F400" s="20">
        <v>81.010000000000005</v>
      </c>
      <c r="G400" s="19">
        <v>93</v>
      </c>
      <c r="H400" s="12">
        <v>84</v>
      </c>
      <c r="I400" s="20">
        <v>92.27</v>
      </c>
      <c r="J400" s="19">
        <v>94.5</v>
      </c>
      <c r="K400" s="12">
        <v>90.5</v>
      </c>
      <c r="L400" s="20">
        <v>95.8</v>
      </c>
      <c r="M400" s="19">
        <v>91</v>
      </c>
      <c r="N400" s="12">
        <v>35</v>
      </c>
      <c r="O400" s="20">
        <v>77.989999999999995</v>
      </c>
      <c r="P400" s="5" t="str">
        <f>IF($A400=$A399,"",MAX($P$2:$P399)+1)</f>
        <v/>
      </c>
    </row>
    <row r="401" spans="1:16" ht="12.75" customHeight="1">
      <c r="A401" s="11" t="s">
        <v>29</v>
      </c>
      <c r="B401" s="28" t="s">
        <v>30</v>
      </c>
      <c r="C401" s="18" t="s">
        <v>445</v>
      </c>
      <c r="D401" s="19">
        <v>90</v>
      </c>
      <c r="E401" s="12">
        <v>64</v>
      </c>
      <c r="F401" s="20">
        <v>85.87</v>
      </c>
      <c r="G401" s="19">
        <v>96</v>
      </c>
      <c r="H401" s="12">
        <v>83</v>
      </c>
      <c r="I401" s="20">
        <v>92.21</v>
      </c>
      <c r="J401" s="19">
        <v>95.3</v>
      </c>
      <c r="K401" s="12">
        <v>62.5</v>
      </c>
      <c r="L401" s="20">
        <v>81.78</v>
      </c>
      <c r="M401" s="19">
        <v>96</v>
      </c>
      <c r="N401" s="12">
        <v>23</v>
      </c>
      <c r="O401" s="20">
        <v>74.680000000000007</v>
      </c>
      <c r="P401" s="5" t="str">
        <f>IF($A401=$A400,"",MAX($P$2:$P400)+1)</f>
        <v/>
      </c>
    </row>
    <row r="402" spans="1:16" ht="12.75" customHeight="1">
      <c r="A402" s="11" t="s">
        <v>29</v>
      </c>
      <c r="B402" s="28" t="s">
        <v>30</v>
      </c>
      <c r="C402" s="18" t="s">
        <v>446</v>
      </c>
      <c r="D402" s="19">
        <v>79</v>
      </c>
      <c r="E402" s="12">
        <v>66</v>
      </c>
      <c r="F402" s="20">
        <v>85.14</v>
      </c>
      <c r="G402" s="19">
        <v>69</v>
      </c>
      <c r="H402" s="12">
        <v>46</v>
      </c>
      <c r="I402" s="20">
        <v>67.459999999999994</v>
      </c>
      <c r="J402" s="19">
        <v>75.5</v>
      </c>
      <c r="K402" s="12">
        <v>82.75</v>
      </c>
      <c r="L402" s="20">
        <v>90.8</v>
      </c>
      <c r="M402" s="19">
        <v>61</v>
      </c>
      <c r="N402" s="12">
        <v>24</v>
      </c>
      <c r="O402" s="20">
        <v>71.87</v>
      </c>
      <c r="P402" s="5" t="str">
        <f>IF($A402=$A401,"",MAX($P$2:$P401)+1)</f>
        <v/>
      </c>
    </row>
    <row r="403" spans="1:16" ht="12.75" customHeight="1">
      <c r="A403" s="11" t="s">
        <v>29</v>
      </c>
      <c r="B403" s="28" t="s">
        <v>30</v>
      </c>
      <c r="C403" s="18" t="s">
        <v>447</v>
      </c>
      <c r="D403" s="19">
        <v>73</v>
      </c>
      <c r="E403" s="12">
        <v>38</v>
      </c>
      <c r="F403" s="20">
        <v>72.36</v>
      </c>
      <c r="G403" s="19">
        <v>60</v>
      </c>
      <c r="H403" s="12">
        <v>46</v>
      </c>
      <c r="I403" s="20">
        <v>66.069999999999993</v>
      </c>
      <c r="J403" s="19">
        <v>77</v>
      </c>
      <c r="K403" s="12">
        <v>56.25</v>
      </c>
      <c r="L403" s="20">
        <v>77.099999999999994</v>
      </c>
      <c r="M403" s="19">
        <v>64</v>
      </c>
      <c r="N403" s="12">
        <v>23</v>
      </c>
      <c r="O403" s="20">
        <v>71.83</v>
      </c>
      <c r="P403" s="5" t="str">
        <f>IF($A403=$A402,"",MAX($P$2:$P402)+1)</f>
        <v/>
      </c>
    </row>
    <row r="404" spans="1:16" ht="12.75" customHeight="1">
      <c r="A404" s="11" t="s">
        <v>29</v>
      </c>
      <c r="B404" s="28" t="s">
        <v>30</v>
      </c>
      <c r="C404" s="18" t="s">
        <v>448</v>
      </c>
      <c r="D404" s="19">
        <v>78</v>
      </c>
      <c r="E404" s="12">
        <v>60</v>
      </c>
      <c r="F404" s="20">
        <v>81.099999999999994</v>
      </c>
      <c r="G404" s="19">
        <v>79</v>
      </c>
      <c r="H404" s="12">
        <v>69</v>
      </c>
      <c r="I404" s="20">
        <v>78.650000000000006</v>
      </c>
      <c r="J404" s="19">
        <v>71.5</v>
      </c>
      <c r="K404" s="12">
        <v>85</v>
      </c>
      <c r="L404" s="20">
        <v>91.22</v>
      </c>
      <c r="M404" s="19">
        <v>73</v>
      </c>
      <c r="N404" s="12">
        <v>26</v>
      </c>
      <c r="O404" s="20">
        <v>73.569999999999993</v>
      </c>
      <c r="P404" s="5" t="str">
        <f>IF($A404=$A403,"",MAX($P$2:$P403)+1)</f>
        <v/>
      </c>
    </row>
    <row r="405" spans="1:16" ht="12.75" customHeight="1">
      <c r="A405" s="11" t="s">
        <v>29</v>
      </c>
      <c r="B405" s="28" t="s">
        <v>30</v>
      </c>
      <c r="C405" s="18" t="s">
        <v>449</v>
      </c>
      <c r="D405" s="19">
        <v>85</v>
      </c>
      <c r="E405" s="12">
        <v>51</v>
      </c>
      <c r="F405" s="20">
        <v>78.14</v>
      </c>
      <c r="G405" s="19">
        <v>87</v>
      </c>
      <c r="H405" s="12">
        <v>73</v>
      </c>
      <c r="I405" s="20">
        <v>82.87</v>
      </c>
      <c r="J405" s="19">
        <v>76.5</v>
      </c>
      <c r="K405" s="12">
        <v>80</v>
      </c>
      <c r="L405" s="20">
        <v>89.76</v>
      </c>
      <c r="M405" s="19">
        <v>89</v>
      </c>
      <c r="N405" s="12">
        <v>30</v>
      </c>
      <c r="O405" s="20">
        <v>76.25</v>
      </c>
      <c r="P405" s="5" t="str">
        <f>IF($A405=$A404,"",MAX($P$2:$P404)+1)</f>
        <v/>
      </c>
    </row>
    <row r="406" spans="1:16" ht="12.75" customHeight="1">
      <c r="A406" s="11" t="s">
        <v>29</v>
      </c>
      <c r="B406" s="28" t="s">
        <v>30</v>
      </c>
      <c r="C406" s="18" t="s">
        <v>450</v>
      </c>
      <c r="D406" s="19">
        <v>75</v>
      </c>
      <c r="E406" s="12">
        <v>50</v>
      </c>
      <c r="F406" s="20">
        <v>76.78</v>
      </c>
      <c r="G406" s="19">
        <v>79</v>
      </c>
      <c r="H406" s="12">
        <v>72</v>
      </c>
      <c r="I406" s="20">
        <v>79.88</v>
      </c>
      <c r="J406" s="19">
        <v>69</v>
      </c>
      <c r="K406" s="12">
        <v>82.25</v>
      </c>
      <c r="L406" s="20">
        <v>89.84</v>
      </c>
      <c r="M406" s="19">
        <v>69</v>
      </c>
      <c r="N406" s="12">
        <v>24</v>
      </c>
      <c r="O406" s="20">
        <v>72.59</v>
      </c>
      <c r="P406" s="5" t="str">
        <f>IF($A406=$A405,"",MAX($P$2:$P405)+1)</f>
        <v/>
      </c>
    </row>
    <row r="407" spans="1:16" ht="12.75" customHeight="1">
      <c r="A407" s="11" t="s">
        <v>29</v>
      </c>
      <c r="B407" s="28" t="s">
        <v>30</v>
      </c>
      <c r="C407" s="18" t="s">
        <v>451</v>
      </c>
      <c r="D407" s="19">
        <v>76</v>
      </c>
      <c r="E407" s="12">
        <v>33</v>
      </c>
      <c r="F407" s="20">
        <v>70.900000000000006</v>
      </c>
      <c r="G407" s="19">
        <v>81</v>
      </c>
      <c r="H407" s="12">
        <v>44</v>
      </c>
      <c r="I407" s="20">
        <v>68.23</v>
      </c>
      <c r="J407" s="19">
        <v>69</v>
      </c>
      <c r="K407" s="12">
        <v>60.5</v>
      </c>
      <c r="L407" s="20">
        <v>77.75</v>
      </c>
      <c r="M407" s="19">
        <v>66</v>
      </c>
      <c r="N407" s="12">
        <v>24</v>
      </c>
      <c r="O407" s="20">
        <v>72.319999999999993</v>
      </c>
      <c r="P407" s="5" t="str">
        <f>IF($A407=$A406,"",MAX($P$2:$P406)+1)</f>
        <v/>
      </c>
    </row>
    <row r="408" spans="1:16" ht="12.75" customHeight="1">
      <c r="A408" s="11" t="s">
        <v>29</v>
      </c>
      <c r="B408" s="28" t="s">
        <v>30</v>
      </c>
      <c r="C408" s="18" t="s">
        <v>452</v>
      </c>
      <c r="D408" s="19">
        <v>85</v>
      </c>
      <c r="E408" s="12">
        <v>60</v>
      </c>
      <c r="F408" s="20">
        <v>82.39</v>
      </c>
      <c r="G408" s="19">
        <v>89</v>
      </c>
      <c r="H408" s="12">
        <v>79</v>
      </c>
      <c r="I408" s="20">
        <v>89.18</v>
      </c>
      <c r="J408" s="19">
        <v>88.5</v>
      </c>
      <c r="K408" s="12">
        <v>85</v>
      </c>
      <c r="L408" s="20">
        <v>93.06</v>
      </c>
      <c r="M408" s="19">
        <v>87</v>
      </c>
      <c r="N408" s="12">
        <v>35</v>
      </c>
      <c r="O408" s="20">
        <v>77.63</v>
      </c>
      <c r="P408" s="5" t="str">
        <f>IF($A408=$A407,"",MAX($P$2:$P407)+1)</f>
        <v/>
      </c>
    </row>
    <row r="409" spans="1:16" ht="12.75" customHeight="1">
      <c r="A409" s="11" t="s">
        <v>29</v>
      </c>
      <c r="B409" s="28" t="s">
        <v>30</v>
      </c>
      <c r="C409" s="18" t="s">
        <v>453</v>
      </c>
      <c r="D409" s="19">
        <v>75</v>
      </c>
      <c r="E409" s="12">
        <v>40</v>
      </c>
      <c r="F409" s="20">
        <v>73.260000000000005</v>
      </c>
      <c r="G409" s="19">
        <v>76</v>
      </c>
      <c r="H409" s="12">
        <v>42</v>
      </c>
      <c r="I409" s="20">
        <v>66.39</v>
      </c>
      <c r="J409" s="19">
        <v>46.5</v>
      </c>
      <c r="K409" s="12">
        <v>68.5</v>
      </c>
      <c r="L409" s="20">
        <v>78.260000000000005</v>
      </c>
      <c r="M409" s="19">
        <v>66</v>
      </c>
      <c r="N409" s="12">
        <v>9</v>
      </c>
      <c r="O409" s="20">
        <v>61.85</v>
      </c>
      <c r="P409" s="5" t="str">
        <f>IF($A409=$A408,"",MAX($P$2:$P408)+1)</f>
        <v/>
      </c>
    </row>
    <row r="410" spans="1:16" ht="12.75" customHeight="1">
      <c r="A410" s="11" t="s">
        <v>31</v>
      </c>
      <c r="B410" s="28" t="s">
        <v>32</v>
      </c>
      <c r="C410" s="18" t="s">
        <v>454</v>
      </c>
      <c r="D410" s="19">
        <v>70</v>
      </c>
      <c r="E410" s="12">
        <v>45</v>
      </c>
      <c r="F410" s="20">
        <v>74.52</v>
      </c>
      <c r="G410" s="19">
        <v>60</v>
      </c>
      <c r="H410" s="12">
        <v>45</v>
      </c>
      <c r="I410" s="20">
        <v>65.53</v>
      </c>
      <c r="J410" s="19">
        <v>50</v>
      </c>
      <c r="K410" s="12">
        <v>93.25</v>
      </c>
      <c r="L410" s="20">
        <v>92.02</v>
      </c>
      <c r="M410" s="19">
        <v>63</v>
      </c>
      <c r="N410" s="12">
        <v>15</v>
      </c>
      <c r="O410" s="20">
        <v>67.39</v>
      </c>
      <c r="P410" s="5" t="e">
        <f>IF($A410=$A409,"",MAX($P$2:$P409)+1)</f>
        <v>#REF!</v>
      </c>
    </row>
    <row r="411" spans="1:16" ht="12.75" customHeight="1">
      <c r="A411" s="11" t="s">
        <v>31</v>
      </c>
      <c r="B411" s="28" t="s">
        <v>32</v>
      </c>
      <c r="C411" s="18" t="s">
        <v>455</v>
      </c>
      <c r="D411" s="19">
        <v>79</v>
      </c>
      <c r="E411" s="12">
        <v>59</v>
      </c>
      <c r="F411" s="20">
        <v>80.64</v>
      </c>
      <c r="G411" s="19">
        <v>80</v>
      </c>
      <c r="H411" s="12">
        <v>54</v>
      </c>
      <c r="I411" s="20">
        <v>72.63</v>
      </c>
      <c r="J411" s="19">
        <v>79.5</v>
      </c>
      <c r="K411" s="12">
        <v>90.5</v>
      </c>
      <c r="L411" s="20">
        <v>94.18</v>
      </c>
      <c r="M411" s="19">
        <v>77</v>
      </c>
      <c r="N411" s="12">
        <v>19</v>
      </c>
      <c r="O411" s="20">
        <v>71.739999999999995</v>
      </c>
      <c r="P411" s="5" t="str">
        <f>IF($A411=$A410,"",MAX($P$2:$P410)+1)</f>
        <v/>
      </c>
    </row>
    <row r="412" spans="1:16" ht="12.75" customHeight="1">
      <c r="A412" s="11" t="s">
        <v>31</v>
      </c>
      <c r="B412" s="28" t="s">
        <v>32</v>
      </c>
      <c r="C412" s="18" t="s">
        <v>456</v>
      </c>
      <c r="D412" s="19">
        <v>80</v>
      </c>
      <c r="E412" s="12">
        <v>53</v>
      </c>
      <c r="F412" s="20">
        <v>78.34</v>
      </c>
      <c r="G412" s="19">
        <v>89</v>
      </c>
      <c r="H412" s="12">
        <v>50</v>
      </c>
      <c r="I412" s="20">
        <v>72.05</v>
      </c>
      <c r="J412" s="19">
        <v>82.5</v>
      </c>
      <c r="K412" s="12">
        <v>90.5</v>
      </c>
      <c r="L412" s="20">
        <v>94.5</v>
      </c>
      <c r="M412" s="19">
        <v>91</v>
      </c>
      <c r="N412" s="12">
        <v>16</v>
      </c>
      <c r="O412" s="20">
        <v>72.05</v>
      </c>
      <c r="P412" s="5" t="str">
        <f>IF($A412=$A411,"",MAX($P$2:$P411)+1)</f>
        <v/>
      </c>
    </row>
    <row r="413" spans="1:16" ht="12.75" customHeight="1">
      <c r="A413" s="11" t="s">
        <v>31</v>
      </c>
      <c r="B413" s="28" t="s">
        <v>32</v>
      </c>
      <c r="C413" s="18" t="s">
        <v>457</v>
      </c>
      <c r="D413" s="19">
        <v>70</v>
      </c>
      <c r="E413" s="12">
        <v>48</v>
      </c>
      <c r="F413" s="20">
        <v>75.569999999999993</v>
      </c>
      <c r="G413" s="19">
        <v>65</v>
      </c>
      <c r="H413" s="12">
        <v>42</v>
      </c>
      <c r="I413" s="20">
        <v>64.69</v>
      </c>
      <c r="J413" s="19">
        <v>81</v>
      </c>
      <c r="K413" s="12">
        <v>85</v>
      </c>
      <c r="L413" s="20">
        <v>92.25</v>
      </c>
      <c r="M413" s="19">
        <v>71</v>
      </c>
      <c r="N413" s="12">
        <v>18</v>
      </c>
      <c r="O413" s="20">
        <v>70.89</v>
      </c>
      <c r="P413" s="5" t="str">
        <f>IF($A413=$A412,"",MAX($P$2:$P412)+1)</f>
        <v/>
      </c>
    </row>
    <row r="414" spans="1:16" ht="12.75" customHeight="1">
      <c r="A414" s="11" t="s">
        <v>31</v>
      </c>
      <c r="B414" s="28" t="s">
        <v>32</v>
      </c>
      <c r="C414" s="18" t="s">
        <v>458</v>
      </c>
      <c r="D414" s="19">
        <v>83</v>
      </c>
      <c r="E414" s="12">
        <v>60</v>
      </c>
      <c r="F414" s="20">
        <v>82.01</v>
      </c>
      <c r="G414" s="19">
        <v>90</v>
      </c>
      <c r="H414" s="12">
        <v>58</v>
      </c>
      <c r="I414" s="20">
        <v>75.430000000000007</v>
      </c>
      <c r="J414" s="19">
        <v>96.3</v>
      </c>
      <c r="K414" s="12">
        <v>90.5</v>
      </c>
      <c r="L414" s="20">
        <v>96</v>
      </c>
      <c r="M414" s="19">
        <v>86</v>
      </c>
      <c r="N414" s="12">
        <v>33</v>
      </c>
      <c r="O414" s="20">
        <v>76.92</v>
      </c>
      <c r="P414" s="5" t="str">
        <f>IF($A414=$A413,"",MAX($P$2:$P413)+1)</f>
        <v/>
      </c>
    </row>
    <row r="415" spans="1:16" ht="12.75" customHeight="1">
      <c r="A415" s="11" t="s">
        <v>31</v>
      </c>
      <c r="B415" s="28" t="s">
        <v>32</v>
      </c>
      <c r="C415" s="18" t="s">
        <v>459</v>
      </c>
      <c r="D415" s="19">
        <v>80</v>
      </c>
      <c r="E415" s="12">
        <v>58</v>
      </c>
      <c r="F415" s="20">
        <v>80.180000000000007</v>
      </c>
      <c r="G415" s="19">
        <v>80</v>
      </c>
      <c r="H415" s="12">
        <v>68</v>
      </c>
      <c r="I415" s="20">
        <v>78.36</v>
      </c>
      <c r="J415" s="19">
        <v>73.5</v>
      </c>
      <c r="K415" s="12">
        <v>71.25</v>
      </c>
      <c r="L415" s="20">
        <v>83.44</v>
      </c>
      <c r="M415" s="19">
        <v>72</v>
      </c>
      <c r="N415" s="12">
        <v>21</v>
      </c>
      <c r="O415" s="20">
        <v>71.92</v>
      </c>
      <c r="P415" s="5" t="str">
        <f>IF($A415=$A414,"",MAX($P$2:$P414)+1)</f>
        <v/>
      </c>
    </row>
    <row r="416" spans="1:16" ht="12.75" customHeight="1">
      <c r="A416" s="11" t="s">
        <v>31</v>
      </c>
      <c r="B416" s="28" t="s">
        <v>32</v>
      </c>
      <c r="C416" s="18" t="s">
        <v>460</v>
      </c>
      <c r="D416" s="19">
        <v>79</v>
      </c>
      <c r="E416" s="12">
        <v>56</v>
      </c>
      <c r="F416" s="20">
        <v>79.290000000000006</v>
      </c>
      <c r="G416" s="19">
        <v>80</v>
      </c>
      <c r="H416" s="12">
        <v>73</v>
      </c>
      <c r="I416" s="20">
        <v>80.959999999999994</v>
      </c>
      <c r="J416" s="19">
        <v>89.5</v>
      </c>
      <c r="K416" s="12">
        <v>86</v>
      </c>
      <c r="L416" s="20">
        <v>93.55</v>
      </c>
      <c r="M416" s="19">
        <v>72</v>
      </c>
      <c r="N416" s="12">
        <v>24</v>
      </c>
      <c r="O416" s="20">
        <v>72.86</v>
      </c>
      <c r="P416" s="5" t="str">
        <f>IF($A416=$A415,"",MAX($P$2:$P415)+1)</f>
        <v/>
      </c>
    </row>
    <row r="417" spans="1:16" ht="12.75" customHeight="1">
      <c r="A417" s="11" t="s">
        <v>31</v>
      </c>
      <c r="B417" s="28" t="s">
        <v>32</v>
      </c>
      <c r="C417" s="18" t="s">
        <v>461</v>
      </c>
      <c r="D417" s="19">
        <v>81</v>
      </c>
      <c r="E417" s="12">
        <v>64</v>
      </c>
      <c r="F417" s="20">
        <v>84.22</v>
      </c>
      <c r="G417" s="19">
        <v>85</v>
      </c>
      <c r="H417" s="12">
        <v>62</v>
      </c>
      <c r="I417" s="20">
        <v>76.489999999999995</v>
      </c>
      <c r="J417" s="19">
        <v>75.5</v>
      </c>
      <c r="K417" s="12">
        <v>90.5</v>
      </c>
      <c r="L417" s="20">
        <v>93.74</v>
      </c>
      <c r="M417" s="19">
        <v>68</v>
      </c>
      <c r="N417" s="12">
        <v>23</v>
      </c>
      <c r="O417" s="20">
        <v>72.19</v>
      </c>
      <c r="P417" s="5" t="str">
        <f>IF($A417=$A416,"",MAX($P$2:$P416)+1)</f>
        <v/>
      </c>
    </row>
    <row r="418" spans="1:16" ht="12.75" customHeight="1">
      <c r="A418" s="11" t="s">
        <v>31</v>
      </c>
      <c r="B418" s="28" t="s">
        <v>32</v>
      </c>
      <c r="C418" s="18" t="s">
        <v>462</v>
      </c>
      <c r="D418" s="19">
        <v>84</v>
      </c>
      <c r="E418" s="12">
        <v>58</v>
      </c>
      <c r="F418" s="20">
        <v>80.92</v>
      </c>
      <c r="G418" s="19">
        <v>93</v>
      </c>
      <c r="H418" s="12">
        <v>79</v>
      </c>
      <c r="I418" s="20">
        <v>90.12</v>
      </c>
      <c r="J418" s="19">
        <v>90</v>
      </c>
      <c r="K418" s="12">
        <v>86</v>
      </c>
      <c r="L418" s="20">
        <v>93.6</v>
      </c>
      <c r="M418" s="19">
        <v>94</v>
      </c>
      <c r="N418" s="12">
        <v>36</v>
      </c>
      <c r="O418" s="20">
        <v>78.569999999999993</v>
      </c>
      <c r="P418" s="5" t="str">
        <f>IF($A418=$A417,"",MAX($P$2:$P417)+1)</f>
        <v/>
      </c>
    </row>
    <row r="419" spans="1:16" ht="12.75" customHeight="1">
      <c r="A419" s="11" t="s">
        <v>31</v>
      </c>
      <c r="B419" s="28" t="s">
        <v>32</v>
      </c>
      <c r="C419" s="18" t="s">
        <v>463</v>
      </c>
      <c r="D419" s="19">
        <v>83</v>
      </c>
      <c r="E419" s="12">
        <v>32</v>
      </c>
      <c r="F419" s="20">
        <v>71.25</v>
      </c>
      <c r="G419" s="19">
        <v>92</v>
      </c>
      <c r="H419" s="12">
        <v>69</v>
      </c>
      <c r="I419" s="20">
        <v>80.41</v>
      </c>
      <c r="J419" s="19">
        <v>77.5</v>
      </c>
      <c r="K419" s="12">
        <v>35.75</v>
      </c>
      <c r="L419" s="20">
        <v>70.38</v>
      </c>
      <c r="M419" s="19">
        <v>66</v>
      </c>
      <c r="N419" s="12">
        <v>25</v>
      </c>
      <c r="O419" s="20">
        <v>72.63</v>
      </c>
      <c r="P419" s="5" t="str">
        <f>IF($A419=$A418,"",MAX($P$2:$P418)+1)</f>
        <v/>
      </c>
    </row>
    <row r="420" spans="1:16" ht="12.75" customHeight="1">
      <c r="A420" s="11" t="s">
        <v>31</v>
      </c>
      <c r="B420" s="28" t="s">
        <v>32</v>
      </c>
      <c r="C420" s="18" t="s">
        <v>464</v>
      </c>
      <c r="D420" s="19">
        <v>77</v>
      </c>
      <c r="E420" s="12">
        <v>48</v>
      </c>
      <c r="F420" s="20">
        <v>76.27</v>
      </c>
      <c r="G420" s="19">
        <v>73</v>
      </c>
      <c r="H420" s="12">
        <v>74</v>
      </c>
      <c r="I420" s="20">
        <v>80</v>
      </c>
      <c r="J420" s="19">
        <v>24</v>
      </c>
      <c r="K420" s="12">
        <v>31.75</v>
      </c>
      <c r="L420" s="20">
        <v>30.1</v>
      </c>
      <c r="M420" s="19">
        <v>72</v>
      </c>
      <c r="N420" s="12">
        <v>24</v>
      </c>
      <c r="O420" s="20">
        <v>72.86</v>
      </c>
      <c r="P420" s="5" t="str">
        <f>IF($A420=$A419,"",MAX($P$2:$P419)+1)</f>
        <v/>
      </c>
    </row>
    <row r="421" spans="1:16" ht="12.75" customHeight="1">
      <c r="A421" s="11" t="s">
        <v>31</v>
      </c>
      <c r="B421" s="28" t="s">
        <v>32</v>
      </c>
      <c r="C421" s="18" t="s">
        <v>465</v>
      </c>
      <c r="D421" s="19">
        <v>79</v>
      </c>
      <c r="E421" s="12">
        <v>43</v>
      </c>
      <c r="F421" s="20">
        <v>74.72</v>
      </c>
      <c r="G421" s="19">
        <v>81</v>
      </c>
      <c r="H421" s="12">
        <v>74</v>
      </c>
      <c r="I421" s="20">
        <v>82.2</v>
      </c>
      <c r="J421" s="19">
        <v>24</v>
      </c>
      <c r="K421" s="12">
        <v>30</v>
      </c>
      <c r="L421" s="20">
        <v>28.67</v>
      </c>
      <c r="M421" s="19">
        <v>61</v>
      </c>
      <c r="N421" s="12">
        <v>30</v>
      </c>
      <c r="O421" s="20">
        <v>73.75</v>
      </c>
      <c r="P421" s="5" t="str">
        <f>IF($A421=$A420,"",MAX($P$2:$P420)+1)</f>
        <v/>
      </c>
    </row>
    <row r="422" spans="1:16" ht="12.75" customHeight="1">
      <c r="A422" s="11" t="s">
        <v>31</v>
      </c>
      <c r="B422" s="28" t="s">
        <v>32</v>
      </c>
      <c r="C422" s="18" t="s">
        <v>466</v>
      </c>
      <c r="D422" s="19">
        <v>71</v>
      </c>
      <c r="E422" s="12">
        <v>23</v>
      </c>
      <c r="F422" s="20">
        <v>63.19</v>
      </c>
      <c r="G422" s="19">
        <v>80</v>
      </c>
      <c r="H422" s="12">
        <v>60</v>
      </c>
      <c r="I422" s="20">
        <v>75.08</v>
      </c>
      <c r="J422" s="19">
        <v>22</v>
      </c>
      <c r="K422" s="12">
        <v>36.25</v>
      </c>
      <c r="L422" s="20">
        <v>61.27</v>
      </c>
      <c r="M422" s="19">
        <v>65</v>
      </c>
      <c r="N422" s="12">
        <v>28</v>
      </c>
      <c r="O422" s="20">
        <v>73.48</v>
      </c>
      <c r="P422" s="5" t="str">
        <f>IF($A422=$A421,"",MAX($P$2:$P421)+1)</f>
        <v/>
      </c>
    </row>
    <row r="423" spans="1:16" ht="12.75" customHeight="1">
      <c r="A423" s="11" t="s">
        <v>31</v>
      </c>
      <c r="B423" s="28" t="s">
        <v>32</v>
      </c>
      <c r="C423" s="18" t="s">
        <v>467</v>
      </c>
      <c r="D423" s="19">
        <v>78</v>
      </c>
      <c r="E423" s="12">
        <v>45</v>
      </c>
      <c r="F423" s="20">
        <v>75.319999999999993</v>
      </c>
      <c r="G423" s="19">
        <v>87</v>
      </c>
      <c r="H423" s="12">
        <v>70</v>
      </c>
      <c r="I423" s="20">
        <v>80</v>
      </c>
      <c r="J423" s="19">
        <v>77.5</v>
      </c>
      <c r="K423" s="12">
        <v>36.75</v>
      </c>
      <c r="L423" s="20">
        <v>70.709999999999994</v>
      </c>
      <c r="M423" s="19">
        <v>78</v>
      </c>
      <c r="N423" s="12">
        <v>35</v>
      </c>
      <c r="O423" s="20">
        <v>76.83</v>
      </c>
      <c r="P423" s="5" t="str">
        <f>IF($A423=$A422,"",MAX($P$2:$P422)+1)</f>
        <v/>
      </c>
    </row>
    <row r="424" spans="1:16" ht="12.75" customHeight="1">
      <c r="A424" s="11" t="s">
        <v>31</v>
      </c>
      <c r="B424" s="28" t="s">
        <v>32</v>
      </c>
      <c r="C424" s="18" t="s">
        <v>468</v>
      </c>
      <c r="D424" s="19">
        <v>78</v>
      </c>
      <c r="E424" s="12">
        <v>41</v>
      </c>
      <c r="F424" s="20">
        <v>73.91</v>
      </c>
      <c r="G424" s="19">
        <v>87</v>
      </c>
      <c r="H424" s="12">
        <v>73</v>
      </c>
      <c r="I424" s="20">
        <v>82.87</v>
      </c>
      <c r="J424" s="19">
        <v>77.5</v>
      </c>
      <c r="K424" s="12">
        <v>41.75</v>
      </c>
      <c r="L424" s="20">
        <v>72.36</v>
      </c>
      <c r="M424" s="19">
        <v>65</v>
      </c>
      <c r="N424" s="12">
        <v>31</v>
      </c>
      <c r="O424" s="20">
        <v>74.42</v>
      </c>
      <c r="P424" s="5" t="str">
        <f>IF($A424=$A423,"",MAX($P$2:$P423)+1)</f>
        <v/>
      </c>
    </row>
    <row r="425" spans="1:16" ht="12.75" customHeight="1">
      <c r="A425" s="11" t="s">
        <v>31</v>
      </c>
      <c r="B425" s="28" t="s">
        <v>32</v>
      </c>
      <c r="C425" s="18" t="s">
        <v>469</v>
      </c>
      <c r="D425" s="19">
        <v>70</v>
      </c>
      <c r="E425" s="12">
        <v>12</v>
      </c>
      <c r="F425" s="20">
        <v>60</v>
      </c>
      <c r="G425" s="19">
        <v>73</v>
      </c>
      <c r="H425" s="12">
        <v>50</v>
      </c>
      <c r="I425" s="20">
        <v>70.17</v>
      </c>
      <c r="J425" s="19">
        <v>24</v>
      </c>
      <c r="K425" s="12">
        <v>36.25</v>
      </c>
      <c r="L425" s="20">
        <v>61.63</v>
      </c>
      <c r="M425" s="19">
        <v>60</v>
      </c>
      <c r="N425" s="12">
        <v>23</v>
      </c>
      <c r="O425" s="20">
        <v>71.47</v>
      </c>
      <c r="P425" s="5" t="str">
        <f>IF($A425=$A424,"",MAX($P$2:$P424)+1)</f>
        <v/>
      </c>
    </row>
    <row r="426" spans="1:16" ht="12.75" customHeight="1">
      <c r="A426" s="11" t="s">
        <v>31</v>
      </c>
      <c r="B426" s="28" t="s">
        <v>32</v>
      </c>
      <c r="C426" s="18" t="s">
        <v>470</v>
      </c>
      <c r="D426" s="19">
        <v>82</v>
      </c>
      <c r="E426" s="12">
        <v>40</v>
      </c>
      <c r="F426" s="20">
        <v>73.959999999999994</v>
      </c>
      <c r="G426" s="19">
        <v>97</v>
      </c>
      <c r="H426" s="12">
        <v>80</v>
      </c>
      <c r="I426" s="20">
        <v>91.04</v>
      </c>
      <c r="J426" s="19">
        <v>77.5</v>
      </c>
      <c r="K426" s="12">
        <v>45.25</v>
      </c>
      <c r="L426" s="20">
        <v>73.510000000000005</v>
      </c>
      <c r="M426" s="19">
        <v>64</v>
      </c>
      <c r="N426" s="12">
        <v>28</v>
      </c>
      <c r="O426" s="20">
        <v>73.39</v>
      </c>
      <c r="P426" s="5" t="str">
        <f>IF($A426=$A425,"",MAX($P$2:$P425)+1)</f>
        <v/>
      </c>
    </row>
    <row r="427" spans="1:16" ht="12.75" customHeight="1">
      <c r="A427" s="11" t="s">
        <v>31</v>
      </c>
      <c r="B427" s="28" t="s">
        <v>32</v>
      </c>
      <c r="C427" s="18" t="s">
        <v>471</v>
      </c>
      <c r="D427" s="19">
        <v>76</v>
      </c>
      <c r="E427" s="12">
        <v>30</v>
      </c>
      <c r="F427" s="20">
        <v>69.66</v>
      </c>
      <c r="G427" s="19">
        <v>73</v>
      </c>
      <c r="H427" s="12">
        <v>48</v>
      </c>
      <c r="I427" s="20">
        <v>69.150000000000006</v>
      </c>
      <c r="J427" s="19">
        <v>22</v>
      </c>
      <c r="K427" s="12">
        <v>21.25</v>
      </c>
      <c r="L427" s="20">
        <v>21.42</v>
      </c>
      <c r="M427" s="19">
        <v>61</v>
      </c>
      <c r="N427" s="12">
        <v>21</v>
      </c>
      <c r="O427" s="20">
        <v>70.94</v>
      </c>
      <c r="P427" s="5" t="str">
        <f>IF($A427=$A426,"",MAX($P$2:$P426)+1)</f>
        <v/>
      </c>
    </row>
    <row r="428" spans="1:16" ht="12.75" customHeight="1">
      <c r="A428" s="11" t="s">
        <v>31</v>
      </c>
      <c r="B428" s="28" t="s">
        <v>32</v>
      </c>
      <c r="C428" s="18" t="s">
        <v>472</v>
      </c>
      <c r="D428" s="19">
        <v>82</v>
      </c>
      <c r="E428" s="12">
        <v>30</v>
      </c>
      <c r="F428" s="20">
        <v>70.45</v>
      </c>
      <c r="G428" s="19">
        <v>92</v>
      </c>
      <c r="H428" s="12">
        <v>66</v>
      </c>
      <c r="I428" s="20">
        <v>78.94</v>
      </c>
      <c r="J428" s="19">
        <v>75.5</v>
      </c>
      <c r="K428" s="12">
        <v>34</v>
      </c>
      <c r="L428" s="20">
        <v>69.27</v>
      </c>
      <c r="M428" s="19">
        <v>75</v>
      </c>
      <c r="N428" s="12">
        <v>22</v>
      </c>
      <c r="O428" s="20">
        <v>72.5</v>
      </c>
      <c r="P428" s="5" t="str">
        <f>IF($A428=$A427,"",MAX($P$2:$P427)+1)</f>
        <v/>
      </c>
    </row>
    <row r="429" spans="1:16" ht="12.75" customHeight="1">
      <c r="A429" s="11" t="s">
        <v>31</v>
      </c>
      <c r="B429" s="28" t="s">
        <v>32</v>
      </c>
      <c r="C429" s="18" t="s">
        <v>473</v>
      </c>
      <c r="D429" s="19">
        <v>77</v>
      </c>
      <c r="E429" s="12">
        <v>38</v>
      </c>
      <c r="F429" s="20">
        <v>72.760000000000005</v>
      </c>
      <c r="G429" s="19">
        <v>77</v>
      </c>
      <c r="H429" s="12">
        <v>61</v>
      </c>
      <c r="I429" s="20">
        <v>75.14</v>
      </c>
      <c r="J429" s="19">
        <v>26</v>
      </c>
      <c r="K429" s="12">
        <v>36.75</v>
      </c>
      <c r="L429" s="20">
        <v>62.28</v>
      </c>
      <c r="M429" s="19">
        <v>83</v>
      </c>
      <c r="N429" s="12">
        <v>21</v>
      </c>
      <c r="O429" s="20">
        <v>72.900000000000006</v>
      </c>
      <c r="P429" s="5" t="str">
        <f>IF($A429=$A428,"",MAX($P$2:$P428)+1)</f>
        <v/>
      </c>
    </row>
    <row r="430" spans="1:16" ht="12.75" customHeight="1">
      <c r="A430" s="11" t="s">
        <v>31</v>
      </c>
      <c r="B430" s="28" t="s">
        <v>32</v>
      </c>
      <c r="C430" s="18" t="s">
        <v>474</v>
      </c>
      <c r="D430" s="19">
        <v>74</v>
      </c>
      <c r="E430" s="12">
        <v>43</v>
      </c>
      <c r="F430" s="20">
        <v>74.22</v>
      </c>
      <c r="G430" s="19">
        <v>88</v>
      </c>
      <c r="H430" s="12">
        <v>56</v>
      </c>
      <c r="I430" s="20">
        <v>74.38</v>
      </c>
      <c r="J430" s="19">
        <v>24</v>
      </c>
      <c r="K430" s="12">
        <v>26.75</v>
      </c>
      <c r="L430" s="20">
        <v>26.14</v>
      </c>
      <c r="M430" s="19">
        <v>71</v>
      </c>
      <c r="N430" s="12">
        <v>30</v>
      </c>
      <c r="O430" s="20">
        <v>74.64</v>
      </c>
      <c r="P430" s="5" t="str">
        <f>IF($A430=$A429,"",MAX($P$2:$P429)+1)</f>
        <v/>
      </c>
    </row>
    <row r="431" spans="1:16" ht="12.75" customHeight="1">
      <c r="A431" s="11" t="s">
        <v>31</v>
      </c>
      <c r="B431" s="28" t="s">
        <v>32</v>
      </c>
      <c r="C431" s="18" t="s">
        <v>475</v>
      </c>
      <c r="D431" s="19">
        <v>76</v>
      </c>
      <c r="E431" s="12">
        <v>35</v>
      </c>
      <c r="F431" s="20">
        <v>71.599999999999994</v>
      </c>
      <c r="G431" s="19">
        <v>66</v>
      </c>
      <c r="H431" s="12">
        <v>50</v>
      </c>
      <c r="I431" s="20">
        <v>69.150000000000006</v>
      </c>
      <c r="J431" s="19">
        <v>23</v>
      </c>
      <c r="K431" s="12">
        <v>34</v>
      </c>
      <c r="L431" s="20">
        <v>60.07</v>
      </c>
      <c r="M431" s="19">
        <v>60</v>
      </c>
      <c r="N431" s="12">
        <v>20</v>
      </c>
      <c r="O431" s="20">
        <v>70.53</v>
      </c>
      <c r="P431" s="5" t="str">
        <f>IF($A431=$A430,"",MAX($P$2:$P430)+1)</f>
        <v/>
      </c>
    </row>
    <row r="432" spans="1:16" ht="12.75" customHeight="1">
      <c r="A432" s="11" t="s">
        <v>31</v>
      </c>
      <c r="B432" s="28" t="s">
        <v>32</v>
      </c>
      <c r="C432" s="18" t="s">
        <v>476</v>
      </c>
      <c r="D432" s="19">
        <v>79</v>
      </c>
      <c r="E432" s="12">
        <v>42</v>
      </c>
      <c r="F432" s="20">
        <v>74.37</v>
      </c>
      <c r="G432" s="19">
        <v>80</v>
      </c>
      <c r="H432" s="12">
        <v>77</v>
      </c>
      <c r="I432" s="20">
        <v>84.8</v>
      </c>
      <c r="J432" s="19">
        <v>63</v>
      </c>
      <c r="K432" s="12">
        <v>39</v>
      </c>
      <c r="L432" s="20">
        <v>70.08</v>
      </c>
      <c r="M432" s="19">
        <v>68</v>
      </c>
      <c r="N432" s="12">
        <v>32</v>
      </c>
      <c r="O432" s="20">
        <v>75</v>
      </c>
      <c r="P432" s="5" t="str">
        <f>IF($A432=$A431,"",MAX($P$2:$P431)+1)</f>
        <v/>
      </c>
    </row>
    <row r="433" spans="1:16" ht="12.75" customHeight="1">
      <c r="A433" s="11" t="s">
        <v>31</v>
      </c>
      <c r="B433" s="28" t="s">
        <v>32</v>
      </c>
      <c r="C433" s="18" t="s">
        <v>477</v>
      </c>
      <c r="D433" s="19">
        <v>79</v>
      </c>
      <c r="E433" s="12">
        <v>32</v>
      </c>
      <c r="F433" s="20">
        <v>70.849999999999994</v>
      </c>
      <c r="G433" s="19">
        <v>64</v>
      </c>
      <c r="H433" s="12">
        <v>39</v>
      </c>
      <c r="I433" s="20">
        <v>62.93</v>
      </c>
      <c r="J433" s="19">
        <v>22</v>
      </c>
      <c r="K433" s="12">
        <v>34</v>
      </c>
      <c r="L433" s="20">
        <v>34.549999999999997</v>
      </c>
      <c r="M433" s="19">
        <v>67</v>
      </c>
      <c r="N433" s="12">
        <v>26</v>
      </c>
      <c r="O433" s="20">
        <v>73.03</v>
      </c>
      <c r="P433" s="5" t="str">
        <f>IF($A433=$A432,"",MAX($P$2:$P432)+1)</f>
        <v/>
      </c>
    </row>
    <row r="434" spans="1:16" ht="12.75" customHeight="1">
      <c r="A434" s="11" t="s">
        <v>31</v>
      </c>
      <c r="B434" s="28" t="s">
        <v>32</v>
      </c>
      <c r="C434" s="18" t="s">
        <v>478</v>
      </c>
      <c r="D434" s="19">
        <v>64</v>
      </c>
      <c r="E434" s="12">
        <v>50</v>
      </c>
      <c r="F434" s="20">
        <v>75.67</v>
      </c>
      <c r="G434" s="19">
        <v>61</v>
      </c>
      <c r="H434" s="12">
        <v>65</v>
      </c>
      <c r="I434" s="20">
        <v>74.91</v>
      </c>
      <c r="J434" s="19">
        <v>22</v>
      </c>
      <c r="K434" s="12">
        <v>38.5</v>
      </c>
      <c r="L434" s="20">
        <v>62.65</v>
      </c>
      <c r="M434" s="19">
        <v>79</v>
      </c>
      <c r="N434" s="12">
        <v>27</v>
      </c>
      <c r="O434" s="20">
        <v>74.42</v>
      </c>
      <c r="P434" s="5" t="str">
        <f>IF($A434=$A433,"",MAX($P$2:$P433)+1)</f>
        <v/>
      </c>
    </row>
    <row r="435" spans="1:16" ht="12.75" customHeight="1">
      <c r="A435" s="11" t="s">
        <v>31</v>
      </c>
      <c r="B435" s="28" t="s">
        <v>32</v>
      </c>
      <c r="C435" s="18" t="s">
        <v>479</v>
      </c>
      <c r="D435" s="19">
        <v>74</v>
      </c>
      <c r="E435" s="12">
        <v>40</v>
      </c>
      <c r="F435" s="20">
        <v>73.16</v>
      </c>
      <c r="G435" s="19">
        <v>75</v>
      </c>
      <c r="H435" s="12">
        <v>67</v>
      </c>
      <c r="I435" s="20">
        <v>77.36</v>
      </c>
      <c r="J435" s="19">
        <v>26</v>
      </c>
      <c r="K435" s="12">
        <v>33.5</v>
      </c>
      <c r="L435" s="20">
        <v>60.28</v>
      </c>
      <c r="M435" s="19">
        <v>60</v>
      </c>
      <c r="N435" s="12">
        <v>25</v>
      </c>
      <c r="O435" s="20">
        <v>72.099999999999994</v>
      </c>
      <c r="P435" s="5" t="str">
        <f>IF($A435=$A434,"",MAX($P$2:$P434)+1)</f>
        <v/>
      </c>
    </row>
    <row r="436" spans="1:16" ht="12.75" customHeight="1">
      <c r="A436" s="11" t="s">
        <v>31</v>
      </c>
      <c r="B436" s="28" t="s">
        <v>32</v>
      </c>
      <c r="C436" s="18" t="s">
        <v>480</v>
      </c>
      <c r="D436" s="19">
        <v>65</v>
      </c>
      <c r="E436" s="12">
        <v>65</v>
      </c>
      <c r="F436" s="20">
        <v>81.92</v>
      </c>
      <c r="G436" s="19">
        <v>75</v>
      </c>
      <c r="H436" s="12">
        <v>58</v>
      </c>
      <c r="I436" s="20">
        <v>73.680000000000007</v>
      </c>
      <c r="J436" s="19">
        <v>79</v>
      </c>
      <c r="K436" s="12">
        <v>51.25</v>
      </c>
      <c r="L436" s="20">
        <v>75.64</v>
      </c>
      <c r="M436" s="19">
        <v>60</v>
      </c>
      <c r="N436" s="12">
        <v>8</v>
      </c>
      <c r="O436" s="20">
        <v>19.670000000000002</v>
      </c>
      <c r="P436" s="5" t="str">
        <f>IF($A436=$A435,"",MAX($P$2:$P435)+1)</f>
        <v/>
      </c>
    </row>
    <row r="437" spans="1:16" ht="12.75" customHeight="1">
      <c r="A437" s="11" t="s">
        <v>31</v>
      </c>
      <c r="B437" s="28" t="s">
        <v>32</v>
      </c>
      <c r="C437" s="18" t="s">
        <v>481</v>
      </c>
      <c r="D437" s="19">
        <v>69</v>
      </c>
      <c r="E437" s="12">
        <v>30</v>
      </c>
      <c r="F437" s="20">
        <v>68.13</v>
      </c>
      <c r="G437" s="19">
        <v>72</v>
      </c>
      <c r="H437" s="12">
        <v>62</v>
      </c>
      <c r="I437" s="20">
        <v>74.97</v>
      </c>
      <c r="J437" s="19">
        <v>23</v>
      </c>
      <c r="K437" s="12">
        <v>22.25</v>
      </c>
      <c r="L437" s="20">
        <v>22.42</v>
      </c>
      <c r="M437" s="19">
        <v>60</v>
      </c>
      <c r="N437" s="12">
        <v>20</v>
      </c>
      <c r="O437" s="20">
        <v>70.53</v>
      </c>
      <c r="P437" s="5" t="str">
        <f>IF($A437=$A436,"",MAX($P$2:$P436)+1)</f>
        <v/>
      </c>
    </row>
    <row r="438" spans="1:16" ht="12.75" customHeight="1">
      <c r="A438" s="11" t="s">
        <v>33</v>
      </c>
      <c r="B438" s="28" t="s">
        <v>32</v>
      </c>
      <c r="C438" s="18" t="s">
        <v>482</v>
      </c>
      <c r="D438" s="19">
        <v>79</v>
      </c>
      <c r="E438" s="12">
        <v>33</v>
      </c>
      <c r="F438" s="20">
        <v>71.2</v>
      </c>
      <c r="G438" s="19">
        <v>94</v>
      </c>
      <c r="H438" s="12">
        <v>65</v>
      </c>
      <c r="I438" s="20">
        <v>78.760000000000005</v>
      </c>
      <c r="J438" s="19">
        <v>28</v>
      </c>
      <c r="K438" s="12">
        <v>36.75</v>
      </c>
      <c r="L438" s="20">
        <v>62.64</v>
      </c>
      <c r="M438" s="19">
        <v>63</v>
      </c>
      <c r="N438" s="12">
        <v>32</v>
      </c>
      <c r="O438" s="20">
        <v>74.55</v>
      </c>
      <c r="P438" s="5" t="e">
        <f>IF($A438=$A437,"",MAX($P$2:$P437)+1)</f>
        <v>#REF!</v>
      </c>
    </row>
    <row r="439" spans="1:16" ht="12.75" customHeight="1">
      <c r="A439" s="11" t="s">
        <v>33</v>
      </c>
      <c r="B439" s="28" t="s">
        <v>32</v>
      </c>
      <c r="C439" s="18" t="s">
        <v>483</v>
      </c>
      <c r="D439" s="19">
        <v>38</v>
      </c>
      <c r="E439" s="12">
        <v>35</v>
      </c>
      <c r="F439" s="20">
        <v>65.17</v>
      </c>
      <c r="G439" s="19">
        <v>71</v>
      </c>
      <c r="H439" s="12">
        <v>39</v>
      </c>
      <c r="I439" s="20">
        <v>64</v>
      </c>
      <c r="J439" s="19">
        <v>20</v>
      </c>
      <c r="K439" s="12">
        <v>29</v>
      </c>
      <c r="L439" s="20">
        <v>27</v>
      </c>
      <c r="M439" s="19">
        <v>53</v>
      </c>
      <c r="N439" s="12">
        <v>30</v>
      </c>
      <c r="O439" s="20">
        <v>73.03</v>
      </c>
      <c r="P439" s="5" t="str">
        <f>IF($A439=$A438,"",MAX($P$2:$P438)+1)</f>
        <v/>
      </c>
    </row>
    <row r="440" spans="1:16" ht="12.75" customHeight="1">
      <c r="A440" s="11" t="s">
        <v>33</v>
      </c>
      <c r="B440" s="28" t="s">
        <v>32</v>
      </c>
      <c r="C440" s="18" t="s">
        <v>484</v>
      </c>
      <c r="D440" s="19">
        <v>69</v>
      </c>
      <c r="E440" s="12">
        <v>46</v>
      </c>
      <c r="F440" s="20">
        <v>74.77</v>
      </c>
      <c r="G440" s="19">
        <v>83</v>
      </c>
      <c r="H440" s="12">
        <v>70</v>
      </c>
      <c r="I440" s="20">
        <v>79.53</v>
      </c>
      <c r="J440" s="19">
        <v>26</v>
      </c>
      <c r="K440" s="12">
        <v>38.5</v>
      </c>
      <c r="L440" s="20">
        <v>63.35</v>
      </c>
      <c r="M440" s="19">
        <v>64</v>
      </c>
      <c r="N440" s="12">
        <v>30</v>
      </c>
      <c r="O440" s="20">
        <v>74.02</v>
      </c>
      <c r="P440" s="5" t="str">
        <f>IF($A440=$A439,"",MAX($P$2:$P439)+1)</f>
        <v/>
      </c>
    </row>
    <row r="441" spans="1:16" ht="12.75" customHeight="1">
      <c r="A441" s="11" t="s">
        <v>33</v>
      </c>
      <c r="B441" s="28" t="s">
        <v>32</v>
      </c>
      <c r="C441" s="18" t="s">
        <v>485</v>
      </c>
      <c r="D441" s="19">
        <v>69</v>
      </c>
      <c r="E441" s="12">
        <v>30</v>
      </c>
      <c r="F441" s="20">
        <v>68.13</v>
      </c>
      <c r="G441" s="19">
        <v>64</v>
      </c>
      <c r="H441" s="12">
        <v>45</v>
      </c>
      <c r="I441" s="20">
        <v>66.150000000000006</v>
      </c>
      <c r="J441" s="19">
        <v>23</v>
      </c>
      <c r="K441" s="12">
        <v>39</v>
      </c>
      <c r="L441" s="20">
        <v>63.13</v>
      </c>
      <c r="M441" s="19">
        <v>62</v>
      </c>
      <c r="N441" s="12">
        <v>32</v>
      </c>
      <c r="O441" s="20">
        <v>74.459999999999994</v>
      </c>
      <c r="P441" s="5" t="str">
        <f>IF($A441=$A440,"",MAX($P$2:$P440)+1)</f>
        <v/>
      </c>
    </row>
    <row r="442" spans="1:16" ht="12.75" customHeight="1">
      <c r="A442" s="11" t="s">
        <v>33</v>
      </c>
      <c r="B442" s="28" t="s">
        <v>32</v>
      </c>
      <c r="C442" s="18" t="s">
        <v>486</v>
      </c>
      <c r="D442" s="19">
        <v>70</v>
      </c>
      <c r="E442" s="12">
        <v>44</v>
      </c>
      <c r="F442" s="20">
        <v>74.17</v>
      </c>
      <c r="G442" s="19">
        <v>77</v>
      </c>
      <c r="H442" s="12">
        <v>66</v>
      </c>
      <c r="I442" s="20">
        <v>77.19</v>
      </c>
      <c r="J442" s="19">
        <v>62</v>
      </c>
      <c r="K442" s="12">
        <v>26.75</v>
      </c>
      <c r="L442" s="20">
        <v>62.45</v>
      </c>
      <c r="M442" s="19">
        <v>60</v>
      </c>
      <c r="N442" s="12">
        <v>24</v>
      </c>
      <c r="O442" s="20">
        <v>71.78</v>
      </c>
      <c r="P442" s="5" t="str">
        <f>IF($A442=$A441,"",MAX($P$2:$P441)+1)</f>
        <v/>
      </c>
    </row>
    <row r="443" spans="1:16" ht="12.75" customHeight="1">
      <c r="A443" s="11" t="s">
        <v>33</v>
      </c>
      <c r="B443" s="28" t="s">
        <v>32</v>
      </c>
      <c r="C443" s="18" t="s">
        <v>487</v>
      </c>
      <c r="D443" s="19">
        <v>85</v>
      </c>
      <c r="E443" s="12">
        <v>40</v>
      </c>
      <c r="F443" s="20">
        <v>74.27</v>
      </c>
      <c r="G443" s="19">
        <v>89</v>
      </c>
      <c r="H443" s="12">
        <v>60</v>
      </c>
      <c r="I443" s="20">
        <v>76.13</v>
      </c>
      <c r="J443" s="19">
        <v>72</v>
      </c>
      <c r="K443" s="12">
        <v>36.75</v>
      </c>
      <c r="L443" s="20">
        <v>70.19</v>
      </c>
      <c r="M443" s="19">
        <v>82</v>
      </c>
      <c r="N443" s="12">
        <v>35</v>
      </c>
      <c r="O443" s="20">
        <v>77.180000000000007</v>
      </c>
      <c r="P443" s="5" t="str">
        <f>IF($A443=$A442,"",MAX($P$2:$P442)+1)</f>
        <v/>
      </c>
    </row>
    <row r="444" spans="1:16" ht="12.75" customHeight="1">
      <c r="A444" s="11" t="s">
        <v>33</v>
      </c>
      <c r="B444" s="28" t="s">
        <v>32</v>
      </c>
      <c r="C444" s="18" t="s">
        <v>488</v>
      </c>
      <c r="D444" s="19">
        <v>79</v>
      </c>
      <c r="E444" s="12">
        <v>44</v>
      </c>
      <c r="F444" s="20">
        <v>75.069999999999993</v>
      </c>
      <c r="G444" s="19">
        <v>84</v>
      </c>
      <c r="H444" s="12">
        <v>76</v>
      </c>
      <c r="I444" s="20">
        <v>84.93</v>
      </c>
      <c r="J444" s="19">
        <v>82</v>
      </c>
      <c r="K444" s="12">
        <v>36.25</v>
      </c>
      <c r="L444" s="20">
        <v>70.97</v>
      </c>
      <c r="M444" s="19">
        <v>67</v>
      </c>
      <c r="N444" s="12">
        <v>27</v>
      </c>
      <c r="O444" s="20">
        <v>73.349999999999994</v>
      </c>
      <c r="P444" s="5" t="str">
        <f>IF($A444=$A443,"",MAX($P$2:$P443)+1)</f>
        <v/>
      </c>
    </row>
    <row r="445" spans="1:16" ht="12.75" customHeight="1">
      <c r="A445" s="11" t="s">
        <v>33</v>
      </c>
      <c r="B445" s="28" t="s">
        <v>32</v>
      </c>
      <c r="C445" s="18" t="s">
        <v>489</v>
      </c>
      <c r="D445" s="19">
        <v>80</v>
      </c>
      <c r="E445" s="12">
        <v>39</v>
      </c>
      <c r="F445" s="20">
        <v>73.41</v>
      </c>
      <c r="G445" s="19">
        <v>86</v>
      </c>
      <c r="H445" s="12">
        <v>75</v>
      </c>
      <c r="I445" s="20">
        <v>84.51</v>
      </c>
      <c r="J445" s="19">
        <v>25</v>
      </c>
      <c r="K445" s="12">
        <v>34.5</v>
      </c>
      <c r="L445" s="20">
        <v>60.73</v>
      </c>
      <c r="M445" s="19">
        <v>62</v>
      </c>
      <c r="N445" s="12">
        <v>24</v>
      </c>
      <c r="O445" s="20">
        <v>71.959999999999994</v>
      </c>
      <c r="P445" s="5" t="str">
        <f>IF($A445=$A444,"",MAX($P$2:$P444)+1)</f>
        <v/>
      </c>
    </row>
    <row r="446" spans="1:16" ht="12.75" customHeight="1">
      <c r="A446" s="11" t="s">
        <v>33</v>
      </c>
      <c r="B446" s="28" t="s">
        <v>32</v>
      </c>
      <c r="C446" s="18" t="s">
        <v>490</v>
      </c>
      <c r="D446" s="19">
        <v>79</v>
      </c>
      <c r="E446" s="12">
        <v>53</v>
      </c>
      <c r="F446" s="20">
        <v>78.239999999999995</v>
      </c>
      <c r="G446" s="19">
        <v>88</v>
      </c>
      <c r="H446" s="12">
        <v>77</v>
      </c>
      <c r="I446" s="20">
        <v>86.98</v>
      </c>
      <c r="J446" s="19">
        <v>73</v>
      </c>
      <c r="K446" s="12">
        <v>51.25</v>
      </c>
      <c r="L446" s="20">
        <v>75.069999999999993</v>
      </c>
      <c r="M446" s="19">
        <v>65</v>
      </c>
      <c r="N446" s="12">
        <v>33</v>
      </c>
      <c r="O446" s="20">
        <v>75.040000000000006</v>
      </c>
      <c r="P446" s="5" t="str">
        <f>IF($A446=$A445,"",MAX($P$2:$P445)+1)</f>
        <v/>
      </c>
    </row>
    <row r="447" spans="1:16" ht="12.75" customHeight="1">
      <c r="A447" s="11" t="s">
        <v>33</v>
      </c>
      <c r="B447" s="28" t="s">
        <v>32</v>
      </c>
      <c r="C447" s="18" t="s">
        <v>491</v>
      </c>
      <c r="D447" s="19">
        <v>85</v>
      </c>
      <c r="E447" s="12">
        <v>43</v>
      </c>
      <c r="F447" s="20">
        <v>75.319999999999993</v>
      </c>
      <c r="G447" s="19">
        <v>93</v>
      </c>
      <c r="H447" s="12">
        <v>68</v>
      </c>
      <c r="I447" s="20">
        <v>79.88</v>
      </c>
      <c r="J447" s="19">
        <v>70.5</v>
      </c>
      <c r="K447" s="12">
        <v>44.5</v>
      </c>
      <c r="L447" s="20">
        <v>72.61</v>
      </c>
      <c r="M447" s="19">
        <v>61</v>
      </c>
      <c r="N447" s="12">
        <v>33</v>
      </c>
      <c r="O447" s="20">
        <v>74.680000000000007</v>
      </c>
      <c r="P447" s="5" t="str">
        <f>IF($A447=$A446,"",MAX($P$2:$P446)+1)</f>
        <v/>
      </c>
    </row>
    <row r="448" spans="1:16" ht="12.75" customHeight="1">
      <c r="A448" s="11" t="s">
        <v>33</v>
      </c>
      <c r="B448" s="28" t="s">
        <v>32</v>
      </c>
      <c r="C448" s="18" t="s">
        <v>492</v>
      </c>
      <c r="D448" s="19">
        <v>79</v>
      </c>
      <c r="E448" s="12">
        <v>27</v>
      </c>
      <c r="F448" s="20">
        <v>68.02</v>
      </c>
      <c r="G448" s="19">
        <v>80</v>
      </c>
      <c r="H448" s="12">
        <v>49</v>
      </c>
      <c r="I448" s="20">
        <v>70.58</v>
      </c>
      <c r="J448" s="19">
        <v>75</v>
      </c>
      <c r="K448" s="12">
        <v>20</v>
      </c>
      <c r="L448" s="20">
        <v>60.59</v>
      </c>
      <c r="M448" s="19">
        <v>60</v>
      </c>
      <c r="N448" s="12">
        <v>23</v>
      </c>
      <c r="O448" s="20">
        <v>71.47</v>
      </c>
      <c r="P448" s="5" t="str">
        <f>IF($A448=$A447,"",MAX($P$2:$P447)+1)</f>
        <v/>
      </c>
    </row>
    <row r="449" spans="1:16" ht="12.75" customHeight="1">
      <c r="A449" s="11" t="s">
        <v>33</v>
      </c>
      <c r="B449" s="28" t="s">
        <v>32</v>
      </c>
      <c r="C449" s="18" t="s">
        <v>493</v>
      </c>
      <c r="D449" s="19">
        <v>71</v>
      </c>
      <c r="E449" s="12">
        <v>27</v>
      </c>
      <c r="F449" s="20">
        <v>66.260000000000005</v>
      </c>
      <c r="G449" s="19">
        <v>88</v>
      </c>
      <c r="H449" s="12">
        <v>54</v>
      </c>
      <c r="I449" s="20">
        <v>73.569999999999993</v>
      </c>
      <c r="J449" s="19">
        <v>28</v>
      </c>
      <c r="K449" s="12">
        <v>35</v>
      </c>
      <c r="L449" s="20">
        <v>61.55</v>
      </c>
      <c r="M449" s="19">
        <v>66</v>
      </c>
      <c r="N449" s="12">
        <v>23</v>
      </c>
      <c r="O449" s="20">
        <v>72.010000000000005</v>
      </c>
      <c r="P449" s="5" t="str">
        <f>IF($A449=$A448,"",MAX($P$2:$P448)+1)</f>
        <v/>
      </c>
    </row>
    <row r="450" spans="1:16" ht="12.75" customHeight="1">
      <c r="A450" s="11" t="s">
        <v>33</v>
      </c>
      <c r="B450" s="28" t="s">
        <v>32</v>
      </c>
      <c r="C450" s="18" t="s">
        <v>494</v>
      </c>
      <c r="D450" s="19">
        <v>84</v>
      </c>
      <c r="E450" s="12">
        <v>48</v>
      </c>
      <c r="F450" s="20">
        <v>76.98</v>
      </c>
      <c r="G450" s="19">
        <v>97</v>
      </c>
      <c r="H450" s="12">
        <v>70</v>
      </c>
      <c r="I450" s="20">
        <v>82.74</v>
      </c>
      <c r="J450" s="19">
        <v>75.5</v>
      </c>
      <c r="K450" s="12">
        <v>36.25</v>
      </c>
      <c r="L450" s="20">
        <v>70.349999999999994</v>
      </c>
      <c r="M450" s="19">
        <v>74</v>
      </c>
      <c r="N450" s="12">
        <v>28</v>
      </c>
      <c r="O450" s="20">
        <v>74.28</v>
      </c>
      <c r="P450" s="5" t="str">
        <f>IF($A450=$A449,"",MAX($P$2:$P449)+1)</f>
        <v/>
      </c>
    </row>
    <row r="451" spans="1:16" ht="12.75" customHeight="1">
      <c r="A451" s="11" t="s">
        <v>33</v>
      </c>
      <c r="B451" s="28" t="s">
        <v>32</v>
      </c>
      <c r="C451" s="18" t="s">
        <v>495</v>
      </c>
      <c r="D451" s="19">
        <v>70</v>
      </c>
      <c r="E451" s="12">
        <v>78</v>
      </c>
      <c r="F451" s="20">
        <v>78.290000000000006</v>
      </c>
      <c r="G451" s="19">
        <v>61</v>
      </c>
      <c r="H451" s="12">
        <v>66</v>
      </c>
      <c r="I451" s="20">
        <v>72.459999999999994</v>
      </c>
      <c r="J451" s="19">
        <v>80</v>
      </c>
      <c r="K451" s="12">
        <v>95</v>
      </c>
      <c r="L451" s="20">
        <v>91.69</v>
      </c>
      <c r="M451" s="19">
        <v>80</v>
      </c>
      <c r="N451" s="12">
        <v>13</v>
      </c>
      <c r="O451" s="20">
        <v>66.58</v>
      </c>
      <c r="P451" s="5" t="str">
        <f>IF($A451=$A450,"",MAX($P$2:$P450)+1)</f>
        <v/>
      </c>
    </row>
    <row r="452" spans="1:16" ht="12.75" customHeight="1">
      <c r="A452" s="11" t="s">
        <v>33</v>
      </c>
      <c r="B452" s="28" t="s">
        <v>32</v>
      </c>
      <c r="C452" s="18" t="s">
        <v>496</v>
      </c>
      <c r="D452" s="19">
        <v>71</v>
      </c>
      <c r="E452" s="12">
        <v>83</v>
      </c>
      <c r="F452" s="20">
        <v>80.44</v>
      </c>
      <c r="G452" s="19">
        <v>52</v>
      </c>
      <c r="H452" s="12">
        <v>67</v>
      </c>
      <c r="I452" s="20">
        <v>71.84</v>
      </c>
      <c r="J452" s="19">
        <v>77.5</v>
      </c>
      <c r="K452" s="12">
        <v>94.5</v>
      </c>
      <c r="L452" s="20">
        <v>90.75</v>
      </c>
      <c r="M452" s="19">
        <v>80</v>
      </c>
      <c r="N452" s="12">
        <v>23</v>
      </c>
      <c r="O452" s="20">
        <v>68.42</v>
      </c>
      <c r="P452" s="5" t="str">
        <f>IF($A452=$A451,"",MAX($P$2:$P451)+1)</f>
        <v/>
      </c>
    </row>
    <row r="453" spans="1:16" ht="12.75" customHeight="1">
      <c r="A453" s="11" t="s">
        <v>33</v>
      </c>
      <c r="B453" s="28" t="s">
        <v>32</v>
      </c>
      <c r="C453" s="18" t="s">
        <v>497</v>
      </c>
      <c r="D453" s="19">
        <v>81</v>
      </c>
      <c r="E453" s="12">
        <v>77</v>
      </c>
      <c r="F453" s="20">
        <v>79.069999999999993</v>
      </c>
      <c r="G453" s="19">
        <v>89</v>
      </c>
      <c r="H453" s="12">
        <v>72</v>
      </c>
      <c r="I453" s="20">
        <v>77.930000000000007</v>
      </c>
      <c r="J453" s="19">
        <v>90</v>
      </c>
      <c r="K453" s="12">
        <v>97.25</v>
      </c>
      <c r="L453" s="20">
        <v>95.65</v>
      </c>
      <c r="M453" s="19">
        <v>83</v>
      </c>
      <c r="N453" s="12">
        <v>20</v>
      </c>
      <c r="O453" s="20">
        <v>68.03</v>
      </c>
      <c r="P453" s="5" t="str">
        <f>IF($A453=$A452,"",MAX($P$2:$P452)+1)</f>
        <v/>
      </c>
    </row>
    <row r="454" spans="1:16" ht="12.75" customHeight="1">
      <c r="A454" s="11" t="s">
        <v>33</v>
      </c>
      <c r="B454" s="28" t="s">
        <v>32</v>
      </c>
      <c r="C454" s="18" t="s">
        <v>498</v>
      </c>
      <c r="D454" s="19">
        <v>95</v>
      </c>
      <c r="E454" s="12">
        <v>81</v>
      </c>
      <c r="F454" s="20">
        <v>84.17</v>
      </c>
      <c r="G454" s="19">
        <v>91</v>
      </c>
      <c r="H454" s="12">
        <v>83</v>
      </c>
      <c r="I454" s="20">
        <v>84.84</v>
      </c>
      <c r="J454" s="19">
        <v>95.5</v>
      </c>
      <c r="K454" s="12">
        <v>97.25</v>
      </c>
      <c r="L454" s="20">
        <v>96.87</v>
      </c>
      <c r="M454" s="19">
        <v>91</v>
      </c>
      <c r="N454" s="12">
        <v>49</v>
      </c>
      <c r="O454" s="20">
        <v>76.400000000000006</v>
      </c>
      <c r="P454" s="5" t="str">
        <f>IF($A454=$A453,"",MAX($P$2:$P453)+1)</f>
        <v/>
      </c>
    </row>
    <row r="455" spans="1:16" ht="12.75" customHeight="1">
      <c r="A455" s="11" t="s">
        <v>33</v>
      </c>
      <c r="B455" s="28" t="s">
        <v>32</v>
      </c>
      <c r="C455" s="18" t="s">
        <v>499</v>
      </c>
      <c r="D455" s="19">
        <v>82</v>
      </c>
      <c r="E455" s="12">
        <v>71</v>
      </c>
      <c r="F455" s="20">
        <v>77</v>
      </c>
      <c r="G455" s="19">
        <v>50</v>
      </c>
      <c r="H455" s="12">
        <v>62</v>
      </c>
      <c r="I455" s="20">
        <v>69.88</v>
      </c>
      <c r="J455" s="19">
        <v>83.6</v>
      </c>
      <c r="K455" s="12">
        <v>97.25</v>
      </c>
      <c r="L455" s="20">
        <v>94.24</v>
      </c>
      <c r="M455" s="19">
        <v>80</v>
      </c>
      <c r="N455" s="12">
        <v>22</v>
      </c>
      <c r="O455" s="20">
        <v>68.239999999999995</v>
      </c>
      <c r="P455" s="5" t="str">
        <f>IF($A455=$A454,"",MAX($P$2:$P454)+1)</f>
        <v/>
      </c>
    </row>
    <row r="456" spans="1:16" ht="12.75" customHeight="1">
      <c r="A456" s="11" t="s">
        <v>33</v>
      </c>
      <c r="B456" s="28" t="s">
        <v>32</v>
      </c>
      <c r="C456" s="18" t="s">
        <v>500</v>
      </c>
      <c r="D456" s="19">
        <v>82</v>
      </c>
      <c r="E456" s="12">
        <v>76</v>
      </c>
      <c r="F456" s="20">
        <v>78.81</v>
      </c>
      <c r="G456" s="19">
        <v>55</v>
      </c>
      <c r="H456" s="12">
        <v>61</v>
      </c>
      <c r="I456" s="20">
        <v>69.94</v>
      </c>
      <c r="J456" s="19">
        <v>75</v>
      </c>
      <c r="K456" s="12">
        <v>97.25</v>
      </c>
      <c r="L456" s="20">
        <v>92.33</v>
      </c>
      <c r="M456" s="19">
        <v>77</v>
      </c>
      <c r="N456" s="12">
        <v>21</v>
      </c>
      <c r="O456" s="20">
        <v>67.89</v>
      </c>
      <c r="P456" s="5" t="str">
        <f>IF($A456=$A455,"",MAX($P$2:$P455)+1)</f>
        <v/>
      </c>
    </row>
    <row r="457" spans="1:16" ht="12.75" customHeight="1">
      <c r="A457" s="11" t="s">
        <v>33</v>
      </c>
      <c r="B457" s="28" t="s">
        <v>32</v>
      </c>
      <c r="C457" s="18" t="s">
        <v>501</v>
      </c>
      <c r="D457" s="19">
        <v>83</v>
      </c>
      <c r="E457" s="12">
        <v>69</v>
      </c>
      <c r="F457" s="20">
        <v>76.39</v>
      </c>
      <c r="G457" s="19">
        <v>61</v>
      </c>
      <c r="H457" s="12">
        <v>61</v>
      </c>
      <c r="I457" s="20">
        <v>70.5</v>
      </c>
      <c r="J457" s="19">
        <v>98.2</v>
      </c>
      <c r="K457" s="12">
        <v>97.25</v>
      </c>
      <c r="L457" s="20">
        <v>97.47</v>
      </c>
      <c r="M457" s="19">
        <v>85</v>
      </c>
      <c r="N457" s="12">
        <v>12</v>
      </c>
      <c r="O457" s="20">
        <v>66.66</v>
      </c>
      <c r="P457" s="5" t="str">
        <f>IF($A457=$A456,"",MAX($P$2:$P456)+1)</f>
        <v/>
      </c>
    </row>
    <row r="458" spans="1:16" ht="12.75" customHeight="1">
      <c r="A458" s="11" t="s">
        <v>33</v>
      </c>
      <c r="B458" s="28" t="s">
        <v>32</v>
      </c>
      <c r="C458" s="18" t="s">
        <v>502</v>
      </c>
      <c r="D458" s="19">
        <v>72</v>
      </c>
      <c r="E458" s="12">
        <v>71</v>
      </c>
      <c r="F458" s="20">
        <v>75.98</v>
      </c>
      <c r="G458" s="19">
        <v>61</v>
      </c>
      <c r="H458" s="12">
        <v>48</v>
      </c>
      <c r="I458" s="20">
        <v>68.47</v>
      </c>
      <c r="J458" s="19">
        <v>84.9</v>
      </c>
      <c r="K458" s="12">
        <v>97.25</v>
      </c>
      <c r="L458" s="20">
        <v>94.53</v>
      </c>
      <c r="M458" s="19">
        <v>86</v>
      </c>
      <c r="N458" s="12">
        <v>20</v>
      </c>
      <c r="O458" s="20">
        <v>68.180000000000007</v>
      </c>
      <c r="P458" s="5" t="str">
        <f>IF($A458=$A457,"",MAX($P$2:$P457)+1)</f>
        <v/>
      </c>
    </row>
    <row r="459" spans="1:16" ht="12.75" customHeight="1">
      <c r="A459" s="11" t="s">
        <v>33</v>
      </c>
      <c r="B459" s="28" t="s">
        <v>32</v>
      </c>
      <c r="C459" s="18" t="s">
        <v>503</v>
      </c>
      <c r="D459" s="19">
        <v>94</v>
      </c>
      <c r="E459" s="12">
        <v>76</v>
      </c>
      <c r="F459" s="20">
        <v>80.11</v>
      </c>
      <c r="G459" s="19">
        <v>90</v>
      </c>
      <c r="H459" s="12">
        <v>83</v>
      </c>
      <c r="I459" s="20">
        <v>84.62</v>
      </c>
      <c r="J459" s="19">
        <v>84.5</v>
      </c>
      <c r="K459" s="12">
        <v>97.25</v>
      </c>
      <c r="L459" s="20">
        <v>94.44</v>
      </c>
      <c r="M459" s="19">
        <v>91</v>
      </c>
      <c r="N459" s="12">
        <v>26</v>
      </c>
      <c r="O459" s="20">
        <v>69.55</v>
      </c>
      <c r="P459" s="5" t="str">
        <f>IF($A459=$A458,"",MAX($P$2:$P458)+1)</f>
        <v/>
      </c>
    </row>
    <row r="460" spans="1:16" ht="12.75" customHeight="1">
      <c r="A460" s="11" t="s">
        <v>33</v>
      </c>
      <c r="B460" s="28" t="s">
        <v>32</v>
      </c>
      <c r="C460" s="18" t="s">
        <v>504</v>
      </c>
      <c r="D460" s="19">
        <v>92</v>
      </c>
      <c r="E460" s="12">
        <v>76</v>
      </c>
      <c r="F460" s="20">
        <v>79.84</v>
      </c>
      <c r="G460" s="19">
        <v>77</v>
      </c>
      <c r="H460" s="12">
        <v>77</v>
      </c>
      <c r="I460" s="20">
        <v>78.540000000000006</v>
      </c>
      <c r="J460" s="19">
        <v>80</v>
      </c>
      <c r="K460" s="12">
        <v>97.25</v>
      </c>
      <c r="L460" s="20">
        <v>93.44</v>
      </c>
      <c r="M460" s="19">
        <v>93</v>
      </c>
      <c r="N460" s="12">
        <v>19</v>
      </c>
      <c r="O460" s="20">
        <v>68.37</v>
      </c>
      <c r="P460" s="5" t="str">
        <f>IF($A460=$A459,"",MAX($P$2:$P459)+1)</f>
        <v/>
      </c>
    </row>
    <row r="461" spans="1:16" ht="12.75" customHeight="1">
      <c r="A461" s="11" t="s">
        <v>33</v>
      </c>
      <c r="B461" s="28" t="s">
        <v>32</v>
      </c>
      <c r="C461" s="18" t="s">
        <v>505</v>
      </c>
      <c r="D461" s="19">
        <v>88</v>
      </c>
      <c r="E461" s="12">
        <v>77</v>
      </c>
      <c r="F461" s="20">
        <v>79.790000000000006</v>
      </c>
      <c r="G461" s="19">
        <v>80</v>
      </c>
      <c r="H461" s="12">
        <v>66</v>
      </c>
      <c r="I461" s="20">
        <v>74.58</v>
      </c>
      <c r="J461" s="19">
        <v>89.5</v>
      </c>
      <c r="K461" s="12">
        <v>100</v>
      </c>
      <c r="L461" s="20">
        <v>97.68</v>
      </c>
      <c r="M461" s="19">
        <v>99</v>
      </c>
      <c r="N461" s="12">
        <v>29</v>
      </c>
      <c r="O461" s="20">
        <v>70.89</v>
      </c>
      <c r="P461" s="5" t="str">
        <f>IF($A461=$A460,"",MAX($P$2:$P460)+1)</f>
        <v/>
      </c>
    </row>
    <row r="462" spans="1:16" ht="12.75" customHeight="1">
      <c r="A462" s="11" t="s">
        <v>33</v>
      </c>
      <c r="B462" s="28" t="s">
        <v>32</v>
      </c>
      <c r="C462" s="18" t="s">
        <v>506</v>
      </c>
      <c r="D462" s="19">
        <v>83</v>
      </c>
      <c r="E462" s="12">
        <v>76</v>
      </c>
      <c r="F462" s="20">
        <v>78.91</v>
      </c>
      <c r="G462" s="19">
        <v>49</v>
      </c>
      <c r="H462" s="12">
        <v>58</v>
      </c>
      <c r="I462" s="20">
        <v>69.33</v>
      </c>
      <c r="J462" s="19">
        <v>83.6</v>
      </c>
      <c r="K462" s="12">
        <v>92.75</v>
      </c>
      <c r="L462" s="20">
        <v>90.75</v>
      </c>
      <c r="M462" s="19">
        <v>81</v>
      </c>
      <c r="N462" s="12">
        <v>19</v>
      </c>
      <c r="O462" s="20">
        <v>67.739999999999995</v>
      </c>
      <c r="P462" s="5" t="str">
        <f>IF($A462=$A461,"",MAX($P$2:$P461)+1)</f>
        <v/>
      </c>
    </row>
    <row r="463" spans="1:16" ht="12.75" customHeight="1">
      <c r="A463" s="11" t="s">
        <v>33</v>
      </c>
      <c r="B463" s="28" t="s">
        <v>32</v>
      </c>
      <c r="C463" s="18" t="s">
        <v>507</v>
      </c>
      <c r="D463" s="19">
        <v>81</v>
      </c>
      <c r="E463" s="12">
        <v>69</v>
      </c>
      <c r="F463" s="20">
        <v>76.180000000000007</v>
      </c>
      <c r="G463" s="19">
        <v>91</v>
      </c>
      <c r="H463" s="12">
        <v>88</v>
      </c>
      <c r="I463" s="20">
        <v>88.68</v>
      </c>
      <c r="J463" s="19">
        <v>95.5</v>
      </c>
      <c r="K463" s="12">
        <v>97.25</v>
      </c>
      <c r="L463" s="20">
        <v>96.87</v>
      </c>
      <c r="M463" s="19">
        <v>99</v>
      </c>
      <c r="N463" s="12">
        <v>27</v>
      </c>
      <c r="O463" s="20">
        <v>70.27</v>
      </c>
      <c r="P463" s="5" t="str">
        <f>IF($A463=$A462,"",MAX($P$2:$P462)+1)</f>
        <v/>
      </c>
    </row>
    <row r="464" spans="1:16" ht="12.75" customHeight="1">
      <c r="A464" s="11" t="s">
        <v>33</v>
      </c>
      <c r="B464" s="28" t="s">
        <v>32</v>
      </c>
      <c r="C464" s="18" t="s">
        <v>508</v>
      </c>
      <c r="D464" s="19">
        <v>91</v>
      </c>
      <c r="E464" s="12">
        <v>76</v>
      </c>
      <c r="F464" s="20">
        <v>79.739999999999995</v>
      </c>
      <c r="G464" s="19">
        <v>95</v>
      </c>
      <c r="H464" s="12">
        <v>83</v>
      </c>
      <c r="I464" s="20">
        <v>85.72</v>
      </c>
      <c r="J464" s="19">
        <v>99</v>
      </c>
      <c r="K464" s="12">
        <v>100</v>
      </c>
      <c r="L464" s="20">
        <v>99.78</v>
      </c>
      <c r="M464" s="19">
        <v>83</v>
      </c>
      <c r="N464" s="12">
        <v>28</v>
      </c>
      <c r="O464" s="20">
        <v>69.489999999999995</v>
      </c>
      <c r="P464" s="5" t="str">
        <f>IF($A464=$A463,"",MAX($P$2:$P463)+1)</f>
        <v/>
      </c>
    </row>
    <row r="465" spans="1:16" ht="12.75" customHeight="1">
      <c r="A465" s="11" t="s">
        <v>33</v>
      </c>
      <c r="B465" s="28" t="s">
        <v>32</v>
      </c>
      <c r="C465" s="18" t="s">
        <v>509</v>
      </c>
      <c r="D465" s="19">
        <v>92</v>
      </c>
      <c r="E465" s="12">
        <v>79</v>
      </c>
      <c r="F465" s="20">
        <v>81.98</v>
      </c>
      <c r="G465" s="19">
        <v>77</v>
      </c>
      <c r="H465" s="12">
        <v>81</v>
      </c>
      <c r="I465" s="20">
        <v>80.22</v>
      </c>
      <c r="J465" s="19">
        <v>100</v>
      </c>
      <c r="K465" s="12">
        <v>94.5</v>
      </c>
      <c r="L465" s="20">
        <v>95.73</v>
      </c>
      <c r="M465" s="19">
        <v>85</v>
      </c>
      <c r="N465" s="12">
        <v>24</v>
      </c>
      <c r="O465" s="20">
        <v>68.87</v>
      </c>
      <c r="P465" s="5" t="str">
        <f>IF($A465=$A464,"",MAX($P$2:$P464)+1)</f>
        <v/>
      </c>
    </row>
    <row r="466" spans="1:16" ht="12.75" customHeight="1">
      <c r="A466" s="11" t="s">
        <v>33</v>
      </c>
      <c r="B466" s="28" t="s">
        <v>32</v>
      </c>
      <c r="C466" s="18" t="s">
        <v>510</v>
      </c>
      <c r="D466" s="19">
        <v>100</v>
      </c>
      <c r="E466" s="12">
        <v>75</v>
      </c>
      <c r="F466" s="20">
        <v>80.66</v>
      </c>
      <c r="G466" s="19">
        <v>91</v>
      </c>
      <c r="H466" s="12">
        <v>80</v>
      </c>
      <c r="I466" s="20">
        <v>82.52</v>
      </c>
      <c r="J466" s="19">
        <v>91</v>
      </c>
      <c r="K466" s="12">
        <v>100</v>
      </c>
      <c r="L466" s="20">
        <v>98.01</v>
      </c>
      <c r="M466" s="19">
        <v>95</v>
      </c>
      <c r="N466" s="12">
        <v>34</v>
      </c>
      <c r="O466" s="20">
        <v>72.09</v>
      </c>
      <c r="P466" s="5" t="str">
        <f>IF($A466=$A465,"",MAX($P$2:$P465)+1)</f>
        <v/>
      </c>
    </row>
    <row r="467" spans="1:16" ht="12.75" customHeight="1">
      <c r="A467" s="11" t="s">
        <v>34</v>
      </c>
      <c r="B467" s="28" t="s">
        <v>32</v>
      </c>
      <c r="C467" s="18" t="s">
        <v>511</v>
      </c>
      <c r="D467" s="19">
        <v>84</v>
      </c>
      <c r="E467" s="12">
        <v>65</v>
      </c>
      <c r="F467" s="20">
        <v>75.05</v>
      </c>
      <c r="G467" s="19">
        <v>80</v>
      </c>
      <c r="H467" s="12">
        <v>80</v>
      </c>
      <c r="I467" s="20">
        <v>80.11</v>
      </c>
      <c r="J467" s="19">
        <v>81</v>
      </c>
      <c r="K467" s="12">
        <v>95</v>
      </c>
      <c r="L467" s="20">
        <v>91.91</v>
      </c>
      <c r="M467" s="19">
        <v>91</v>
      </c>
      <c r="N467" s="12">
        <v>31</v>
      </c>
      <c r="O467" s="20">
        <v>70.8</v>
      </c>
      <c r="P467" s="5" t="e">
        <f>IF($A467=$A466,"",MAX($P$2:$P466)+1)</f>
        <v>#REF!</v>
      </c>
    </row>
    <row r="468" spans="1:16" ht="12.75" customHeight="1">
      <c r="A468" s="11" t="s">
        <v>34</v>
      </c>
      <c r="B468" s="28" t="s">
        <v>32</v>
      </c>
      <c r="C468" s="18" t="s">
        <v>512</v>
      </c>
      <c r="D468" s="19">
        <v>75</v>
      </c>
      <c r="E468" s="12">
        <v>76</v>
      </c>
      <c r="F468" s="20">
        <v>78.09</v>
      </c>
      <c r="G468" s="19">
        <v>66</v>
      </c>
      <c r="H468" s="12">
        <v>68</v>
      </c>
      <c r="I468" s="20">
        <v>73.8</v>
      </c>
      <c r="J468" s="19">
        <v>83.6</v>
      </c>
      <c r="K468" s="12">
        <v>97.25</v>
      </c>
      <c r="L468" s="20">
        <v>94.24</v>
      </c>
      <c r="M468" s="19">
        <v>86</v>
      </c>
      <c r="N468" s="12">
        <v>27</v>
      </c>
      <c r="O468" s="20">
        <v>69.47</v>
      </c>
      <c r="P468" s="5" t="str">
        <f>IF($A468=$A467,"",MAX($P$2:$P467)+1)</f>
        <v/>
      </c>
    </row>
    <row r="469" spans="1:16" ht="12.75" customHeight="1">
      <c r="A469" s="11" t="s">
        <v>34</v>
      </c>
      <c r="B469" s="28" t="s">
        <v>32</v>
      </c>
      <c r="C469" s="18" t="s">
        <v>513</v>
      </c>
      <c r="D469" s="19">
        <v>94</v>
      </c>
      <c r="E469" s="12">
        <v>76</v>
      </c>
      <c r="F469" s="20">
        <v>80.11</v>
      </c>
      <c r="G469" s="19">
        <v>92</v>
      </c>
      <c r="H469" s="12">
        <v>76</v>
      </c>
      <c r="I469" s="20">
        <v>79.83</v>
      </c>
      <c r="J469" s="19">
        <v>95.5</v>
      </c>
      <c r="K469" s="12">
        <v>94.5</v>
      </c>
      <c r="L469" s="20">
        <v>94.74</v>
      </c>
      <c r="M469" s="19">
        <v>100</v>
      </c>
      <c r="N469" s="12">
        <v>34</v>
      </c>
      <c r="O469" s="20">
        <v>72.53</v>
      </c>
      <c r="P469" s="5" t="str">
        <f>IF($A469=$A468,"",MAX($P$2:$P468)+1)</f>
        <v/>
      </c>
    </row>
    <row r="470" spans="1:16" ht="12.75" customHeight="1">
      <c r="A470" s="11" t="s">
        <v>34</v>
      </c>
      <c r="B470" s="28" t="s">
        <v>32</v>
      </c>
      <c r="C470" s="18" t="s">
        <v>514</v>
      </c>
      <c r="D470" s="19">
        <v>100</v>
      </c>
      <c r="E470" s="12">
        <v>76</v>
      </c>
      <c r="F470" s="20">
        <v>81.42</v>
      </c>
      <c r="G470" s="19">
        <v>97</v>
      </c>
      <c r="H470" s="12">
        <v>87</v>
      </c>
      <c r="I470" s="20">
        <v>89.23</v>
      </c>
      <c r="J470" s="19">
        <v>97.3</v>
      </c>
      <c r="K470" s="12">
        <v>97.25</v>
      </c>
      <c r="L470" s="20">
        <v>97.27</v>
      </c>
      <c r="M470" s="19">
        <v>100</v>
      </c>
      <c r="N470" s="12">
        <v>53</v>
      </c>
      <c r="O470" s="20">
        <v>78.44</v>
      </c>
      <c r="P470" s="5" t="str">
        <f>IF($A470=$A469,"",MAX($P$2:$P469)+1)</f>
        <v/>
      </c>
    </row>
    <row r="471" spans="1:16" ht="12.75" customHeight="1">
      <c r="A471" s="11" t="s">
        <v>34</v>
      </c>
      <c r="B471" s="28" t="s">
        <v>32</v>
      </c>
      <c r="C471" s="18" t="s">
        <v>515</v>
      </c>
      <c r="D471" s="19">
        <v>40</v>
      </c>
      <c r="E471" s="12">
        <v>48</v>
      </c>
      <c r="F471" s="20">
        <v>65.8</v>
      </c>
      <c r="G471" s="19">
        <v>51</v>
      </c>
      <c r="H471" s="12">
        <v>30</v>
      </c>
      <c r="I471" s="20">
        <v>34.69</v>
      </c>
      <c r="J471" s="19">
        <v>14</v>
      </c>
      <c r="K471" s="12">
        <v>61.25</v>
      </c>
      <c r="L471" s="20">
        <v>67.599999999999994</v>
      </c>
      <c r="M471" s="19">
        <v>80</v>
      </c>
      <c r="N471" s="12">
        <v>27</v>
      </c>
      <c r="O471" s="20">
        <v>72.61</v>
      </c>
      <c r="P471" s="5" t="str">
        <f>IF($A471=$A470,"",MAX($P$2:$P470)+1)</f>
        <v/>
      </c>
    </row>
    <row r="472" spans="1:16" ht="12.75" customHeight="1">
      <c r="A472" s="11" t="s">
        <v>34</v>
      </c>
      <c r="B472" s="28" t="s">
        <v>32</v>
      </c>
      <c r="C472" s="18" t="s">
        <v>516</v>
      </c>
      <c r="D472" s="19">
        <v>60</v>
      </c>
      <c r="E472" s="12">
        <v>35</v>
      </c>
      <c r="F472" s="20">
        <v>61.25</v>
      </c>
      <c r="G472" s="19">
        <v>60</v>
      </c>
      <c r="H472" s="12">
        <v>51</v>
      </c>
      <c r="I472" s="20">
        <v>62.32</v>
      </c>
      <c r="J472" s="19">
        <v>14</v>
      </c>
      <c r="K472" s="12">
        <v>78.75</v>
      </c>
      <c r="L472" s="20">
        <v>74.06</v>
      </c>
      <c r="M472" s="19">
        <v>77</v>
      </c>
      <c r="N472" s="12">
        <v>17</v>
      </c>
      <c r="O472" s="20">
        <v>67.73</v>
      </c>
      <c r="P472" s="5" t="str">
        <f>IF($A472=$A471,"",MAX($P$2:$P471)+1)</f>
        <v/>
      </c>
    </row>
    <row r="473" spans="1:16" ht="12.75" customHeight="1">
      <c r="A473" s="11" t="s">
        <v>34</v>
      </c>
      <c r="B473" s="28" t="s">
        <v>32</v>
      </c>
      <c r="C473" s="18" t="s">
        <v>517</v>
      </c>
      <c r="D473" s="19">
        <v>76</v>
      </c>
      <c r="E473" s="12">
        <v>49</v>
      </c>
      <c r="F473" s="20">
        <v>71.52</v>
      </c>
      <c r="G473" s="19">
        <v>77</v>
      </c>
      <c r="H473" s="12">
        <v>58</v>
      </c>
      <c r="I473" s="20">
        <v>71.12</v>
      </c>
      <c r="J473" s="19">
        <v>97.2</v>
      </c>
      <c r="K473" s="12">
        <v>87.25</v>
      </c>
      <c r="L473" s="20">
        <v>90.35</v>
      </c>
      <c r="M473" s="19">
        <v>82</v>
      </c>
      <c r="N473" s="12">
        <v>30</v>
      </c>
      <c r="O473" s="20">
        <v>73.72</v>
      </c>
      <c r="P473" s="5" t="str">
        <f>IF($A473=$A472,"",MAX($P$2:$P472)+1)</f>
        <v/>
      </c>
    </row>
    <row r="474" spans="1:16" ht="12.75" customHeight="1">
      <c r="A474" s="11" t="s">
        <v>34</v>
      </c>
      <c r="B474" s="28" t="s">
        <v>32</v>
      </c>
      <c r="C474" s="18" t="s">
        <v>518</v>
      </c>
      <c r="D474" s="19">
        <v>73</v>
      </c>
      <c r="E474" s="12">
        <v>64</v>
      </c>
      <c r="F474" s="20">
        <v>76.23</v>
      </c>
      <c r="G474" s="19">
        <v>72</v>
      </c>
      <c r="H474" s="12">
        <v>49</v>
      </c>
      <c r="I474" s="20">
        <v>63.53</v>
      </c>
      <c r="J474" s="19">
        <v>85</v>
      </c>
      <c r="K474" s="12">
        <v>89.5</v>
      </c>
      <c r="L474" s="20">
        <v>89.4</v>
      </c>
      <c r="M474" s="19">
        <v>82</v>
      </c>
      <c r="N474" s="12">
        <v>43</v>
      </c>
      <c r="O474" s="20">
        <v>77.739999999999995</v>
      </c>
      <c r="P474" s="5" t="str">
        <f>IF($A474=$A473,"",MAX($P$2:$P473)+1)</f>
        <v/>
      </c>
    </row>
    <row r="475" spans="1:16" ht="12.75" customHeight="1">
      <c r="A475" s="11" t="s">
        <v>34</v>
      </c>
      <c r="B475" s="28" t="s">
        <v>32</v>
      </c>
      <c r="C475" s="18" t="s">
        <v>519</v>
      </c>
      <c r="D475" s="19">
        <v>72</v>
      </c>
      <c r="E475" s="12">
        <v>66</v>
      </c>
      <c r="F475" s="20">
        <v>76.8</v>
      </c>
      <c r="G475" s="19">
        <v>60</v>
      </c>
      <c r="H475" s="12">
        <v>68</v>
      </c>
      <c r="I475" s="20">
        <v>73.14</v>
      </c>
      <c r="J475" s="19">
        <v>81</v>
      </c>
      <c r="K475" s="12">
        <v>80.5</v>
      </c>
      <c r="L475" s="20">
        <v>81.27</v>
      </c>
      <c r="M475" s="19">
        <v>79</v>
      </c>
      <c r="N475" s="12">
        <v>61</v>
      </c>
      <c r="O475" s="20">
        <v>84.86</v>
      </c>
      <c r="P475" s="5" t="str">
        <f>IF($A475=$A474,"",MAX($P$2:$P474)+1)</f>
        <v/>
      </c>
    </row>
    <row r="476" spans="1:16" ht="12.75" customHeight="1">
      <c r="A476" s="11" t="s">
        <v>34</v>
      </c>
      <c r="B476" s="28" t="s">
        <v>32</v>
      </c>
      <c r="C476" s="18" t="s">
        <v>520</v>
      </c>
      <c r="D476" s="19">
        <v>71</v>
      </c>
      <c r="E476" s="12">
        <v>56</v>
      </c>
      <c r="F476" s="20">
        <v>73.38</v>
      </c>
      <c r="G476" s="19">
        <v>66</v>
      </c>
      <c r="H476" s="12">
        <v>62</v>
      </c>
      <c r="I476" s="20">
        <v>71.459999999999994</v>
      </c>
      <c r="J476" s="19">
        <v>81</v>
      </c>
      <c r="K476" s="12">
        <v>87.25</v>
      </c>
      <c r="L476" s="20">
        <v>86.68</v>
      </c>
      <c r="M476" s="19">
        <v>82</v>
      </c>
      <c r="N476" s="12">
        <v>47</v>
      </c>
      <c r="O476" s="20">
        <v>78.98</v>
      </c>
      <c r="P476" s="5" t="str">
        <f>IF($A476=$A475,"",MAX($P$2:$P475)+1)</f>
        <v/>
      </c>
    </row>
    <row r="477" spans="1:16" ht="12.75" customHeight="1">
      <c r="A477" s="11" t="s">
        <v>34</v>
      </c>
      <c r="B477" s="28" t="s">
        <v>32</v>
      </c>
      <c r="C477" s="18" t="s">
        <v>521</v>
      </c>
      <c r="D477" s="19">
        <v>71</v>
      </c>
      <c r="E477" s="12">
        <v>65</v>
      </c>
      <c r="F477" s="20">
        <v>76.38</v>
      </c>
      <c r="G477" s="19">
        <v>71</v>
      </c>
      <c r="H477" s="12">
        <v>56</v>
      </c>
      <c r="I477" s="20">
        <v>69.27</v>
      </c>
      <c r="J477" s="19">
        <v>94.4</v>
      </c>
      <c r="K477" s="12">
        <v>87.75</v>
      </c>
      <c r="L477" s="20">
        <v>90.14</v>
      </c>
      <c r="M477" s="19">
        <v>85</v>
      </c>
      <c r="N477" s="12">
        <v>42</v>
      </c>
      <c r="O477" s="20">
        <v>77.7</v>
      </c>
      <c r="P477" s="5" t="str">
        <f>IF($A477=$A476,"",MAX($P$2:$P476)+1)</f>
        <v/>
      </c>
    </row>
    <row r="478" spans="1:16" ht="12.75" customHeight="1">
      <c r="A478" s="11" t="s">
        <v>34</v>
      </c>
      <c r="B478" s="28" t="s">
        <v>32</v>
      </c>
      <c r="C478" s="18" t="s">
        <v>522</v>
      </c>
      <c r="D478" s="19">
        <v>64</v>
      </c>
      <c r="E478" s="12">
        <v>54</v>
      </c>
      <c r="F478" s="20">
        <v>72.05</v>
      </c>
      <c r="G478" s="19">
        <v>70</v>
      </c>
      <c r="H478" s="12">
        <v>63</v>
      </c>
      <c r="I478" s="20">
        <v>72.3</v>
      </c>
      <c r="J478" s="19">
        <v>87.8</v>
      </c>
      <c r="K478" s="12">
        <v>73.5</v>
      </c>
      <c r="L478" s="20">
        <v>78.930000000000007</v>
      </c>
      <c r="M478" s="19">
        <v>87</v>
      </c>
      <c r="N478" s="12">
        <v>40</v>
      </c>
      <c r="O478" s="20">
        <v>77.25</v>
      </c>
      <c r="P478" s="5" t="str">
        <f>IF($A478=$A477,"",MAX($P$2:$P477)+1)</f>
        <v/>
      </c>
    </row>
    <row r="479" spans="1:16" ht="12.75" customHeight="1">
      <c r="A479" s="11" t="s">
        <v>34</v>
      </c>
      <c r="B479" s="28" t="s">
        <v>32</v>
      </c>
      <c r="C479" s="18" t="s">
        <v>523</v>
      </c>
      <c r="D479" s="19">
        <v>86</v>
      </c>
      <c r="E479" s="12">
        <v>52</v>
      </c>
      <c r="F479" s="20">
        <v>73.48</v>
      </c>
      <c r="G479" s="19">
        <v>82</v>
      </c>
      <c r="H479" s="12">
        <v>73</v>
      </c>
      <c r="I479" s="20">
        <v>77.58</v>
      </c>
      <c r="J479" s="19">
        <v>86.8</v>
      </c>
      <c r="K479" s="12">
        <v>82.75</v>
      </c>
      <c r="L479" s="20">
        <v>84.4</v>
      </c>
      <c r="M479" s="19">
        <v>88</v>
      </c>
      <c r="N479" s="12">
        <v>32</v>
      </c>
      <c r="O479" s="20">
        <v>74.86</v>
      </c>
      <c r="P479" s="5" t="str">
        <f>IF($A479=$A478,"",MAX($P$2:$P478)+1)</f>
        <v/>
      </c>
    </row>
    <row r="480" spans="1:16" ht="12.75" customHeight="1">
      <c r="A480" s="11" t="s">
        <v>34</v>
      </c>
      <c r="B480" s="28" t="s">
        <v>32</v>
      </c>
      <c r="C480" s="18" t="s">
        <v>524</v>
      </c>
      <c r="D480" s="19">
        <v>73</v>
      </c>
      <c r="E480" s="12">
        <v>61</v>
      </c>
      <c r="F480" s="20">
        <v>75.239999999999995</v>
      </c>
      <c r="G480" s="19">
        <v>82</v>
      </c>
      <c r="H480" s="12">
        <v>57</v>
      </c>
      <c r="I480" s="20">
        <v>71.290000000000006</v>
      </c>
      <c r="J480" s="19">
        <v>90.8</v>
      </c>
      <c r="K480" s="12">
        <v>84.5</v>
      </c>
      <c r="L480" s="20">
        <v>86.72</v>
      </c>
      <c r="M480" s="19">
        <v>88</v>
      </c>
      <c r="N480" s="12">
        <v>47</v>
      </c>
      <c r="O480" s="20">
        <v>79.510000000000005</v>
      </c>
      <c r="P480" s="5" t="str">
        <f>IF($A480=$A479,"",MAX($P$2:$P479)+1)</f>
        <v/>
      </c>
    </row>
    <row r="481" spans="1:16" ht="12.75" customHeight="1">
      <c r="A481" s="11" t="s">
        <v>34</v>
      </c>
      <c r="B481" s="28" t="s">
        <v>32</v>
      </c>
      <c r="C481" s="18" t="s">
        <v>525</v>
      </c>
      <c r="D481" s="19">
        <v>86</v>
      </c>
      <c r="E481" s="12">
        <v>60</v>
      </c>
      <c r="F481" s="20">
        <v>76.14</v>
      </c>
      <c r="G481" s="19">
        <v>72</v>
      </c>
      <c r="H481" s="12">
        <v>66</v>
      </c>
      <c r="I481" s="20">
        <v>73.7</v>
      </c>
      <c r="J481" s="19">
        <v>86</v>
      </c>
      <c r="K481" s="12">
        <v>90</v>
      </c>
      <c r="L481" s="20">
        <v>90.03</v>
      </c>
      <c r="M481" s="19">
        <v>82</v>
      </c>
      <c r="N481" s="12">
        <v>44</v>
      </c>
      <c r="O481" s="20">
        <v>78.05</v>
      </c>
      <c r="P481" s="5" t="str">
        <f>IF($A481=$A480,"",MAX($P$2:$P480)+1)</f>
        <v/>
      </c>
    </row>
    <row r="482" spans="1:16" ht="12.75" customHeight="1">
      <c r="A482" s="11" t="s">
        <v>34</v>
      </c>
      <c r="B482" s="28" t="s">
        <v>32</v>
      </c>
      <c r="C482" s="18" t="s">
        <v>526</v>
      </c>
      <c r="D482" s="19">
        <v>87</v>
      </c>
      <c r="E482" s="12">
        <v>44</v>
      </c>
      <c r="F482" s="20">
        <v>70.91</v>
      </c>
      <c r="G482" s="19">
        <v>86</v>
      </c>
      <c r="H482" s="12">
        <v>75</v>
      </c>
      <c r="I482" s="20">
        <v>78.81</v>
      </c>
      <c r="J482" s="19">
        <v>89.4</v>
      </c>
      <c r="K482" s="12">
        <v>85</v>
      </c>
      <c r="L482" s="20">
        <v>86.8</v>
      </c>
      <c r="M482" s="19">
        <v>82</v>
      </c>
      <c r="N482" s="12">
        <v>38</v>
      </c>
      <c r="O482" s="20">
        <v>76.19</v>
      </c>
      <c r="P482" s="5" t="str">
        <f>IF($A482=$A481,"",MAX($P$2:$P481)+1)</f>
        <v/>
      </c>
    </row>
    <row r="483" spans="1:16" ht="12.75" customHeight="1">
      <c r="A483" s="11" t="s">
        <v>34</v>
      </c>
      <c r="B483" s="28" t="s">
        <v>32</v>
      </c>
      <c r="C483" s="18" t="s">
        <v>527</v>
      </c>
      <c r="D483" s="19">
        <v>80</v>
      </c>
      <c r="E483" s="12">
        <v>60</v>
      </c>
      <c r="F483" s="20">
        <v>75.569999999999993</v>
      </c>
      <c r="G483" s="19">
        <v>80</v>
      </c>
      <c r="H483" s="12">
        <v>80</v>
      </c>
      <c r="I483" s="20">
        <v>80.25</v>
      </c>
      <c r="J483" s="19">
        <v>96.4</v>
      </c>
      <c r="K483" s="12">
        <v>84.5</v>
      </c>
      <c r="L483" s="20">
        <v>88</v>
      </c>
      <c r="M483" s="19">
        <v>82</v>
      </c>
      <c r="N483" s="12">
        <v>60</v>
      </c>
      <c r="O483" s="20">
        <v>84.79</v>
      </c>
      <c r="P483" s="5" t="str">
        <f>IF($A483=$A482,"",MAX($P$2:$P482)+1)</f>
        <v/>
      </c>
    </row>
    <row r="484" spans="1:16" ht="12.75" customHeight="1">
      <c r="A484" s="11" t="s">
        <v>34</v>
      </c>
      <c r="B484" s="28" t="s">
        <v>32</v>
      </c>
      <c r="C484" s="18" t="s">
        <v>528</v>
      </c>
      <c r="D484" s="19">
        <v>74</v>
      </c>
      <c r="E484" s="12">
        <v>37</v>
      </c>
      <c r="F484" s="20">
        <v>65</v>
      </c>
      <c r="G484" s="19">
        <v>76</v>
      </c>
      <c r="H484" s="12">
        <v>56</v>
      </c>
      <c r="I484" s="20">
        <v>70.22</v>
      </c>
      <c r="J484" s="19">
        <v>91.4</v>
      </c>
      <c r="K484" s="12">
        <v>85.5</v>
      </c>
      <c r="L484" s="20">
        <v>87.66</v>
      </c>
      <c r="M484" s="19">
        <v>84</v>
      </c>
      <c r="N484" s="12">
        <v>38</v>
      </c>
      <c r="O484" s="20">
        <v>76.37</v>
      </c>
      <c r="P484" s="5" t="str">
        <f>IF($A484=$A483,"",MAX($P$2:$P483)+1)</f>
        <v/>
      </c>
    </row>
    <row r="485" spans="1:16" ht="12.75" customHeight="1">
      <c r="A485" s="11" t="s">
        <v>34</v>
      </c>
      <c r="B485" s="28" t="s">
        <v>32</v>
      </c>
      <c r="C485" s="18" t="s">
        <v>529</v>
      </c>
      <c r="D485" s="19">
        <v>73</v>
      </c>
      <c r="E485" s="12">
        <v>51</v>
      </c>
      <c r="F485" s="20">
        <v>71.91</v>
      </c>
      <c r="G485" s="19">
        <v>81</v>
      </c>
      <c r="H485" s="12">
        <v>67</v>
      </c>
      <c r="I485" s="20">
        <v>75.11</v>
      </c>
      <c r="J485" s="19">
        <v>98.2</v>
      </c>
      <c r="K485" s="12">
        <v>90</v>
      </c>
      <c r="L485" s="20">
        <v>92.51</v>
      </c>
      <c r="M485" s="19">
        <v>88</v>
      </c>
      <c r="N485" s="12">
        <v>35</v>
      </c>
      <c r="O485" s="20">
        <v>75.790000000000006</v>
      </c>
      <c r="P485" s="5" t="str">
        <f>IF($A485=$A484,"",MAX($P$2:$P484)+1)</f>
        <v/>
      </c>
    </row>
    <row r="486" spans="1:16" ht="12.75" customHeight="1">
      <c r="A486" s="11" t="s">
        <v>34</v>
      </c>
      <c r="B486" s="28" t="s">
        <v>32</v>
      </c>
      <c r="C486" s="18" t="s">
        <v>530</v>
      </c>
      <c r="D486" s="19">
        <v>74</v>
      </c>
      <c r="E486" s="12">
        <v>58</v>
      </c>
      <c r="F486" s="20">
        <v>74.33</v>
      </c>
      <c r="G486" s="19">
        <v>75</v>
      </c>
      <c r="H486" s="12">
        <v>71</v>
      </c>
      <c r="I486" s="20">
        <v>76.010000000000005</v>
      </c>
      <c r="J486" s="19">
        <v>86.8</v>
      </c>
      <c r="K486" s="12">
        <v>76.25</v>
      </c>
      <c r="L486" s="20">
        <v>79.680000000000007</v>
      </c>
      <c r="M486" s="19">
        <v>82</v>
      </c>
      <c r="N486" s="12">
        <v>54</v>
      </c>
      <c r="O486" s="20">
        <v>81.83</v>
      </c>
      <c r="P486" s="5" t="str">
        <f>IF($A486=$A485,"",MAX($P$2:$P485)+1)</f>
        <v/>
      </c>
    </row>
    <row r="487" spans="1:16" ht="12.75" customHeight="1">
      <c r="A487" s="11" t="s">
        <v>34</v>
      </c>
      <c r="B487" s="28" t="s">
        <v>32</v>
      </c>
      <c r="C487" s="18" t="s">
        <v>531</v>
      </c>
      <c r="D487" s="19">
        <v>88</v>
      </c>
      <c r="E487" s="12">
        <v>69</v>
      </c>
      <c r="F487" s="20">
        <v>79.33</v>
      </c>
      <c r="G487" s="19">
        <v>92</v>
      </c>
      <c r="H487" s="12">
        <v>78</v>
      </c>
      <c r="I487" s="20">
        <v>81.5</v>
      </c>
      <c r="J487" s="19">
        <v>96.4</v>
      </c>
      <c r="K487" s="12">
        <v>92.75</v>
      </c>
      <c r="L487" s="20">
        <v>94.1</v>
      </c>
      <c r="M487" s="19">
        <v>94</v>
      </c>
      <c r="N487" s="12">
        <v>42</v>
      </c>
      <c r="O487" s="20">
        <v>78.489999999999995</v>
      </c>
      <c r="P487" s="5" t="str">
        <f>IF($A487=$A486,"",MAX($P$2:$P486)+1)</f>
        <v/>
      </c>
    </row>
    <row r="488" spans="1:16" ht="12.75" customHeight="1">
      <c r="A488" s="11" t="s">
        <v>34</v>
      </c>
      <c r="B488" s="28" t="s">
        <v>32</v>
      </c>
      <c r="C488" s="18" t="s">
        <v>532</v>
      </c>
      <c r="D488" s="19">
        <v>67</v>
      </c>
      <c r="E488" s="12">
        <v>38</v>
      </c>
      <c r="F488" s="20">
        <v>64.37</v>
      </c>
      <c r="G488" s="19">
        <v>62</v>
      </c>
      <c r="H488" s="12">
        <v>55</v>
      </c>
      <c r="I488" s="20">
        <v>66.22</v>
      </c>
      <c r="J488" s="19">
        <v>53</v>
      </c>
      <c r="K488" s="12">
        <v>85.5</v>
      </c>
      <c r="L488" s="20">
        <v>79.56</v>
      </c>
      <c r="M488" s="19">
        <v>82</v>
      </c>
      <c r="N488" s="12">
        <v>31</v>
      </c>
      <c r="O488" s="20">
        <v>74.02</v>
      </c>
      <c r="P488" s="5" t="str">
        <f>IF($A488=$A487,"",MAX($P$2:$P487)+1)</f>
        <v/>
      </c>
    </row>
    <row r="489" spans="1:16" ht="12.75" customHeight="1">
      <c r="A489" s="11" t="s">
        <v>34</v>
      </c>
      <c r="B489" s="28" t="s">
        <v>32</v>
      </c>
      <c r="C489" s="18" t="s">
        <v>533</v>
      </c>
      <c r="D489" s="19">
        <v>76</v>
      </c>
      <c r="E489" s="12">
        <v>66</v>
      </c>
      <c r="F489" s="20">
        <v>77.19</v>
      </c>
      <c r="G489" s="19">
        <v>86</v>
      </c>
      <c r="H489" s="12">
        <v>68</v>
      </c>
      <c r="I489" s="20">
        <v>76.06</v>
      </c>
      <c r="J489" s="19">
        <v>92.8</v>
      </c>
      <c r="K489" s="12">
        <v>84.5</v>
      </c>
      <c r="L489" s="20">
        <v>87.18</v>
      </c>
      <c r="M489" s="19">
        <v>88</v>
      </c>
      <c r="N489" s="12">
        <v>45</v>
      </c>
      <c r="O489" s="20">
        <v>78.89</v>
      </c>
      <c r="P489" s="5" t="str">
        <f>IF($A489=$A488,"",MAX($P$2:$P488)+1)</f>
        <v/>
      </c>
    </row>
    <row r="490" spans="1:16" ht="12.75" customHeight="1">
      <c r="A490" s="11" t="s">
        <v>34</v>
      </c>
      <c r="B490" s="28" t="s">
        <v>32</v>
      </c>
      <c r="C490" s="18" t="s">
        <v>534</v>
      </c>
      <c r="D490" s="19">
        <v>75</v>
      </c>
      <c r="E490" s="12">
        <v>64</v>
      </c>
      <c r="F490" s="20">
        <v>76.42</v>
      </c>
      <c r="G490" s="19">
        <v>70</v>
      </c>
      <c r="H490" s="12">
        <v>69</v>
      </c>
      <c r="I490" s="20">
        <v>74.66</v>
      </c>
      <c r="J490" s="19">
        <v>96.2</v>
      </c>
      <c r="K490" s="12">
        <v>87.25</v>
      </c>
      <c r="L490" s="20">
        <v>90.15</v>
      </c>
      <c r="M490" s="19">
        <v>86</v>
      </c>
      <c r="N490" s="12">
        <v>48</v>
      </c>
      <c r="O490" s="20">
        <v>79.64</v>
      </c>
      <c r="P490" s="5" t="str">
        <f>IF($A490=$A489,"",MAX($P$2:$P489)+1)</f>
        <v/>
      </c>
    </row>
    <row r="491" spans="1:16" ht="12.75" customHeight="1">
      <c r="A491" s="11" t="s">
        <v>34</v>
      </c>
      <c r="B491" s="28" t="s">
        <v>32</v>
      </c>
      <c r="C491" s="18" t="s">
        <v>535</v>
      </c>
      <c r="D491" s="19">
        <v>53</v>
      </c>
      <c r="E491" s="12">
        <v>43</v>
      </c>
      <c r="F491" s="20">
        <v>65</v>
      </c>
      <c r="G491" s="19">
        <v>72</v>
      </c>
      <c r="H491" s="12">
        <v>61</v>
      </c>
      <c r="I491" s="20">
        <v>71.739999999999995</v>
      </c>
      <c r="J491" s="19">
        <v>86</v>
      </c>
      <c r="K491" s="12">
        <v>85</v>
      </c>
      <c r="L491" s="20">
        <v>86.02</v>
      </c>
      <c r="M491" s="19">
        <v>80</v>
      </c>
      <c r="N491" s="12">
        <v>47</v>
      </c>
      <c r="O491" s="20">
        <v>78.8</v>
      </c>
      <c r="P491" s="5" t="str">
        <f>IF($A491=$A490,"",MAX($P$2:$P490)+1)</f>
        <v/>
      </c>
    </row>
    <row r="492" spans="1:16" ht="12.75" customHeight="1">
      <c r="A492" s="11" t="s">
        <v>34</v>
      </c>
      <c r="B492" s="28" t="s">
        <v>32</v>
      </c>
      <c r="C492" s="18" t="s">
        <v>536</v>
      </c>
      <c r="D492" s="19">
        <v>86</v>
      </c>
      <c r="E492" s="12">
        <v>67</v>
      </c>
      <c r="F492" s="20">
        <v>78.47</v>
      </c>
      <c r="G492" s="19">
        <v>91</v>
      </c>
      <c r="H492" s="12">
        <v>60</v>
      </c>
      <c r="I492" s="20">
        <v>73.48</v>
      </c>
      <c r="J492" s="19">
        <v>90.4</v>
      </c>
      <c r="K492" s="12">
        <v>87.25</v>
      </c>
      <c r="L492" s="20">
        <v>88.84</v>
      </c>
      <c r="M492" s="19">
        <v>86</v>
      </c>
      <c r="N492" s="12">
        <v>30</v>
      </c>
      <c r="O492" s="20">
        <v>74.069999999999993</v>
      </c>
      <c r="P492" s="5" t="str">
        <f>IF($A492=$A491,"",MAX($P$2:$P491)+1)</f>
        <v/>
      </c>
    </row>
    <row r="493" spans="1:16" ht="12.75" customHeight="1">
      <c r="A493" s="11" t="s">
        <v>34</v>
      </c>
      <c r="B493" s="28" t="s">
        <v>32</v>
      </c>
      <c r="C493" s="18" t="s">
        <v>537</v>
      </c>
      <c r="D493" s="19">
        <v>70</v>
      </c>
      <c r="E493" s="12">
        <v>54</v>
      </c>
      <c r="F493" s="20">
        <v>72.62</v>
      </c>
      <c r="G493" s="19">
        <v>85</v>
      </c>
      <c r="H493" s="12">
        <v>69</v>
      </c>
      <c r="I493" s="20">
        <v>76.349999999999994</v>
      </c>
      <c r="J493" s="19">
        <v>96.2</v>
      </c>
      <c r="K493" s="12">
        <v>90.5</v>
      </c>
      <c r="L493" s="20">
        <v>92.46</v>
      </c>
      <c r="M493" s="19">
        <v>82</v>
      </c>
      <c r="N493" s="12">
        <v>53</v>
      </c>
      <c r="O493" s="20">
        <v>81.34</v>
      </c>
      <c r="P493" s="5" t="str">
        <f>IF($A493=$A492,"",MAX($P$2:$P492)+1)</f>
        <v/>
      </c>
    </row>
    <row r="494" spans="1:16" ht="12.75" customHeight="1">
      <c r="A494" s="11" t="s">
        <v>34</v>
      </c>
      <c r="B494" s="28" t="s">
        <v>32</v>
      </c>
      <c r="C494" s="18" t="s">
        <v>538</v>
      </c>
      <c r="D494" s="19">
        <v>72</v>
      </c>
      <c r="E494" s="12">
        <v>49</v>
      </c>
      <c r="F494" s="20">
        <v>71.14</v>
      </c>
      <c r="G494" s="19">
        <v>70</v>
      </c>
      <c r="H494" s="12">
        <v>39</v>
      </c>
      <c r="I494" s="20">
        <v>45.89</v>
      </c>
      <c r="J494" s="19">
        <v>12</v>
      </c>
      <c r="K494" s="12">
        <v>69</v>
      </c>
      <c r="L494" s="20">
        <v>70.89</v>
      </c>
      <c r="M494" s="19">
        <v>80</v>
      </c>
      <c r="N494" s="12">
        <v>25</v>
      </c>
      <c r="O494" s="20">
        <v>71.989999999999995</v>
      </c>
      <c r="P494" s="5" t="str">
        <f>IF($A494=$A493,"",MAX($P$2:$P493)+1)</f>
        <v/>
      </c>
    </row>
    <row r="495" spans="1:16" ht="12.75" customHeight="1">
      <c r="A495" s="11" t="s">
        <v>35</v>
      </c>
      <c r="B495" s="28" t="s">
        <v>32</v>
      </c>
      <c r="C495" s="18" t="s">
        <v>539</v>
      </c>
      <c r="D495" s="19">
        <v>74</v>
      </c>
      <c r="E495" s="12">
        <v>62</v>
      </c>
      <c r="F495" s="20">
        <v>75.67</v>
      </c>
      <c r="G495" s="19">
        <v>89</v>
      </c>
      <c r="H495" s="12">
        <v>74</v>
      </c>
      <c r="I495" s="20">
        <v>78.760000000000005</v>
      </c>
      <c r="J495" s="19">
        <v>97.2</v>
      </c>
      <c r="K495" s="12">
        <v>92.75</v>
      </c>
      <c r="L495" s="20">
        <v>94.27</v>
      </c>
      <c r="M495" s="19">
        <v>86</v>
      </c>
      <c r="N495" s="12">
        <v>52</v>
      </c>
      <c r="O495" s="20">
        <v>81.41</v>
      </c>
      <c r="P495" s="5" t="e">
        <f>IF($A495=$A494,"",MAX($P$2:$P494)+1)</f>
        <v>#REF!</v>
      </c>
    </row>
    <row r="496" spans="1:16" ht="12.75" customHeight="1">
      <c r="A496" s="11" t="s">
        <v>35</v>
      </c>
      <c r="B496" s="28" t="s">
        <v>32</v>
      </c>
      <c r="C496" s="18" t="s">
        <v>540</v>
      </c>
      <c r="D496" s="19">
        <v>92</v>
      </c>
      <c r="E496" s="12">
        <v>53</v>
      </c>
      <c r="F496" s="20">
        <v>74.38</v>
      </c>
      <c r="G496" s="19">
        <v>81</v>
      </c>
      <c r="H496" s="12">
        <v>68</v>
      </c>
      <c r="I496" s="20">
        <v>75.5</v>
      </c>
      <c r="J496" s="19">
        <v>92.8</v>
      </c>
      <c r="K496" s="12">
        <v>73.5</v>
      </c>
      <c r="L496" s="20">
        <v>79.37</v>
      </c>
      <c r="M496" s="19">
        <v>80</v>
      </c>
      <c r="N496" s="12">
        <v>37</v>
      </c>
      <c r="O496" s="20">
        <v>75.709999999999994</v>
      </c>
      <c r="P496" s="5" t="str">
        <f>IF($A496=$A495,"",MAX($P$2:$P495)+1)</f>
        <v/>
      </c>
    </row>
    <row r="497" spans="1:16" ht="12.75" customHeight="1">
      <c r="A497" s="11" t="s">
        <v>35</v>
      </c>
      <c r="B497" s="28" t="s">
        <v>32</v>
      </c>
      <c r="C497" s="18" t="s">
        <v>541</v>
      </c>
      <c r="D497" s="19">
        <v>88</v>
      </c>
      <c r="E497" s="12">
        <v>62</v>
      </c>
      <c r="F497" s="20">
        <v>77</v>
      </c>
      <c r="G497" s="19">
        <v>74</v>
      </c>
      <c r="H497" s="12">
        <v>74</v>
      </c>
      <c r="I497" s="20">
        <v>77.069999999999993</v>
      </c>
      <c r="J497" s="19">
        <v>91.4</v>
      </c>
      <c r="K497" s="12">
        <v>92.75</v>
      </c>
      <c r="L497" s="20">
        <v>93.09</v>
      </c>
      <c r="M497" s="19">
        <v>94</v>
      </c>
      <c r="N497" s="12">
        <v>67</v>
      </c>
      <c r="O497" s="20">
        <v>89.93</v>
      </c>
      <c r="P497" s="5" t="str">
        <f>IF($A497=$A496,"",MAX($P$2:$P496)+1)</f>
        <v/>
      </c>
    </row>
    <row r="498" spans="1:16" ht="12.75" customHeight="1">
      <c r="A498" s="11" t="s">
        <v>35</v>
      </c>
      <c r="B498" s="28" t="s">
        <v>32</v>
      </c>
      <c r="C498" s="18" t="s">
        <v>542</v>
      </c>
      <c r="D498" s="19">
        <v>70</v>
      </c>
      <c r="E498" s="12">
        <v>55</v>
      </c>
      <c r="F498" s="20">
        <v>72.95</v>
      </c>
      <c r="G498" s="19">
        <v>67</v>
      </c>
      <c r="H498" s="12">
        <v>59</v>
      </c>
      <c r="I498" s="20">
        <v>70.39</v>
      </c>
      <c r="J498" s="19">
        <v>86</v>
      </c>
      <c r="K498" s="12">
        <v>90</v>
      </c>
      <c r="L498" s="20">
        <v>90.03</v>
      </c>
      <c r="M498" s="19">
        <v>82</v>
      </c>
      <c r="N498" s="12">
        <v>41</v>
      </c>
      <c r="O498" s="20">
        <v>77.12</v>
      </c>
      <c r="P498" s="5" t="str">
        <f>IF($A498=$A497,"",MAX($P$2:$P497)+1)</f>
        <v/>
      </c>
    </row>
    <row r="499" spans="1:16" ht="12.75" customHeight="1">
      <c r="A499" s="11" t="s">
        <v>35</v>
      </c>
      <c r="B499" s="28" t="s">
        <v>32</v>
      </c>
      <c r="C499" s="18" t="s">
        <v>543</v>
      </c>
      <c r="D499" s="19">
        <v>50</v>
      </c>
      <c r="E499" s="12">
        <v>53</v>
      </c>
      <c r="F499" s="20">
        <v>70.38</v>
      </c>
      <c r="G499" s="19">
        <v>62</v>
      </c>
      <c r="H499" s="12">
        <v>62</v>
      </c>
      <c r="I499" s="20">
        <v>71.010000000000005</v>
      </c>
      <c r="J499" s="19">
        <v>18</v>
      </c>
      <c r="K499" s="12">
        <v>87.25</v>
      </c>
      <c r="L499" s="20">
        <v>77.02</v>
      </c>
      <c r="M499" s="19">
        <v>67</v>
      </c>
      <c r="N499" s="12">
        <v>27</v>
      </c>
      <c r="O499" s="20">
        <v>71.459999999999994</v>
      </c>
      <c r="P499" s="5" t="str">
        <f>IF($A499=$A498,"",MAX($P$2:$P498)+1)</f>
        <v/>
      </c>
    </row>
    <row r="500" spans="1:16" ht="12.75" customHeight="1">
      <c r="A500" s="11" t="s">
        <v>35</v>
      </c>
      <c r="B500" s="28" t="s">
        <v>32</v>
      </c>
      <c r="C500" s="18" t="s">
        <v>544</v>
      </c>
      <c r="D500" s="19">
        <v>82</v>
      </c>
      <c r="E500" s="12" t="s">
        <v>762</v>
      </c>
      <c r="F500" s="20" t="s">
        <v>762</v>
      </c>
      <c r="G500" s="19">
        <v>88</v>
      </c>
      <c r="H500" s="12" t="s">
        <v>762</v>
      </c>
      <c r="I500" s="20" t="s">
        <v>762</v>
      </c>
      <c r="J500" s="19">
        <v>100</v>
      </c>
      <c r="K500" s="12">
        <v>95</v>
      </c>
      <c r="L500" s="20">
        <v>96.12</v>
      </c>
      <c r="M500" s="19">
        <v>88</v>
      </c>
      <c r="N500" s="12"/>
      <c r="O500" s="20"/>
      <c r="P500" s="5" t="str">
        <f>IF($A500=$A499,"",MAX($P$2:$P499)+1)</f>
        <v/>
      </c>
    </row>
    <row r="501" spans="1:16" ht="12.75" customHeight="1">
      <c r="A501" s="11" t="s">
        <v>35</v>
      </c>
      <c r="B501" s="28" t="s">
        <v>32</v>
      </c>
      <c r="C501" s="18" t="s">
        <v>545</v>
      </c>
      <c r="D501" s="19">
        <v>90</v>
      </c>
      <c r="E501" s="12">
        <v>78</v>
      </c>
      <c r="F501" s="20">
        <v>80.77</v>
      </c>
      <c r="G501" s="19">
        <v>90</v>
      </c>
      <c r="H501" s="12">
        <v>88</v>
      </c>
      <c r="I501" s="20">
        <v>88.46</v>
      </c>
      <c r="J501" s="19">
        <v>99.5</v>
      </c>
      <c r="K501" s="12">
        <v>90.5</v>
      </c>
      <c r="L501" s="20">
        <v>92.52</v>
      </c>
      <c r="M501" s="19">
        <v>88</v>
      </c>
      <c r="N501" s="12">
        <v>34</v>
      </c>
      <c r="O501" s="20">
        <v>71.47</v>
      </c>
      <c r="P501" s="5" t="str">
        <f>IF($A501=$A500,"",MAX($P$2:$P500)+1)</f>
        <v/>
      </c>
    </row>
    <row r="502" spans="1:16" ht="12.75" customHeight="1">
      <c r="A502" s="11" t="s">
        <v>35</v>
      </c>
      <c r="B502" s="28" t="s">
        <v>32</v>
      </c>
      <c r="C502" s="18" t="s">
        <v>546</v>
      </c>
      <c r="D502" s="19">
        <v>93</v>
      </c>
      <c r="E502" s="12">
        <v>81</v>
      </c>
      <c r="F502" s="20">
        <v>83.74</v>
      </c>
      <c r="G502" s="19">
        <v>92</v>
      </c>
      <c r="H502" s="12">
        <v>89</v>
      </c>
      <c r="I502" s="20">
        <v>89.67</v>
      </c>
      <c r="J502" s="19">
        <v>100</v>
      </c>
      <c r="K502" s="12">
        <v>97.25</v>
      </c>
      <c r="L502" s="20">
        <v>97.87</v>
      </c>
      <c r="M502" s="19">
        <v>87</v>
      </c>
      <c r="N502" s="12">
        <v>32</v>
      </c>
      <c r="O502" s="20">
        <v>70.760000000000005</v>
      </c>
      <c r="P502" s="5" t="str">
        <f>IF($A502=$A501,"",MAX($P$2:$P501)+1)</f>
        <v/>
      </c>
    </row>
    <row r="503" spans="1:16" ht="12.75" customHeight="1">
      <c r="A503" s="11" t="s">
        <v>35</v>
      </c>
      <c r="B503" s="28" t="s">
        <v>32</v>
      </c>
      <c r="C503" s="18" t="s">
        <v>547</v>
      </c>
      <c r="D503" s="19">
        <v>90</v>
      </c>
      <c r="E503" s="12">
        <v>73</v>
      </c>
      <c r="F503" s="20">
        <v>78.55</v>
      </c>
      <c r="G503" s="19">
        <v>86</v>
      </c>
      <c r="H503" s="12">
        <v>83</v>
      </c>
      <c r="I503" s="20">
        <v>83.74</v>
      </c>
      <c r="J503" s="19">
        <v>98.6</v>
      </c>
      <c r="K503" s="12">
        <v>94.5</v>
      </c>
      <c r="L503" s="20">
        <v>95.42</v>
      </c>
      <c r="M503" s="19">
        <v>88</v>
      </c>
      <c r="N503" s="12">
        <v>37</v>
      </c>
      <c r="O503" s="20">
        <v>72.400000000000006</v>
      </c>
      <c r="P503" s="5" t="str">
        <f>IF($A503=$A502,"",MAX($P$2:$P502)+1)</f>
        <v/>
      </c>
    </row>
    <row r="504" spans="1:16" ht="12.75" customHeight="1">
      <c r="A504" s="11" t="s">
        <v>35</v>
      </c>
      <c r="B504" s="28" t="s">
        <v>32</v>
      </c>
      <c r="C504" s="18" t="s">
        <v>548</v>
      </c>
      <c r="D504" s="19">
        <v>98</v>
      </c>
      <c r="E504" s="12">
        <v>86</v>
      </c>
      <c r="F504" s="20">
        <v>88.68</v>
      </c>
      <c r="G504" s="19">
        <v>100</v>
      </c>
      <c r="H504" s="12">
        <v>96</v>
      </c>
      <c r="I504" s="20">
        <v>96.89</v>
      </c>
      <c r="J504" s="19">
        <v>99.5</v>
      </c>
      <c r="K504" s="12">
        <v>95</v>
      </c>
      <c r="L504" s="20">
        <v>96.01</v>
      </c>
      <c r="M504" s="19">
        <v>99</v>
      </c>
      <c r="N504" s="12">
        <v>62</v>
      </c>
      <c r="O504" s="20">
        <v>81.56</v>
      </c>
      <c r="P504" s="5" t="str">
        <f>IF($A504=$A503,"",MAX($P$2:$P503)+1)</f>
        <v/>
      </c>
    </row>
    <row r="505" spans="1:16" ht="12.75" customHeight="1">
      <c r="A505" s="11" t="s">
        <v>35</v>
      </c>
      <c r="B505" s="28" t="s">
        <v>32</v>
      </c>
      <c r="C505" s="18" t="s">
        <v>549</v>
      </c>
      <c r="D505" s="19">
        <v>85</v>
      </c>
      <c r="E505" s="12">
        <v>78</v>
      </c>
      <c r="F505" s="20">
        <v>79.84</v>
      </c>
      <c r="G505" s="19">
        <v>90</v>
      </c>
      <c r="H505" s="12">
        <v>87</v>
      </c>
      <c r="I505" s="20">
        <v>87.7</v>
      </c>
      <c r="J505" s="19">
        <v>99.5</v>
      </c>
      <c r="K505" s="12">
        <v>95</v>
      </c>
      <c r="L505" s="20">
        <v>96.01</v>
      </c>
      <c r="M505" s="19">
        <v>88</v>
      </c>
      <c r="N505" s="12">
        <v>21</v>
      </c>
      <c r="O505" s="20">
        <v>68.47</v>
      </c>
      <c r="P505" s="5" t="str">
        <f>IF($A505=$A504,"",MAX($P$2:$P504)+1)</f>
        <v/>
      </c>
    </row>
    <row r="506" spans="1:16" ht="12.75" customHeight="1">
      <c r="A506" s="11" t="s">
        <v>35</v>
      </c>
      <c r="B506" s="28" t="s">
        <v>32</v>
      </c>
      <c r="C506" s="18" t="s">
        <v>550</v>
      </c>
      <c r="D506" s="19">
        <v>88</v>
      </c>
      <c r="E506" s="12">
        <v>88</v>
      </c>
      <c r="F506" s="20">
        <v>88.02</v>
      </c>
      <c r="G506" s="19">
        <v>87</v>
      </c>
      <c r="H506" s="12">
        <v>90</v>
      </c>
      <c r="I506" s="20">
        <v>89.34</v>
      </c>
      <c r="J506" s="19">
        <v>99.1</v>
      </c>
      <c r="K506" s="12">
        <v>97.25</v>
      </c>
      <c r="L506" s="20">
        <v>97.67</v>
      </c>
      <c r="M506" s="19">
        <v>87</v>
      </c>
      <c r="N506" s="12">
        <v>38</v>
      </c>
      <c r="O506" s="20">
        <v>72.62</v>
      </c>
      <c r="P506" s="5" t="str">
        <f>IF($A506=$A505,"",MAX($P$2:$P505)+1)</f>
        <v/>
      </c>
    </row>
    <row r="507" spans="1:16" ht="12.75" customHeight="1">
      <c r="A507" s="11" t="s">
        <v>35</v>
      </c>
      <c r="B507" s="28" t="s">
        <v>32</v>
      </c>
      <c r="C507" s="18" t="s">
        <v>551</v>
      </c>
      <c r="D507" s="19">
        <v>96</v>
      </c>
      <c r="E507" s="12">
        <v>80</v>
      </c>
      <c r="F507" s="20">
        <v>83.63</v>
      </c>
      <c r="G507" s="19">
        <v>94</v>
      </c>
      <c r="H507" s="12">
        <v>93</v>
      </c>
      <c r="I507" s="20">
        <v>93.22</v>
      </c>
      <c r="J507" s="19">
        <v>99.5</v>
      </c>
      <c r="K507" s="12">
        <v>97.25</v>
      </c>
      <c r="L507" s="20">
        <v>97.76</v>
      </c>
      <c r="M507" s="19">
        <v>97</v>
      </c>
      <c r="N507" s="12">
        <v>54</v>
      </c>
      <c r="O507" s="20">
        <v>78.489999999999995</v>
      </c>
      <c r="P507" s="5" t="str">
        <f>IF($A507=$A506,"",MAX($P$2:$P506)+1)</f>
        <v/>
      </c>
    </row>
    <row r="508" spans="1:16" ht="12.75" customHeight="1">
      <c r="A508" s="11" t="s">
        <v>35</v>
      </c>
      <c r="B508" s="28" t="s">
        <v>32</v>
      </c>
      <c r="C508" s="18" t="s">
        <v>552</v>
      </c>
      <c r="D508" s="19">
        <v>90</v>
      </c>
      <c r="E508" s="12">
        <v>80</v>
      </c>
      <c r="F508" s="20">
        <v>82.3</v>
      </c>
      <c r="G508" s="19">
        <v>86</v>
      </c>
      <c r="H508" s="12">
        <v>87</v>
      </c>
      <c r="I508" s="20">
        <v>86.81</v>
      </c>
      <c r="J508" s="19">
        <v>100</v>
      </c>
      <c r="K508" s="12">
        <v>100</v>
      </c>
      <c r="L508" s="20">
        <v>100</v>
      </c>
      <c r="M508" s="19">
        <v>88</v>
      </c>
      <c r="N508" s="12">
        <v>44</v>
      </c>
      <c r="O508" s="20">
        <v>74.58</v>
      </c>
      <c r="P508" s="5" t="str">
        <f>IF($A508=$A507,"",MAX($P$2:$P507)+1)</f>
        <v/>
      </c>
    </row>
    <row r="509" spans="1:16" ht="12.75" customHeight="1">
      <c r="A509" s="11" t="s">
        <v>35</v>
      </c>
      <c r="B509" s="28" t="s">
        <v>32</v>
      </c>
      <c r="C509" s="18" t="s">
        <v>553</v>
      </c>
      <c r="D509" s="19">
        <v>98</v>
      </c>
      <c r="E509" s="12">
        <v>85</v>
      </c>
      <c r="F509" s="20">
        <v>87.91</v>
      </c>
      <c r="G509" s="19">
        <v>84</v>
      </c>
      <c r="H509" s="12">
        <v>81</v>
      </c>
      <c r="I509" s="20">
        <v>81.760000000000005</v>
      </c>
      <c r="J509" s="19">
        <v>99.5</v>
      </c>
      <c r="K509" s="12">
        <v>72.5</v>
      </c>
      <c r="L509" s="20">
        <v>84.25</v>
      </c>
      <c r="M509" s="19">
        <v>86</v>
      </c>
      <c r="N509" s="12">
        <v>13</v>
      </c>
      <c r="O509" s="20">
        <v>66.900000000000006</v>
      </c>
      <c r="P509" s="5" t="str">
        <f>IF($A509=$A508,"",MAX($P$2:$P508)+1)</f>
        <v/>
      </c>
    </row>
    <row r="510" spans="1:16" ht="12.75" customHeight="1">
      <c r="A510" s="11" t="s">
        <v>35</v>
      </c>
      <c r="B510" s="28" t="s">
        <v>32</v>
      </c>
      <c r="C510" s="18" t="s">
        <v>554</v>
      </c>
      <c r="D510" s="19">
        <v>86</v>
      </c>
      <c r="E510" s="12">
        <v>77</v>
      </c>
      <c r="F510" s="20">
        <v>79.58</v>
      </c>
      <c r="G510" s="19">
        <v>95</v>
      </c>
      <c r="H510" s="12">
        <v>89</v>
      </c>
      <c r="I510" s="20">
        <v>90.33</v>
      </c>
      <c r="J510" s="19">
        <v>100</v>
      </c>
      <c r="K510" s="12">
        <v>95</v>
      </c>
      <c r="L510" s="20">
        <v>96.12</v>
      </c>
      <c r="M510" s="19">
        <v>95</v>
      </c>
      <c r="N510" s="12">
        <v>72</v>
      </c>
      <c r="O510" s="20">
        <v>85.27</v>
      </c>
      <c r="P510" s="5" t="str">
        <f>IF($A510=$A509,"",MAX($P$2:$P509)+1)</f>
        <v/>
      </c>
    </row>
    <row r="511" spans="1:16" ht="12.75" customHeight="1">
      <c r="A511" s="11" t="s">
        <v>35</v>
      </c>
      <c r="B511" s="28" t="s">
        <v>32</v>
      </c>
      <c r="C511" s="18" t="s">
        <v>555</v>
      </c>
      <c r="D511" s="19">
        <v>98</v>
      </c>
      <c r="E511" s="12">
        <v>80</v>
      </c>
      <c r="F511" s="20">
        <v>84.07</v>
      </c>
      <c r="G511" s="19">
        <v>94</v>
      </c>
      <c r="H511" s="12">
        <v>94</v>
      </c>
      <c r="I511" s="20">
        <v>94</v>
      </c>
      <c r="J511" s="19">
        <v>98.6</v>
      </c>
      <c r="K511" s="12">
        <v>94.5</v>
      </c>
      <c r="L511" s="20">
        <v>95.42</v>
      </c>
      <c r="M511" s="19">
        <v>94</v>
      </c>
      <c r="N511" s="12">
        <v>55</v>
      </c>
      <c r="O511" s="20">
        <v>78.53</v>
      </c>
      <c r="P511" s="5" t="str">
        <f>IF($A511=$A510,"",MAX($P$2:$P510)+1)</f>
        <v/>
      </c>
    </row>
    <row r="512" spans="1:16" ht="12.75" customHeight="1">
      <c r="A512" s="11" t="s">
        <v>35</v>
      </c>
      <c r="B512" s="28" t="s">
        <v>32</v>
      </c>
      <c r="C512" s="18" t="s">
        <v>556</v>
      </c>
      <c r="D512" s="19">
        <v>90</v>
      </c>
      <c r="E512" s="12">
        <v>81</v>
      </c>
      <c r="F512" s="20">
        <v>83.08</v>
      </c>
      <c r="G512" s="19">
        <v>94</v>
      </c>
      <c r="H512" s="12">
        <v>92</v>
      </c>
      <c r="I512" s="20">
        <v>92.44</v>
      </c>
      <c r="J512" s="19">
        <v>99.5</v>
      </c>
      <c r="K512" s="12">
        <v>97.25</v>
      </c>
      <c r="L512" s="20">
        <v>97.76</v>
      </c>
      <c r="M512" s="19">
        <v>92</v>
      </c>
      <c r="N512" s="12">
        <v>30</v>
      </c>
      <c r="O512" s="20">
        <v>70.58</v>
      </c>
      <c r="P512" s="5" t="str">
        <f>IF($A512=$A511,"",MAX($P$2:$P511)+1)</f>
        <v/>
      </c>
    </row>
    <row r="513" spans="1:16" ht="12.75" customHeight="1">
      <c r="A513" s="11" t="s">
        <v>35</v>
      </c>
      <c r="B513" s="28" t="s">
        <v>32</v>
      </c>
      <c r="C513" s="18" t="s">
        <v>557</v>
      </c>
      <c r="D513" s="19">
        <v>87</v>
      </c>
      <c r="E513" s="12">
        <v>76</v>
      </c>
      <c r="F513" s="20">
        <v>79.319999999999993</v>
      </c>
      <c r="G513" s="19">
        <v>90</v>
      </c>
      <c r="H513" s="12">
        <v>90</v>
      </c>
      <c r="I513" s="20">
        <v>90</v>
      </c>
      <c r="J513" s="19">
        <v>100</v>
      </c>
      <c r="K513" s="12">
        <v>97.25</v>
      </c>
      <c r="L513" s="20">
        <v>97.87</v>
      </c>
      <c r="M513" s="19">
        <v>89</v>
      </c>
      <c r="N513" s="12">
        <v>23</v>
      </c>
      <c r="O513" s="20">
        <v>68.89</v>
      </c>
      <c r="P513" s="5" t="str">
        <f>IF($A513=$A512,"",MAX($P$2:$P512)+1)</f>
        <v/>
      </c>
    </row>
    <row r="514" spans="1:16" ht="12.75" customHeight="1">
      <c r="A514" s="11" t="s">
        <v>35</v>
      </c>
      <c r="B514" s="28" t="s">
        <v>32</v>
      </c>
      <c r="C514" s="18" t="s">
        <v>558</v>
      </c>
      <c r="D514" s="19">
        <v>86</v>
      </c>
      <c r="E514" s="12">
        <v>80</v>
      </c>
      <c r="F514" s="20">
        <v>81.42</v>
      </c>
      <c r="G514" s="19">
        <v>90</v>
      </c>
      <c r="H514" s="12">
        <v>93</v>
      </c>
      <c r="I514" s="20">
        <v>92.33</v>
      </c>
      <c r="J514" s="19">
        <v>98.6</v>
      </c>
      <c r="K514" s="12">
        <v>94.5</v>
      </c>
      <c r="L514" s="20">
        <v>95.42</v>
      </c>
      <c r="M514" s="19">
        <v>86</v>
      </c>
      <c r="N514" s="12">
        <v>43</v>
      </c>
      <c r="O514" s="20">
        <v>74.09</v>
      </c>
      <c r="P514" s="5" t="str">
        <f>IF($A514=$A513,"",MAX($P$2:$P513)+1)</f>
        <v/>
      </c>
    </row>
    <row r="515" spans="1:16" ht="12.75" customHeight="1">
      <c r="A515" s="11" t="s">
        <v>35</v>
      </c>
      <c r="B515" s="28" t="s">
        <v>32</v>
      </c>
      <c r="C515" s="18" t="s">
        <v>559</v>
      </c>
      <c r="D515" s="19">
        <v>96</v>
      </c>
      <c r="E515" s="12">
        <v>82</v>
      </c>
      <c r="F515" s="20">
        <v>85.16</v>
      </c>
      <c r="G515" s="19">
        <v>100</v>
      </c>
      <c r="H515" s="12">
        <v>96</v>
      </c>
      <c r="I515" s="20">
        <v>96.89</v>
      </c>
      <c r="J515" s="19">
        <v>100</v>
      </c>
      <c r="K515" s="12">
        <v>100</v>
      </c>
      <c r="L515" s="20">
        <v>100</v>
      </c>
      <c r="M515" s="19">
        <v>100</v>
      </c>
      <c r="N515" s="12">
        <v>71</v>
      </c>
      <c r="O515" s="20">
        <v>85.44</v>
      </c>
      <c r="P515" s="5" t="str">
        <f>IF($A515=$A514,"",MAX($P$2:$P514)+1)</f>
        <v/>
      </c>
    </row>
    <row r="516" spans="1:16" ht="12.75" customHeight="1">
      <c r="A516" s="11" t="s">
        <v>35</v>
      </c>
      <c r="B516" s="28" t="s">
        <v>32</v>
      </c>
      <c r="C516" s="18" t="s">
        <v>560</v>
      </c>
      <c r="D516" s="19">
        <v>84</v>
      </c>
      <c r="E516" s="12">
        <v>78</v>
      </c>
      <c r="F516" s="20">
        <v>79.739999999999995</v>
      </c>
      <c r="G516" s="19">
        <v>92</v>
      </c>
      <c r="H516" s="12">
        <v>91</v>
      </c>
      <c r="I516" s="20">
        <v>91.22</v>
      </c>
      <c r="J516" s="19">
        <v>98.6</v>
      </c>
      <c r="K516" s="12">
        <v>90</v>
      </c>
      <c r="L516" s="20">
        <v>91.93</v>
      </c>
      <c r="M516" s="19">
        <v>85</v>
      </c>
      <c r="N516" s="12">
        <v>41</v>
      </c>
      <c r="O516" s="20">
        <v>73.38</v>
      </c>
      <c r="P516" s="5" t="str">
        <f>IF($A516=$A515,"",MAX($P$2:$P515)+1)</f>
        <v/>
      </c>
    </row>
    <row r="517" spans="1:16" ht="12.75" customHeight="1">
      <c r="A517" s="11" t="s">
        <v>35</v>
      </c>
      <c r="B517" s="28" t="s">
        <v>32</v>
      </c>
      <c r="C517" s="18" t="s">
        <v>561</v>
      </c>
      <c r="D517" s="19">
        <v>86</v>
      </c>
      <c r="E517" s="12">
        <v>78</v>
      </c>
      <c r="F517" s="20">
        <v>79.94</v>
      </c>
      <c r="G517" s="19">
        <v>92</v>
      </c>
      <c r="H517" s="12">
        <v>92</v>
      </c>
      <c r="I517" s="20">
        <v>92</v>
      </c>
      <c r="J517" s="19">
        <v>100</v>
      </c>
      <c r="K517" s="12">
        <v>97.25</v>
      </c>
      <c r="L517" s="20">
        <v>97.87</v>
      </c>
      <c r="M517" s="19">
        <v>92</v>
      </c>
      <c r="N517" s="12">
        <v>37</v>
      </c>
      <c r="O517" s="20">
        <v>72.75</v>
      </c>
      <c r="P517" s="5" t="str">
        <f>IF($A517=$A516,"",MAX($P$2:$P516)+1)</f>
        <v/>
      </c>
    </row>
    <row r="518" spans="1:16" ht="12.75" customHeight="1">
      <c r="A518" s="11" t="s">
        <v>35</v>
      </c>
      <c r="B518" s="28" t="s">
        <v>32</v>
      </c>
      <c r="C518" s="18" t="s">
        <v>562</v>
      </c>
      <c r="D518" s="19">
        <v>63</v>
      </c>
      <c r="E518" s="12">
        <v>80</v>
      </c>
      <c r="F518" s="20">
        <v>78.290000000000006</v>
      </c>
      <c r="G518" s="19">
        <v>80</v>
      </c>
      <c r="H518" s="12">
        <v>85</v>
      </c>
      <c r="I518" s="20">
        <v>83.96</v>
      </c>
      <c r="J518" s="19">
        <v>98.6</v>
      </c>
      <c r="K518" s="12">
        <v>94.5</v>
      </c>
      <c r="L518" s="20">
        <v>95.42</v>
      </c>
      <c r="M518" s="19">
        <v>86</v>
      </c>
      <c r="N518" s="12">
        <v>27</v>
      </c>
      <c r="O518" s="20">
        <v>69.47</v>
      </c>
      <c r="P518" s="5" t="str">
        <f>IF($A518=$A517,"",MAX($P$2:$P517)+1)</f>
        <v/>
      </c>
    </row>
    <row r="519" spans="1:16" ht="12.75" customHeight="1">
      <c r="A519" s="11" t="s">
        <v>35</v>
      </c>
      <c r="B519" s="28" t="s">
        <v>32</v>
      </c>
      <c r="C519" s="18" t="s">
        <v>563</v>
      </c>
      <c r="D519" s="19">
        <v>92</v>
      </c>
      <c r="E519" s="12">
        <v>74</v>
      </c>
      <c r="F519" s="20">
        <v>79.12</v>
      </c>
      <c r="G519" s="19">
        <v>95</v>
      </c>
      <c r="H519" s="12">
        <v>97</v>
      </c>
      <c r="I519" s="20">
        <v>96.56</v>
      </c>
      <c r="J519" s="19">
        <v>100</v>
      </c>
      <c r="K519" s="12">
        <v>100</v>
      </c>
      <c r="L519" s="20">
        <v>100</v>
      </c>
      <c r="M519" s="19">
        <v>90</v>
      </c>
      <c r="N519" s="12">
        <v>39</v>
      </c>
      <c r="O519" s="20">
        <v>73.2</v>
      </c>
      <c r="P519" s="5" t="str">
        <f>IF($A519=$A518,"",MAX($P$2:$P518)+1)</f>
        <v/>
      </c>
    </row>
    <row r="520" spans="1:16" ht="12.75" customHeight="1">
      <c r="A520" s="11" t="s">
        <v>35</v>
      </c>
      <c r="B520" s="28" t="s">
        <v>32</v>
      </c>
      <c r="C520" s="18" t="s">
        <v>564</v>
      </c>
      <c r="D520" s="19">
        <v>98</v>
      </c>
      <c r="E520" s="12">
        <v>88</v>
      </c>
      <c r="F520" s="20">
        <v>90.22</v>
      </c>
      <c r="G520" s="19">
        <v>100</v>
      </c>
      <c r="H520" s="12">
        <v>98</v>
      </c>
      <c r="I520" s="20">
        <v>98.44</v>
      </c>
      <c r="J520" s="19">
        <v>100</v>
      </c>
      <c r="K520" s="12">
        <v>100</v>
      </c>
      <c r="L520" s="20">
        <v>100</v>
      </c>
      <c r="M520" s="19">
        <v>100</v>
      </c>
      <c r="N520" s="12">
        <v>76</v>
      </c>
      <c r="O520" s="20">
        <v>87.54</v>
      </c>
      <c r="P520" s="5" t="str">
        <f>IF($A520=$A519,"",MAX($P$2:$P519)+1)</f>
        <v/>
      </c>
    </row>
    <row r="521" spans="1:16" ht="12.75" customHeight="1">
      <c r="A521" s="11" t="s">
        <v>35</v>
      </c>
      <c r="B521" s="28" t="s">
        <v>32</v>
      </c>
      <c r="C521" s="18" t="s">
        <v>565</v>
      </c>
      <c r="D521" s="19">
        <v>80</v>
      </c>
      <c r="E521" s="12">
        <v>55</v>
      </c>
      <c r="F521" s="20">
        <v>73.91</v>
      </c>
      <c r="G521" s="19">
        <v>63</v>
      </c>
      <c r="H521" s="12">
        <v>67</v>
      </c>
      <c r="I521" s="20">
        <v>73.09</v>
      </c>
      <c r="J521" s="19">
        <v>18</v>
      </c>
      <c r="K521" s="12">
        <v>87.25</v>
      </c>
      <c r="L521" s="20">
        <v>77.02</v>
      </c>
      <c r="M521" s="19">
        <v>77</v>
      </c>
      <c r="N521" s="12">
        <v>36</v>
      </c>
      <c r="O521" s="20">
        <v>75.13</v>
      </c>
      <c r="P521" s="5" t="str">
        <f>IF($A521=$A520,"",MAX($P$2:$P520)+1)</f>
        <v/>
      </c>
    </row>
    <row r="522" spans="1:16" ht="12.75" customHeight="1">
      <c r="A522" s="11" t="s">
        <v>35</v>
      </c>
      <c r="B522" s="28" t="s">
        <v>32</v>
      </c>
      <c r="C522" s="18" t="s">
        <v>566</v>
      </c>
      <c r="D522" s="19">
        <v>70</v>
      </c>
      <c r="E522" s="12">
        <v>57</v>
      </c>
      <c r="F522" s="20">
        <v>73.62</v>
      </c>
      <c r="G522" s="19">
        <v>63</v>
      </c>
      <c r="H522" s="12">
        <v>63</v>
      </c>
      <c r="I522" s="20">
        <v>71.52</v>
      </c>
      <c r="J522" s="19">
        <v>59</v>
      </c>
      <c r="K522" s="12">
        <v>66.75</v>
      </c>
      <c r="L522" s="20">
        <v>74.33</v>
      </c>
      <c r="M522" s="19">
        <v>67</v>
      </c>
      <c r="N522" s="12">
        <v>53</v>
      </c>
      <c r="O522" s="20">
        <v>79.510000000000005</v>
      </c>
      <c r="P522" s="5" t="str">
        <f>IF($A522=$A521,"",MAX($P$2:$P521)+1)</f>
        <v/>
      </c>
    </row>
    <row r="523" spans="1:16" ht="12.75" customHeight="1">
      <c r="A523" s="11" t="s">
        <v>36</v>
      </c>
      <c r="B523" s="28" t="s">
        <v>32</v>
      </c>
      <c r="C523" s="18" t="s">
        <v>567</v>
      </c>
      <c r="D523" s="19">
        <v>46</v>
      </c>
      <c r="E523" s="12">
        <v>51</v>
      </c>
      <c r="F523" s="20">
        <v>68.75</v>
      </c>
      <c r="G523" s="19">
        <v>60</v>
      </c>
      <c r="H523" s="12">
        <v>54</v>
      </c>
      <c r="I523" s="20">
        <v>64.87</v>
      </c>
      <c r="J523" s="19">
        <v>14</v>
      </c>
      <c r="K523" s="12">
        <v>90</v>
      </c>
      <c r="L523" s="20">
        <v>77.52</v>
      </c>
      <c r="M523" s="19">
        <v>69</v>
      </c>
      <c r="N523" s="12">
        <v>24</v>
      </c>
      <c r="O523" s="20">
        <v>70.709999999999994</v>
      </c>
      <c r="P523" s="5" t="e">
        <f>IF($A523=$A522,"",MAX($P$2:$P522)+1)</f>
        <v>#REF!</v>
      </c>
    </row>
    <row r="524" spans="1:16" ht="12.75" customHeight="1">
      <c r="A524" s="11" t="s">
        <v>36</v>
      </c>
      <c r="B524" s="28" t="s">
        <v>32</v>
      </c>
      <c r="C524" s="18" t="s">
        <v>568</v>
      </c>
      <c r="D524" s="19">
        <v>55</v>
      </c>
      <c r="E524" s="12">
        <v>47</v>
      </c>
      <c r="F524" s="20">
        <v>67.86</v>
      </c>
      <c r="G524" s="19">
        <v>68</v>
      </c>
      <c r="H524" s="12">
        <v>69</v>
      </c>
      <c r="I524" s="20">
        <v>74.44</v>
      </c>
      <c r="J524" s="19">
        <v>14</v>
      </c>
      <c r="K524" s="12">
        <v>92.75</v>
      </c>
      <c r="L524" s="20">
        <v>78.36</v>
      </c>
      <c r="M524" s="19">
        <v>84</v>
      </c>
      <c r="N524" s="12">
        <v>34</v>
      </c>
      <c r="O524" s="20">
        <v>75.13</v>
      </c>
      <c r="P524" s="5" t="str">
        <f>IF($A524=$A523,"",MAX($P$2:$P523)+1)</f>
        <v/>
      </c>
    </row>
    <row r="525" spans="1:16" ht="12.75" customHeight="1">
      <c r="A525" s="11" t="s">
        <v>36</v>
      </c>
      <c r="B525" s="28" t="s">
        <v>32</v>
      </c>
      <c r="C525" s="18" t="s">
        <v>569</v>
      </c>
      <c r="D525" s="19">
        <v>62</v>
      </c>
      <c r="E525" s="12">
        <v>56</v>
      </c>
      <c r="F525" s="20">
        <v>72.52</v>
      </c>
      <c r="G525" s="19">
        <v>64</v>
      </c>
      <c r="H525" s="12">
        <v>41</v>
      </c>
      <c r="I525" s="20">
        <v>46.11</v>
      </c>
      <c r="J525" s="19">
        <v>83.6</v>
      </c>
      <c r="K525" s="12">
        <v>82.75</v>
      </c>
      <c r="L525" s="20">
        <v>83.67</v>
      </c>
      <c r="M525" s="19">
        <v>67</v>
      </c>
      <c r="N525" s="12">
        <v>29</v>
      </c>
      <c r="O525" s="20">
        <v>72.08</v>
      </c>
      <c r="P525" s="5" t="str">
        <f>IF($A525=$A524,"",MAX($P$2:$P524)+1)</f>
        <v/>
      </c>
    </row>
    <row r="526" spans="1:16" ht="12.75" customHeight="1">
      <c r="A526" s="11" t="s">
        <v>36</v>
      </c>
      <c r="B526" s="28" t="s">
        <v>32</v>
      </c>
      <c r="C526" s="18" t="s">
        <v>570</v>
      </c>
      <c r="D526" s="19">
        <v>82</v>
      </c>
      <c r="E526" s="12">
        <v>61</v>
      </c>
      <c r="F526" s="20">
        <v>76.09</v>
      </c>
      <c r="G526" s="19">
        <v>67</v>
      </c>
      <c r="H526" s="12">
        <v>54</v>
      </c>
      <c r="I526" s="20">
        <v>66.59</v>
      </c>
      <c r="J526" s="19">
        <v>84.6</v>
      </c>
      <c r="K526" s="12">
        <v>89.5</v>
      </c>
      <c r="L526" s="20">
        <v>89.31</v>
      </c>
      <c r="M526" s="19">
        <v>69</v>
      </c>
      <c r="N526" s="12">
        <v>36</v>
      </c>
      <c r="O526" s="20">
        <v>74.42</v>
      </c>
      <c r="P526" s="5" t="str">
        <f>IF($A526=$A525,"",MAX($P$2:$P525)+1)</f>
        <v/>
      </c>
    </row>
    <row r="527" spans="1:16" ht="12.75" customHeight="1">
      <c r="A527" s="11" t="s">
        <v>36</v>
      </c>
      <c r="B527" s="28" t="s">
        <v>32</v>
      </c>
      <c r="C527" s="18" t="s">
        <v>571</v>
      </c>
      <c r="D527" s="19">
        <v>81</v>
      </c>
      <c r="E527" s="12">
        <v>48</v>
      </c>
      <c r="F527" s="20">
        <v>71.67</v>
      </c>
      <c r="G527" s="19">
        <v>91</v>
      </c>
      <c r="H527" s="12">
        <v>80</v>
      </c>
      <c r="I527" s="20">
        <v>82.99</v>
      </c>
      <c r="J527" s="19">
        <v>90</v>
      </c>
      <c r="K527" s="12">
        <v>92.75</v>
      </c>
      <c r="L527" s="20">
        <v>92.8</v>
      </c>
      <c r="M527" s="19">
        <v>91</v>
      </c>
      <c r="N527" s="12">
        <v>46</v>
      </c>
      <c r="O527" s="20">
        <v>79.459999999999994</v>
      </c>
      <c r="P527" s="5" t="str">
        <f>IF($A527=$A526,"",MAX($P$2:$P526)+1)</f>
        <v/>
      </c>
    </row>
    <row r="528" spans="1:16" ht="12.75" customHeight="1">
      <c r="A528" s="11" t="s">
        <v>36</v>
      </c>
      <c r="B528" s="28" t="s">
        <v>32</v>
      </c>
      <c r="C528" s="18" t="s">
        <v>572</v>
      </c>
      <c r="D528" s="19">
        <v>70</v>
      </c>
      <c r="E528" s="12">
        <v>53</v>
      </c>
      <c r="F528" s="20">
        <v>72.290000000000006</v>
      </c>
      <c r="G528" s="19">
        <v>69</v>
      </c>
      <c r="H528" s="12">
        <v>54</v>
      </c>
      <c r="I528" s="20">
        <v>67.069999999999993</v>
      </c>
      <c r="J528" s="19">
        <v>15</v>
      </c>
      <c r="K528" s="12">
        <v>86</v>
      </c>
      <c r="L528" s="20">
        <v>76.38</v>
      </c>
      <c r="M528" s="19">
        <v>61</v>
      </c>
      <c r="N528" s="12">
        <v>20</v>
      </c>
      <c r="O528" s="20">
        <v>66.27</v>
      </c>
      <c r="P528" s="5" t="str">
        <f>IF($A528=$A527,"",MAX($P$2:$P527)+1)</f>
        <v/>
      </c>
    </row>
    <row r="529" spans="1:16" ht="12.75" customHeight="1">
      <c r="A529" s="11" t="s">
        <v>36</v>
      </c>
      <c r="B529" s="28" t="s">
        <v>32</v>
      </c>
      <c r="C529" s="18" t="s">
        <v>573</v>
      </c>
      <c r="D529" s="19">
        <v>80</v>
      </c>
      <c r="E529" s="12">
        <v>35</v>
      </c>
      <c r="F529" s="20">
        <v>64.819999999999993</v>
      </c>
      <c r="G529" s="19">
        <v>61</v>
      </c>
      <c r="H529" s="12">
        <v>72</v>
      </c>
      <c r="I529" s="20">
        <v>74.83</v>
      </c>
      <c r="J529" s="19">
        <v>18</v>
      </c>
      <c r="K529" s="12">
        <v>81.5</v>
      </c>
      <c r="L529" s="20">
        <v>75.260000000000005</v>
      </c>
      <c r="M529" s="19">
        <v>63</v>
      </c>
      <c r="N529" s="12">
        <v>27</v>
      </c>
      <c r="O529" s="20">
        <v>71.11</v>
      </c>
      <c r="P529" s="5" t="str">
        <f>IF($A529=$A528,"",MAX($P$2:$P528)+1)</f>
        <v/>
      </c>
    </row>
    <row r="530" spans="1:16" ht="12.75" customHeight="1">
      <c r="A530" s="11" t="s">
        <v>36</v>
      </c>
      <c r="B530" s="28" t="s">
        <v>32</v>
      </c>
      <c r="C530" s="18" t="s">
        <v>574</v>
      </c>
      <c r="D530" s="19">
        <v>73</v>
      </c>
      <c r="E530" s="12">
        <v>58</v>
      </c>
      <c r="F530" s="20">
        <v>74.23</v>
      </c>
      <c r="G530" s="19">
        <v>74</v>
      </c>
      <c r="H530" s="12">
        <v>69</v>
      </c>
      <c r="I530" s="20">
        <v>75.11</v>
      </c>
      <c r="J530" s="19">
        <v>97.2</v>
      </c>
      <c r="K530" s="12">
        <v>92.75</v>
      </c>
      <c r="L530" s="20">
        <v>94.27</v>
      </c>
      <c r="M530" s="19">
        <v>75</v>
      </c>
      <c r="N530" s="12">
        <v>29</v>
      </c>
      <c r="O530" s="20">
        <v>72.790000000000006</v>
      </c>
      <c r="P530" s="5" t="str">
        <f>IF($A530=$A529,"",MAX($P$2:$P529)+1)</f>
        <v/>
      </c>
    </row>
    <row r="531" spans="1:16" ht="12.75" customHeight="1">
      <c r="A531" s="11" t="s">
        <v>36</v>
      </c>
      <c r="B531" s="28" t="s">
        <v>32</v>
      </c>
      <c r="C531" s="18" t="s">
        <v>575</v>
      </c>
      <c r="D531" s="19">
        <v>66</v>
      </c>
      <c r="E531" s="12">
        <v>52</v>
      </c>
      <c r="F531" s="20">
        <v>71.569999999999993</v>
      </c>
      <c r="G531" s="19">
        <v>61</v>
      </c>
      <c r="H531" s="12">
        <v>63</v>
      </c>
      <c r="I531" s="20">
        <v>71.290000000000006</v>
      </c>
      <c r="J531" s="19">
        <v>19</v>
      </c>
      <c r="K531" s="12">
        <v>87.25</v>
      </c>
      <c r="L531" s="20">
        <v>77.11</v>
      </c>
      <c r="M531" s="19">
        <v>75</v>
      </c>
      <c r="N531" s="12">
        <v>27</v>
      </c>
      <c r="O531" s="20">
        <v>72.17</v>
      </c>
      <c r="P531" s="5" t="str">
        <f>IF($A531=$A530,"",MAX($P$2:$P530)+1)</f>
        <v/>
      </c>
    </row>
    <row r="532" spans="1:16" ht="12.75" customHeight="1">
      <c r="A532" s="11" t="s">
        <v>36</v>
      </c>
      <c r="B532" s="28" t="s">
        <v>32</v>
      </c>
      <c r="C532" s="18" t="s">
        <v>576</v>
      </c>
      <c r="D532" s="19">
        <v>67</v>
      </c>
      <c r="E532" s="12">
        <v>56</v>
      </c>
      <c r="F532" s="20">
        <v>73</v>
      </c>
      <c r="G532" s="19">
        <v>63</v>
      </c>
      <c r="H532" s="12">
        <v>62</v>
      </c>
      <c r="I532" s="20">
        <v>71.12</v>
      </c>
      <c r="J532" s="19">
        <v>85.6</v>
      </c>
      <c r="K532" s="12">
        <v>69</v>
      </c>
      <c r="L532" s="20">
        <v>77.349999999999994</v>
      </c>
      <c r="M532" s="19">
        <v>67</v>
      </c>
      <c r="N532" s="12">
        <v>25</v>
      </c>
      <c r="O532" s="20">
        <v>70.84</v>
      </c>
      <c r="P532" s="5" t="str">
        <f>IF($A532=$A531,"",MAX($P$2:$P531)+1)</f>
        <v/>
      </c>
    </row>
    <row r="533" spans="1:16" ht="12.75" customHeight="1">
      <c r="A533" s="11" t="s">
        <v>36</v>
      </c>
      <c r="B533" s="28" t="s">
        <v>32</v>
      </c>
      <c r="C533" s="18" t="s">
        <v>577</v>
      </c>
      <c r="D533" s="19">
        <v>71</v>
      </c>
      <c r="E533" s="12">
        <v>67</v>
      </c>
      <c r="F533" s="20">
        <v>77.040000000000006</v>
      </c>
      <c r="G533" s="19">
        <v>82</v>
      </c>
      <c r="H533" s="12">
        <v>68</v>
      </c>
      <c r="I533" s="20">
        <v>75.61</v>
      </c>
      <c r="J533" s="19">
        <v>90</v>
      </c>
      <c r="K533" s="12">
        <v>71.25</v>
      </c>
      <c r="L533" s="20">
        <v>78.430000000000007</v>
      </c>
      <c r="M533" s="19">
        <v>81</v>
      </c>
      <c r="N533" s="12">
        <v>31</v>
      </c>
      <c r="O533" s="20">
        <v>73.94</v>
      </c>
      <c r="P533" s="5" t="str">
        <f>IF($A533=$A532,"",MAX($P$2:$P532)+1)</f>
        <v/>
      </c>
    </row>
    <row r="534" spans="1:16" ht="12.75" customHeight="1">
      <c r="A534" s="11" t="s">
        <v>36</v>
      </c>
      <c r="B534" s="28" t="s">
        <v>32</v>
      </c>
      <c r="C534" s="18" t="s">
        <v>578</v>
      </c>
      <c r="D534" s="19">
        <v>80</v>
      </c>
      <c r="E534" s="12">
        <v>47</v>
      </c>
      <c r="F534" s="20">
        <v>71.239999999999995</v>
      </c>
      <c r="G534" s="19">
        <v>69</v>
      </c>
      <c r="H534" s="12">
        <v>64</v>
      </c>
      <c r="I534" s="20">
        <v>72.58</v>
      </c>
      <c r="J534" s="19">
        <v>17</v>
      </c>
      <c r="K534" s="12">
        <v>90.5</v>
      </c>
      <c r="L534" s="20">
        <v>77.94</v>
      </c>
      <c r="M534" s="19">
        <v>86</v>
      </c>
      <c r="N534" s="12">
        <v>30</v>
      </c>
      <c r="O534" s="20">
        <v>74.069999999999993</v>
      </c>
      <c r="P534" s="5" t="str">
        <f>IF($A534=$A533,"",MAX($P$2:$P533)+1)</f>
        <v/>
      </c>
    </row>
    <row r="535" spans="1:16" ht="12.75" customHeight="1">
      <c r="A535" s="11" t="s">
        <v>36</v>
      </c>
      <c r="B535" s="28" t="s">
        <v>32</v>
      </c>
      <c r="C535" s="18" t="s">
        <v>579</v>
      </c>
      <c r="D535" s="19">
        <v>64</v>
      </c>
      <c r="E535" s="12">
        <v>47</v>
      </c>
      <c r="F535" s="20">
        <v>69.47</v>
      </c>
      <c r="G535" s="19">
        <v>69</v>
      </c>
      <c r="H535" s="12">
        <v>61</v>
      </c>
      <c r="I535" s="20">
        <v>71.400000000000006</v>
      </c>
      <c r="J535" s="19">
        <v>90</v>
      </c>
      <c r="K535" s="12">
        <v>87.75</v>
      </c>
      <c r="L535" s="20">
        <v>89.14</v>
      </c>
      <c r="M535" s="19">
        <v>73</v>
      </c>
      <c r="N535" s="12">
        <v>30</v>
      </c>
      <c r="O535" s="20">
        <v>72.92</v>
      </c>
      <c r="P535" s="5" t="str">
        <f>IF($A535=$A534,"",MAX($P$2:$P534)+1)</f>
        <v/>
      </c>
    </row>
    <row r="536" spans="1:16" ht="12.75" customHeight="1">
      <c r="A536" s="11" t="s">
        <v>36</v>
      </c>
      <c r="B536" s="28" t="s">
        <v>32</v>
      </c>
      <c r="C536" s="18" t="s">
        <v>580</v>
      </c>
      <c r="D536" s="19">
        <v>75</v>
      </c>
      <c r="E536" s="12">
        <v>56</v>
      </c>
      <c r="F536" s="20">
        <v>73.760000000000005</v>
      </c>
      <c r="G536" s="19">
        <v>64</v>
      </c>
      <c r="H536" s="12">
        <v>62</v>
      </c>
      <c r="I536" s="20">
        <v>71.23</v>
      </c>
      <c r="J536" s="19">
        <v>90</v>
      </c>
      <c r="K536" s="12">
        <v>88.25</v>
      </c>
      <c r="L536" s="20">
        <v>89.55</v>
      </c>
      <c r="M536" s="19">
        <v>71</v>
      </c>
      <c r="N536" s="12">
        <v>27</v>
      </c>
      <c r="O536" s="20">
        <v>71.81</v>
      </c>
      <c r="P536" s="5" t="str">
        <f>IF($A536=$A535,"",MAX($P$2:$P535)+1)</f>
        <v/>
      </c>
    </row>
    <row r="537" spans="1:16" ht="12.75" customHeight="1">
      <c r="A537" s="11" t="s">
        <v>36</v>
      </c>
      <c r="B537" s="28" t="s">
        <v>32</v>
      </c>
      <c r="C537" s="18" t="s">
        <v>581</v>
      </c>
      <c r="D537" s="19">
        <v>68</v>
      </c>
      <c r="E537" s="12">
        <v>55</v>
      </c>
      <c r="F537" s="20">
        <v>72.760000000000005</v>
      </c>
      <c r="G537" s="19">
        <v>62</v>
      </c>
      <c r="H537" s="12">
        <v>61</v>
      </c>
      <c r="I537" s="20">
        <v>70.62</v>
      </c>
      <c r="J537" s="19">
        <v>15</v>
      </c>
      <c r="K537" s="12">
        <v>87.25</v>
      </c>
      <c r="L537" s="20">
        <v>76.760000000000005</v>
      </c>
      <c r="M537" s="19">
        <v>63</v>
      </c>
      <c r="N537" s="12">
        <v>29</v>
      </c>
      <c r="O537" s="20">
        <v>71.73</v>
      </c>
      <c r="P537" s="5" t="str">
        <f>IF($A537=$A536,"",MAX($P$2:$P536)+1)</f>
        <v/>
      </c>
    </row>
    <row r="538" spans="1:16" ht="12.75" customHeight="1">
      <c r="A538" s="11" t="s">
        <v>36</v>
      </c>
      <c r="B538" s="28" t="s">
        <v>32</v>
      </c>
      <c r="C538" s="18" t="s">
        <v>582</v>
      </c>
      <c r="D538" s="19">
        <v>50</v>
      </c>
      <c r="E538" s="12">
        <v>46</v>
      </c>
      <c r="F538" s="20">
        <v>66.34</v>
      </c>
      <c r="G538" s="19">
        <v>65</v>
      </c>
      <c r="H538" s="12">
        <v>63</v>
      </c>
      <c r="I538" s="20">
        <v>71.739999999999995</v>
      </c>
      <c r="J538" s="19">
        <v>14</v>
      </c>
      <c r="K538" s="12">
        <v>92.75</v>
      </c>
      <c r="L538" s="20">
        <v>78.36</v>
      </c>
      <c r="M538" s="19">
        <v>73</v>
      </c>
      <c r="N538" s="12">
        <v>35</v>
      </c>
      <c r="O538" s="20">
        <v>74.47</v>
      </c>
      <c r="P538" s="5" t="str">
        <f>IF($A538=$A537,"",MAX($P$2:$P537)+1)</f>
        <v/>
      </c>
    </row>
    <row r="539" spans="1:16" ht="12.75" customHeight="1">
      <c r="A539" s="11" t="s">
        <v>36</v>
      </c>
      <c r="B539" s="28" t="s">
        <v>32</v>
      </c>
      <c r="C539" s="18" t="s">
        <v>583</v>
      </c>
      <c r="D539" s="19">
        <v>73</v>
      </c>
      <c r="E539" s="12">
        <v>52</v>
      </c>
      <c r="F539" s="20">
        <v>72.239999999999995</v>
      </c>
      <c r="G539" s="19">
        <v>69</v>
      </c>
      <c r="H539" s="12">
        <v>68</v>
      </c>
      <c r="I539" s="20">
        <v>74.150000000000006</v>
      </c>
      <c r="J539" s="19">
        <v>14</v>
      </c>
      <c r="K539" s="12">
        <v>73.5</v>
      </c>
      <c r="L539" s="20">
        <v>72.45</v>
      </c>
      <c r="M539" s="19">
        <v>64</v>
      </c>
      <c r="N539" s="12">
        <v>32</v>
      </c>
      <c r="O539" s="20">
        <v>72.739999999999995</v>
      </c>
      <c r="P539" s="5" t="str">
        <f>IF($A539=$A538,"",MAX($P$2:$P538)+1)</f>
        <v/>
      </c>
    </row>
    <row r="540" spans="1:16" ht="12.75" customHeight="1">
      <c r="A540" s="11" t="s">
        <v>36</v>
      </c>
      <c r="B540" s="28" t="s">
        <v>32</v>
      </c>
      <c r="C540" s="18" t="s">
        <v>584</v>
      </c>
      <c r="D540" s="19">
        <v>70</v>
      </c>
      <c r="E540" s="12">
        <v>37</v>
      </c>
      <c r="F540" s="20">
        <v>64.28</v>
      </c>
      <c r="G540" s="19">
        <v>70</v>
      </c>
      <c r="H540" s="12">
        <v>46</v>
      </c>
      <c r="I540" s="20">
        <v>60.48</v>
      </c>
      <c r="J540" s="19">
        <v>87.8</v>
      </c>
      <c r="K540" s="12">
        <v>62.25</v>
      </c>
      <c r="L540" s="20">
        <v>75.47</v>
      </c>
      <c r="M540" s="19">
        <v>71</v>
      </c>
      <c r="N540" s="12">
        <v>19</v>
      </c>
      <c r="O540" s="20">
        <v>68.010000000000005</v>
      </c>
      <c r="P540" s="5" t="str">
        <f>IF($A540=$A539,"",MAX($P$2:$P539)+1)</f>
        <v/>
      </c>
    </row>
    <row r="541" spans="1:16" ht="12.75" customHeight="1">
      <c r="A541" s="11" t="s">
        <v>36</v>
      </c>
      <c r="B541" s="28" t="s">
        <v>32</v>
      </c>
      <c r="C541" s="18" t="s">
        <v>585</v>
      </c>
      <c r="D541" s="19">
        <v>75</v>
      </c>
      <c r="E541" s="12">
        <v>52</v>
      </c>
      <c r="F541" s="20">
        <v>72.430000000000007</v>
      </c>
      <c r="G541" s="19">
        <v>65</v>
      </c>
      <c r="H541" s="12">
        <v>65</v>
      </c>
      <c r="I541" s="20">
        <v>72.53</v>
      </c>
      <c r="J541" s="19">
        <v>14</v>
      </c>
      <c r="K541" s="12">
        <v>85</v>
      </c>
      <c r="L541" s="20">
        <v>75.98</v>
      </c>
      <c r="M541" s="19">
        <v>69</v>
      </c>
      <c r="N541" s="12">
        <v>29</v>
      </c>
      <c r="O541" s="20">
        <v>72.260000000000005</v>
      </c>
      <c r="P541" s="5" t="str">
        <f>IF($A541=$A540,"",MAX($P$2:$P540)+1)</f>
        <v/>
      </c>
    </row>
    <row r="542" spans="1:16" ht="12.75" customHeight="1">
      <c r="A542" s="11" t="s">
        <v>36</v>
      </c>
      <c r="B542" s="28" t="s">
        <v>32</v>
      </c>
      <c r="C542" s="18" t="s">
        <v>586</v>
      </c>
      <c r="D542" s="19">
        <v>76</v>
      </c>
      <c r="E542" s="12">
        <v>59</v>
      </c>
      <c r="F542" s="20">
        <v>74.86</v>
      </c>
      <c r="G542" s="19">
        <v>90</v>
      </c>
      <c r="H542" s="12">
        <v>73</v>
      </c>
      <c r="I542" s="20">
        <v>78.48</v>
      </c>
      <c r="J542" s="19">
        <v>18</v>
      </c>
      <c r="K542" s="12">
        <v>87.25</v>
      </c>
      <c r="L542" s="20">
        <v>77.02</v>
      </c>
      <c r="M542" s="19">
        <v>65</v>
      </c>
      <c r="N542" s="12">
        <v>32</v>
      </c>
      <c r="O542" s="20">
        <v>72.83</v>
      </c>
      <c r="P542" s="5" t="str">
        <f>IF($A542=$A541,"",MAX($P$2:$P541)+1)</f>
        <v/>
      </c>
    </row>
    <row r="543" spans="1:16" ht="12.75" customHeight="1">
      <c r="A543" s="11" t="s">
        <v>36</v>
      </c>
      <c r="B543" s="28" t="s">
        <v>32</v>
      </c>
      <c r="C543" s="18" t="s">
        <v>587</v>
      </c>
      <c r="D543" s="19">
        <v>81</v>
      </c>
      <c r="E543" s="12">
        <v>50</v>
      </c>
      <c r="F543" s="20">
        <v>72.33</v>
      </c>
      <c r="G543" s="19">
        <v>84</v>
      </c>
      <c r="H543" s="12">
        <v>68</v>
      </c>
      <c r="I543" s="20">
        <v>75.84</v>
      </c>
      <c r="J543" s="19">
        <v>92.8</v>
      </c>
      <c r="K543" s="12">
        <v>78.25</v>
      </c>
      <c r="L543" s="20">
        <v>82.17</v>
      </c>
      <c r="M543" s="19">
        <v>69</v>
      </c>
      <c r="N543" s="12">
        <v>32</v>
      </c>
      <c r="O543" s="20">
        <v>73.180000000000007</v>
      </c>
      <c r="P543" s="5" t="str">
        <f>IF($A543=$A542,"",MAX($P$2:$P542)+1)</f>
        <v/>
      </c>
    </row>
    <row r="544" spans="1:16" ht="12.75" customHeight="1">
      <c r="A544" s="11" t="s">
        <v>36</v>
      </c>
      <c r="B544" s="28" t="s">
        <v>32</v>
      </c>
      <c r="C544" s="18" t="s">
        <v>588</v>
      </c>
      <c r="D544" s="19">
        <v>46</v>
      </c>
      <c r="E544" s="12">
        <v>43</v>
      </c>
      <c r="F544" s="20">
        <v>63.75</v>
      </c>
      <c r="G544" s="19">
        <v>67</v>
      </c>
      <c r="H544" s="12">
        <v>56</v>
      </c>
      <c r="I544" s="20">
        <v>68.290000000000006</v>
      </c>
      <c r="J544" s="19">
        <v>18</v>
      </c>
      <c r="K544" s="12">
        <v>90.5</v>
      </c>
      <c r="L544" s="20">
        <v>78.02</v>
      </c>
      <c r="M544" s="19">
        <v>75</v>
      </c>
      <c r="N544" s="12">
        <v>30</v>
      </c>
      <c r="O544" s="20">
        <v>73.099999999999994</v>
      </c>
      <c r="P544" s="5" t="str">
        <f>IF($A544=$A543,"",MAX($P$2:$P543)+1)</f>
        <v/>
      </c>
    </row>
    <row r="545" spans="1:16" ht="12.75" customHeight="1">
      <c r="A545" s="11" t="s">
        <v>36</v>
      </c>
      <c r="B545" s="28" t="s">
        <v>32</v>
      </c>
      <c r="C545" s="18" t="s">
        <v>589</v>
      </c>
      <c r="D545" s="19">
        <v>50</v>
      </c>
      <c r="E545" s="12">
        <v>43</v>
      </c>
      <c r="F545" s="20">
        <v>64.47</v>
      </c>
      <c r="G545" s="19">
        <v>67</v>
      </c>
      <c r="H545" s="12">
        <v>56</v>
      </c>
      <c r="I545" s="20">
        <v>68.290000000000006</v>
      </c>
      <c r="J545" s="19">
        <v>18</v>
      </c>
      <c r="K545" s="12">
        <v>83.75</v>
      </c>
      <c r="L545" s="20">
        <v>75.95</v>
      </c>
      <c r="M545" s="19">
        <v>65</v>
      </c>
      <c r="N545" s="12">
        <v>30</v>
      </c>
      <c r="O545" s="20">
        <v>72.209999999999994</v>
      </c>
      <c r="P545" s="5" t="str">
        <f>IF($A545=$A544,"",MAX($P$2:$P544)+1)</f>
        <v/>
      </c>
    </row>
    <row r="546" spans="1:16" ht="12.75" customHeight="1">
      <c r="A546" s="11" t="s">
        <v>36</v>
      </c>
      <c r="B546" s="28" t="s">
        <v>32</v>
      </c>
      <c r="C546" s="18" t="s">
        <v>590</v>
      </c>
      <c r="D546" s="19">
        <v>76</v>
      </c>
      <c r="E546" s="12">
        <v>61</v>
      </c>
      <c r="F546" s="20">
        <v>75.52</v>
      </c>
      <c r="G546" s="19">
        <v>80</v>
      </c>
      <c r="H546" s="12">
        <v>65</v>
      </c>
      <c r="I546" s="20">
        <v>74.209999999999994</v>
      </c>
      <c r="J546" s="19">
        <v>96.2</v>
      </c>
      <c r="K546" s="12">
        <v>90.5</v>
      </c>
      <c r="L546" s="20">
        <v>92.46</v>
      </c>
      <c r="M546" s="19">
        <v>64</v>
      </c>
      <c r="N546" s="12">
        <v>30</v>
      </c>
      <c r="O546" s="20">
        <v>72.13</v>
      </c>
      <c r="P546" s="5" t="str">
        <f>IF($A546=$A545,"",MAX($P$2:$P545)+1)</f>
        <v/>
      </c>
    </row>
    <row r="547" spans="1:16" ht="12.75" customHeight="1">
      <c r="A547" s="11" t="s">
        <v>36</v>
      </c>
      <c r="B547" s="28" t="s">
        <v>32</v>
      </c>
      <c r="C547" s="18" t="s">
        <v>591</v>
      </c>
      <c r="D547" s="19">
        <v>73</v>
      </c>
      <c r="E547" s="12">
        <v>63</v>
      </c>
      <c r="F547" s="20">
        <v>75.900000000000006</v>
      </c>
      <c r="G547" s="19">
        <v>75</v>
      </c>
      <c r="H547" s="12">
        <v>61</v>
      </c>
      <c r="I547" s="20">
        <v>72.08</v>
      </c>
      <c r="J547" s="19">
        <v>87</v>
      </c>
      <c r="K547" s="12">
        <v>57.25</v>
      </c>
      <c r="L547" s="20">
        <v>73.86</v>
      </c>
      <c r="M547" s="19">
        <v>71</v>
      </c>
      <c r="N547" s="12">
        <v>45</v>
      </c>
      <c r="O547" s="20">
        <v>77.39</v>
      </c>
      <c r="P547" s="5" t="str">
        <f>IF($A547=$A546,"",MAX($P$2:$P546)+1)</f>
        <v/>
      </c>
    </row>
    <row r="548" spans="1:16" ht="12.75" customHeight="1">
      <c r="A548" s="11" t="s">
        <v>36</v>
      </c>
      <c r="B548" s="28" t="s">
        <v>32</v>
      </c>
      <c r="C548" s="18" t="s">
        <v>592</v>
      </c>
      <c r="D548" s="19">
        <v>100</v>
      </c>
      <c r="E548" s="12">
        <v>81</v>
      </c>
      <c r="F548" s="20">
        <v>88.86</v>
      </c>
      <c r="G548" s="19">
        <v>91</v>
      </c>
      <c r="H548" s="12">
        <v>79</v>
      </c>
      <c r="I548" s="20">
        <v>82.13</v>
      </c>
      <c r="J548" s="19">
        <v>90.8</v>
      </c>
      <c r="K548" s="12">
        <v>65</v>
      </c>
      <c r="L548" s="20">
        <v>76.58</v>
      </c>
      <c r="M548" s="19">
        <v>92</v>
      </c>
      <c r="N548" s="12">
        <v>38</v>
      </c>
      <c r="O548" s="20">
        <v>77.08</v>
      </c>
      <c r="P548" s="5" t="str">
        <f>IF($A548=$A547,"",MAX($P$2:$P547)+1)</f>
        <v/>
      </c>
    </row>
    <row r="549" spans="1:16" ht="12.75" customHeight="1">
      <c r="A549" s="11" t="s">
        <v>36</v>
      </c>
      <c r="B549" s="28" t="s">
        <v>32</v>
      </c>
      <c r="C549" s="18" t="s">
        <v>593</v>
      </c>
      <c r="D549" s="19">
        <v>62</v>
      </c>
      <c r="E549" s="12">
        <v>46</v>
      </c>
      <c r="F549" s="20">
        <v>68.489999999999995</v>
      </c>
      <c r="G549" s="19">
        <v>64</v>
      </c>
      <c r="H549" s="12">
        <v>49</v>
      </c>
      <c r="I549" s="20">
        <v>61.58</v>
      </c>
      <c r="J549" s="19">
        <v>59</v>
      </c>
      <c r="K549" s="12">
        <v>64.75</v>
      </c>
      <c r="L549" s="20">
        <v>73.709999999999994</v>
      </c>
      <c r="M549" s="19">
        <v>76</v>
      </c>
      <c r="N549" s="12">
        <v>16</v>
      </c>
      <c r="O549" s="20">
        <v>66.53</v>
      </c>
      <c r="P549" s="5" t="str">
        <f>IF($A549=$A548,"",MAX($P$2:$P548)+1)</f>
        <v/>
      </c>
    </row>
    <row r="550" spans="1:16" ht="12.75" customHeight="1">
      <c r="A550" s="11" t="s">
        <v>36</v>
      </c>
      <c r="B550" s="28" t="s">
        <v>32</v>
      </c>
      <c r="C550" s="18" t="s">
        <v>594</v>
      </c>
      <c r="D550" s="19">
        <v>68</v>
      </c>
      <c r="E550" s="12">
        <v>53</v>
      </c>
      <c r="F550" s="20">
        <v>72.09</v>
      </c>
      <c r="G550" s="19">
        <v>53</v>
      </c>
      <c r="H550" s="12">
        <v>61</v>
      </c>
      <c r="I550" s="20">
        <v>69.14</v>
      </c>
      <c r="J550" s="19">
        <v>86</v>
      </c>
      <c r="K550" s="12">
        <v>68.75</v>
      </c>
      <c r="L550" s="20">
        <v>77.31</v>
      </c>
      <c r="M550" s="19">
        <v>65</v>
      </c>
      <c r="N550" s="12">
        <v>18</v>
      </c>
      <c r="O550" s="20">
        <v>65.459999999999994</v>
      </c>
      <c r="P550" s="5" t="str">
        <f>IF($A550=$A549,"",MAX($P$2:$P549)+1)</f>
        <v/>
      </c>
    </row>
    <row r="551" spans="1:16" ht="12.75" customHeight="1">
      <c r="A551" s="11" t="s">
        <v>37</v>
      </c>
      <c r="B551" s="28" t="s">
        <v>38</v>
      </c>
      <c r="C551" s="18" t="s">
        <v>595</v>
      </c>
      <c r="D551" s="19">
        <v>85</v>
      </c>
      <c r="E551" s="12">
        <v>54</v>
      </c>
      <c r="F551" s="20">
        <v>74.05</v>
      </c>
      <c r="G551" s="19">
        <v>87</v>
      </c>
      <c r="H551" s="12">
        <v>66</v>
      </c>
      <c r="I551" s="20">
        <v>75.39</v>
      </c>
      <c r="J551" s="19">
        <v>89.8</v>
      </c>
      <c r="K551" s="12">
        <v>67</v>
      </c>
      <c r="L551" s="20">
        <v>77.11</v>
      </c>
      <c r="M551" s="19">
        <v>69</v>
      </c>
      <c r="N551" s="12">
        <v>21</v>
      </c>
      <c r="O551" s="20">
        <v>69.34</v>
      </c>
      <c r="P551" s="5" t="e">
        <f>IF($A551=$A550,"",MAX($P$2:$P550)+1)</f>
        <v>#REF!</v>
      </c>
    </row>
    <row r="552" spans="1:16" ht="12.75" customHeight="1">
      <c r="A552" s="11" t="s">
        <v>37</v>
      </c>
      <c r="B552" s="28" t="s">
        <v>38</v>
      </c>
      <c r="C552" s="18" t="s">
        <v>596</v>
      </c>
      <c r="D552" s="19">
        <v>51</v>
      </c>
      <c r="E552" s="12">
        <v>22</v>
      </c>
      <c r="F552" s="20">
        <v>60</v>
      </c>
      <c r="G552" s="19">
        <v>63</v>
      </c>
      <c r="H552" s="12">
        <v>56</v>
      </c>
      <c r="I552" s="20">
        <v>67.319999999999993</v>
      </c>
      <c r="J552" s="19">
        <v>59</v>
      </c>
      <c r="K552" s="12">
        <v>57.75</v>
      </c>
      <c r="L552" s="20">
        <v>71.56</v>
      </c>
      <c r="M552" s="19">
        <v>62</v>
      </c>
      <c r="N552" s="12">
        <v>7</v>
      </c>
      <c r="O552" s="20">
        <v>19.22</v>
      </c>
      <c r="P552" s="5" t="str">
        <f>IF($A552=$A551,"",MAX($P$2:$P551)+1)</f>
        <v/>
      </c>
    </row>
    <row r="553" spans="1:16" ht="12.75" customHeight="1">
      <c r="A553" s="11" t="s">
        <v>37</v>
      </c>
      <c r="B553" s="28" t="s">
        <v>38</v>
      </c>
      <c r="C553" s="18" t="s">
        <v>597</v>
      </c>
      <c r="D553" s="19">
        <v>70</v>
      </c>
      <c r="E553" s="12">
        <v>60</v>
      </c>
      <c r="F553" s="20">
        <v>74.62</v>
      </c>
      <c r="G553" s="19">
        <v>67</v>
      </c>
      <c r="H553" s="12">
        <v>64</v>
      </c>
      <c r="I553" s="20">
        <v>72.36</v>
      </c>
      <c r="J553" s="19">
        <v>59</v>
      </c>
      <c r="K553" s="12">
        <v>73.75</v>
      </c>
      <c r="L553" s="20">
        <v>76.47</v>
      </c>
      <c r="M553" s="19">
        <v>69</v>
      </c>
      <c r="N553" s="12">
        <v>30</v>
      </c>
      <c r="O553" s="20">
        <v>72.569999999999993</v>
      </c>
      <c r="P553" s="5" t="str">
        <f>IF($A553=$A552,"",MAX($P$2:$P552)+1)</f>
        <v/>
      </c>
    </row>
    <row r="554" spans="1:16" ht="12.75" customHeight="1">
      <c r="A554" s="11" t="s">
        <v>37</v>
      </c>
      <c r="B554" s="28" t="s">
        <v>38</v>
      </c>
      <c r="C554" s="18" t="s">
        <v>598</v>
      </c>
      <c r="D554" s="19">
        <v>60</v>
      </c>
      <c r="E554" s="12">
        <v>43</v>
      </c>
      <c r="F554" s="20">
        <v>66.25</v>
      </c>
      <c r="G554" s="19">
        <v>71</v>
      </c>
      <c r="H554" s="12">
        <v>66</v>
      </c>
      <c r="I554" s="20">
        <v>73.59</v>
      </c>
      <c r="J554" s="19">
        <v>92.4</v>
      </c>
      <c r="K554" s="12">
        <v>63.75</v>
      </c>
      <c r="L554" s="20">
        <v>76.34</v>
      </c>
      <c r="M554" s="19">
        <v>76</v>
      </c>
      <c r="N554" s="12">
        <v>17</v>
      </c>
      <c r="O554" s="20">
        <v>67.47</v>
      </c>
      <c r="P554" s="5" t="str">
        <f>IF($A554=$A553,"",MAX($P$2:$P553)+1)</f>
        <v/>
      </c>
    </row>
    <row r="555" spans="1:16" ht="12.75" customHeight="1">
      <c r="A555" s="11" t="s">
        <v>37</v>
      </c>
      <c r="B555" s="28" t="s">
        <v>38</v>
      </c>
      <c r="C555" s="18" t="s">
        <v>599</v>
      </c>
      <c r="D555" s="19">
        <v>66</v>
      </c>
      <c r="E555" s="12">
        <v>44</v>
      </c>
      <c r="F555" s="20">
        <v>67.95</v>
      </c>
      <c r="G555" s="19">
        <v>75</v>
      </c>
      <c r="H555" s="12">
        <v>62</v>
      </c>
      <c r="I555" s="20">
        <v>72.47</v>
      </c>
      <c r="J555" s="19">
        <v>14</v>
      </c>
      <c r="K555" s="12">
        <v>51</v>
      </c>
      <c r="L555" s="20">
        <v>61.85</v>
      </c>
      <c r="M555" s="19">
        <v>73</v>
      </c>
      <c r="N555" s="12">
        <v>14</v>
      </c>
      <c r="O555" s="20">
        <v>63.87</v>
      </c>
      <c r="P555" s="5" t="str">
        <f>IF($A555=$A554,"",MAX($P$2:$P554)+1)</f>
        <v/>
      </c>
    </row>
    <row r="556" spans="1:16" ht="12.75" customHeight="1">
      <c r="A556" s="11" t="s">
        <v>37</v>
      </c>
      <c r="B556" s="28" t="s">
        <v>38</v>
      </c>
      <c r="C556" s="18" t="s">
        <v>600</v>
      </c>
      <c r="D556" s="19">
        <v>81</v>
      </c>
      <c r="E556" s="12">
        <v>41</v>
      </c>
      <c r="F556" s="20">
        <v>68.75</v>
      </c>
      <c r="G556" s="19">
        <v>84</v>
      </c>
      <c r="H556" s="12">
        <v>61</v>
      </c>
      <c r="I556" s="20">
        <v>73.09</v>
      </c>
      <c r="J556" s="19">
        <v>13</v>
      </c>
      <c r="K556" s="12">
        <v>69.25</v>
      </c>
      <c r="L556" s="20">
        <v>71.05</v>
      </c>
      <c r="M556" s="19">
        <v>82</v>
      </c>
      <c r="N556" s="12">
        <v>27</v>
      </c>
      <c r="O556" s="20">
        <v>72.790000000000006</v>
      </c>
      <c r="P556" s="5" t="str">
        <f>IF($A556=$A555,"",MAX($P$2:$P555)+1)</f>
        <v/>
      </c>
    </row>
    <row r="557" spans="1:16" ht="12.75" customHeight="1">
      <c r="A557" s="11" t="s">
        <v>37</v>
      </c>
      <c r="B557" s="28" t="s">
        <v>38</v>
      </c>
      <c r="C557" s="18" t="s">
        <v>601</v>
      </c>
      <c r="D557" s="19">
        <v>67</v>
      </c>
      <c r="E557" s="12">
        <v>63</v>
      </c>
      <c r="F557" s="20">
        <v>75.33</v>
      </c>
      <c r="G557" s="19">
        <v>71</v>
      </c>
      <c r="H557" s="12">
        <v>72</v>
      </c>
      <c r="I557" s="20">
        <v>75.95</v>
      </c>
      <c r="J557" s="19">
        <v>14</v>
      </c>
      <c r="K557" s="12">
        <v>57.25</v>
      </c>
      <c r="L557" s="20">
        <v>65.36</v>
      </c>
      <c r="M557" s="19">
        <v>72</v>
      </c>
      <c r="N557" s="12">
        <v>39</v>
      </c>
      <c r="O557" s="20">
        <v>75.62</v>
      </c>
      <c r="P557" s="5" t="str">
        <f>IF($A557=$A556,"",MAX($P$2:$P556)+1)</f>
        <v/>
      </c>
    </row>
    <row r="558" spans="1:16" ht="12.75" customHeight="1">
      <c r="A558" s="11" t="s">
        <v>37</v>
      </c>
      <c r="B558" s="28" t="s">
        <v>38</v>
      </c>
      <c r="C558" s="18" t="s">
        <v>602</v>
      </c>
      <c r="D558" s="19">
        <v>82</v>
      </c>
      <c r="E558" s="12">
        <v>52</v>
      </c>
      <c r="F558" s="20">
        <v>73.099999999999994</v>
      </c>
      <c r="G558" s="19">
        <v>83</v>
      </c>
      <c r="H558" s="12">
        <v>74</v>
      </c>
      <c r="I558" s="20">
        <v>78.08</v>
      </c>
      <c r="J558" s="19">
        <v>88.8</v>
      </c>
      <c r="K558" s="12">
        <v>67.75</v>
      </c>
      <c r="L558" s="20">
        <v>77.25</v>
      </c>
      <c r="M558" s="19">
        <v>80</v>
      </c>
      <c r="N558" s="12">
        <v>15</v>
      </c>
      <c r="O558" s="20">
        <v>66.66</v>
      </c>
      <c r="P558" s="5" t="str">
        <f>IF($A558=$A557,"",MAX($P$2:$P557)+1)</f>
        <v/>
      </c>
    </row>
    <row r="559" spans="1:16" ht="12.75" customHeight="1">
      <c r="A559" s="11" t="s">
        <v>37</v>
      </c>
      <c r="B559" s="28" t="s">
        <v>38</v>
      </c>
      <c r="C559" s="18" t="s">
        <v>603</v>
      </c>
      <c r="D559" s="19">
        <v>60</v>
      </c>
      <c r="E559" s="12">
        <v>73</v>
      </c>
      <c r="F559" s="20">
        <v>77.989999999999995</v>
      </c>
      <c r="G559" s="19">
        <v>70</v>
      </c>
      <c r="H559" s="12">
        <v>69</v>
      </c>
      <c r="I559" s="20">
        <v>74.66</v>
      </c>
      <c r="J559" s="19">
        <v>86</v>
      </c>
      <c r="K559" s="12">
        <v>73.75</v>
      </c>
      <c r="L559" s="20">
        <v>78.84</v>
      </c>
      <c r="M559" s="19">
        <v>68</v>
      </c>
      <c r="N559" s="12">
        <v>25</v>
      </c>
      <c r="O559" s="20">
        <v>70.930000000000007</v>
      </c>
      <c r="P559" s="5" t="str">
        <f>IF($A559=$A558,"",MAX($P$2:$P558)+1)</f>
        <v/>
      </c>
    </row>
    <row r="560" spans="1:16" ht="12.75" customHeight="1">
      <c r="A560" s="11" t="s">
        <v>37</v>
      </c>
      <c r="B560" s="28" t="s">
        <v>38</v>
      </c>
      <c r="C560" s="18" t="s">
        <v>604</v>
      </c>
      <c r="D560" s="19">
        <v>52</v>
      </c>
      <c r="E560" s="12">
        <v>43</v>
      </c>
      <c r="F560" s="20">
        <v>64.819999999999993</v>
      </c>
      <c r="G560" s="19">
        <v>68</v>
      </c>
      <c r="H560" s="12">
        <v>56</v>
      </c>
      <c r="I560" s="20">
        <v>68.540000000000006</v>
      </c>
      <c r="J560" s="19">
        <v>15</v>
      </c>
      <c r="K560" s="12">
        <v>57.75</v>
      </c>
      <c r="L560" s="20">
        <v>65.8</v>
      </c>
      <c r="M560" s="19">
        <v>69</v>
      </c>
      <c r="N560" s="12">
        <v>26</v>
      </c>
      <c r="O560" s="20">
        <v>71.33</v>
      </c>
      <c r="P560" s="5" t="str">
        <f>IF($A560=$A559,"",MAX($P$2:$P559)+1)</f>
        <v/>
      </c>
    </row>
    <row r="561" spans="1:16" ht="12.75" customHeight="1">
      <c r="A561" s="11" t="s">
        <v>37</v>
      </c>
      <c r="B561" s="28" t="s">
        <v>38</v>
      </c>
      <c r="C561" s="18" t="s">
        <v>605</v>
      </c>
      <c r="D561" s="19">
        <v>76</v>
      </c>
      <c r="E561" s="12">
        <v>45</v>
      </c>
      <c r="F561" s="20">
        <v>70.19</v>
      </c>
      <c r="G561" s="19">
        <v>74</v>
      </c>
      <c r="H561" s="12">
        <v>71</v>
      </c>
      <c r="I561" s="20">
        <v>75.900000000000006</v>
      </c>
      <c r="J561" s="19">
        <v>92.4</v>
      </c>
      <c r="K561" s="12">
        <v>62.25</v>
      </c>
      <c r="L561" s="20">
        <v>75.87</v>
      </c>
      <c r="M561" s="19">
        <v>66</v>
      </c>
      <c r="N561" s="12">
        <v>12</v>
      </c>
      <c r="O561" s="20">
        <v>60.13</v>
      </c>
      <c r="P561" s="5" t="str">
        <f>IF($A561=$A560,"",MAX($P$2:$P560)+1)</f>
        <v/>
      </c>
    </row>
    <row r="562" spans="1:16" ht="12.75" customHeight="1">
      <c r="A562" s="11" t="s">
        <v>37</v>
      </c>
      <c r="B562" s="28" t="s">
        <v>38</v>
      </c>
      <c r="C562" s="18" t="s">
        <v>606</v>
      </c>
      <c r="D562" s="19">
        <v>80</v>
      </c>
      <c r="E562" s="12">
        <v>70</v>
      </c>
      <c r="F562" s="20">
        <v>78.900000000000006</v>
      </c>
      <c r="G562" s="19">
        <v>87</v>
      </c>
      <c r="H562" s="12">
        <v>71</v>
      </c>
      <c r="I562" s="20">
        <v>77.36</v>
      </c>
      <c r="J562" s="19">
        <v>92.4</v>
      </c>
      <c r="K562" s="12">
        <v>57.25</v>
      </c>
      <c r="L562" s="20">
        <v>74.34</v>
      </c>
      <c r="M562" s="19">
        <v>78</v>
      </c>
      <c r="N562" s="12">
        <v>28</v>
      </c>
      <c r="O562" s="20">
        <v>72.739999999999995</v>
      </c>
      <c r="P562" s="5" t="str">
        <f>IF($A562=$A561,"",MAX($P$2:$P561)+1)</f>
        <v/>
      </c>
    </row>
    <row r="563" spans="1:16" ht="12.75" customHeight="1">
      <c r="A563" s="11" t="s">
        <v>37</v>
      </c>
      <c r="B563" s="28" t="s">
        <v>38</v>
      </c>
      <c r="C563" s="18" t="s">
        <v>607</v>
      </c>
      <c r="D563" s="19">
        <v>84</v>
      </c>
      <c r="E563" s="12">
        <v>65</v>
      </c>
      <c r="F563" s="20">
        <v>77.61</v>
      </c>
      <c r="G563" s="19">
        <v>65</v>
      </c>
      <c r="H563" s="12">
        <v>70</v>
      </c>
      <c r="I563" s="20">
        <v>74.489999999999995</v>
      </c>
      <c r="J563" s="19">
        <v>87.8</v>
      </c>
      <c r="K563" s="12">
        <v>66.75</v>
      </c>
      <c r="L563" s="20">
        <v>76.849999999999994</v>
      </c>
      <c r="M563" s="19">
        <v>86</v>
      </c>
      <c r="N563" s="12">
        <v>66</v>
      </c>
      <c r="O563" s="20">
        <v>88.3</v>
      </c>
      <c r="P563" s="5" t="str">
        <f>IF($A563=$A562,"",MAX($P$2:$P562)+1)</f>
        <v/>
      </c>
    </row>
    <row r="564" spans="1:16" ht="12.75" customHeight="1">
      <c r="A564" s="11" t="s">
        <v>37</v>
      </c>
      <c r="B564" s="28" t="s">
        <v>38</v>
      </c>
      <c r="C564" s="18" t="s">
        <v>608</v>
      </c>
      <c r="D564" s="19">
        <v>73</v>
      </c>
      <c r="E564" s="12">
        <v>70</v>
      </c>
      <c r="F564" s="20">
        <v>78.23</v>
      </c>
      <c r="G564" s="19">
        <v>88</v>
      </c>
      <c r="H564" s="12">
        <v>77</v>
      </c>
      <c r="I564" s="20">
        <v>79.819999999999993</v>
      </c>
      <c r="J564" s="19">
        <v>86.8</v>
      </c>
      <c r="K564" s="12">
        <v>57.75</v>
      </c>
      <c r="L564" s="20">
        <v>74</v>
      </c>
      <c r="M564" s="19">
        <v>79</v>
      </c>
      <c r="N564" s="12">
        <v>39</v>
      </c>
      <c r="O564" s="20">
        <v>76.239999999999995</v>
      </c>
      <c r="P564" s="5" t="str">
        <f>IF($A564=$A563,"",MAX($P$2:$P563)+1)</f>
        <v/>
      </c>
    </row>
    <row r="565" spans="1:16" ht="12.75" customHeight="1">
      <c r="A565" s="11" t="s">
        <v>37</v>
      </c>
      <c r="B565" s="28" t="s">
        <v>38</v>
      </c>
      <c r="C565" s="18" t="s">
        <v>609</v>
      </c>
      <c r="D565" s="19">
        <v>85</v>
      </c>
      <c r="E565" s="12">
        <v>63</v>
      </c>
      <c r="F565" s="20">
        <v>77.040000000000006</v>
      </c>
      <c r="G565" s="19">
        <v>76</v>
      </c>
      <c r="H565" s="12">
        <v>60</v>
      </c>
      <c r="I565" s="20">
        <v>71.8</v>
      </c>
      <c r="J565" s="19">
        <v>87.8</v>
      </c>
      <c r="K565" s="12">
        <v>68.75</v>
      </c>
      <c r="L565" s="20">
        <v>77.47</v>
      </c>
      <c r="M565" s="19">
        <v>92</v>
      </c>
      <c r="N565" s="12">
        <v>31</v>
      </c>
      <c r="O565" s="20">
        <v>74.91</v>
      </c>
      <c r="P565" s="5" t="str">
        <f>IF($A565=$A564,"",MAX($P$2:$P564)+1)</f>
        <v/>
      </c>
    </row>
    <row r="566" spans="1:16" ht="12.75" customHeight="1">
      <c r="A566" s="11" t="s">
        <v>37</v>
      </c>
      <c r="B566" s="28" t="s">
        <v>38</v>
      </c>
      <c r="C566" s="18" t="s">
        <v>610</v>
      </c>
      <c r="D566" s="19">
        <v>63</v>
      </c>
      <c r="E566" s="12">
        <v>55</v>
      </c>
      <c r="F566" s="20">
        <v>72.290000000000006</v>
      </c>
      <c r="G566" s="19">
        <v>82</v>
      </c>
      <c r="H566" s="12">
        <v>64</v>
      </c>
      <c r="I566" s="20">
        <v>74.040000000000006</v>
      </c>
      <c r="J566" s="19">
        <v>88.8</v>
      </c>
      <c r="K566" s="12">
        <v>64.75</v>
      </c>
      <c r="L566" s="20">
        <v>76.319999999999993</v>
      </c>
      <c r="M566" s="19">
        <v>81</v>
      </c>
      <c r="N566" s="12">
        <v>20</v>
      </c>
      <c r="O566" s="20">
        <v>70.53</v>
      </c>
      <c r="P566" s="5" t="str">
        <f>IF($A566=$A565,"",MAX($P$2:$P565)+1)</f>
        <v/>
      </c>
    </row>
    <row r="567" spans="1:16" ht="12.75" customHeight="1">
      <c r="A567" s="11" t="s">
        <v>37</v>
      </c>
      <c r="B567" s="28" t="s">
        <v>38</v>
      </c>
      <c r="C567" s="18" t="s">
        <v>611</v>
      </c>
      <c r="D567" s="19">
        <v>73</v>
      </c>
      <c r="E567" s="12">
        <v>31</v>
      </c>
      <c r="F567" s="20">
        <v>61.07</v>
      </c>
      <c r="G567" s="19">
        <v>72</v>
      </c>
      <c r="H567" s="12">
        <v>57</v>
      </c>
      <c r="I567" s="20">
        <v>70.17</v>
      </c>
      <c r="J567" s="19">
        <v>87.8</v>
      </c>
      <c r="K567" s="12">
        <v>48.75</v>
      </c>
      <c r="L567" s="20">
        <v>71.319999999999993</v>
      </c>
      <c r="M567" s="19">
        <v>65</v>
      </c>
      <c r="N567" s="12">
        <v>7</v>
      </c>
      <c r="O567" s="20">
        <v>19.89</v>
      </c>
      <c r="P567" s="5" t="str">
        <f>IF($A567=$A566,"",MAX($P$2:$P566)+1)</f>
        <v/>
      </c>
    </row>
    <row r="568" spans="1:16" ht="12.75" customHeight="1">
      <c r="A568" s="11" t="s">
        <v>37</v>
      </c>
      <c r="B568" s="28" t="s">
        <v>38</v>
      </c>
      <c r="C568" s="18" t="s">
        <v>612</v>
      </c>
      <c r="D568" s="19">
        <v>54</v>
      </c>
      <c r="E568" s="12">
        <v>59</v>
      </c>
      <c r="F568" s="20">
        <v>72.760000000000005</v>
      </c>
      <c r="G568" s="19">
        <v>63</v>
      </c>
      <c r="H568" s="12">
        <v>69</v>
      </c>
      <c r="I568" s="20">
        <v>73.88</v>
      </c>
      <c r="J568" s="19">
        <v>86</v>
      </c>
      <c r="K568" s="12">
        <v>48.25</v>
      </c>
      <c r="L568" s="20">
        <v>71.010000000000005</v>
      </c>
      <c r="M568" s="19">
        <v>74</v>
      </c>
      <c r="N568" s="12">
        <v>22</v>
      </c>
      <c r="O568" s="20">
        <v>70.53</v>
      </c>
      <c r="P568" s="5" t="str">
        <f>IF($A568=$A567,"",MAX($P$2:$P567)+1)</f>
        <v/>
      </c>
    </row>
    <row r="569" spans="1:16" ht="12.75" customHeight="1">
      <c r="A569" s="11" t="s">
        <v>39</v>
      </c>
      <c r="B569" s="28" t="s">
        <v>12</v>
      </c>
      <c r="C569" s="18" t="s">
        <v>613</v>
      </c>
      <c r="D569" s="19">
        <v>60</v>
      </c>
      <c r="E569" s="12">
        <v>58</v>
      </c>
      <c r="F569" s="20">
        <v>73</v>
      </c>
      <c r="G569" s="19">
        <v>83</v>
      </c>
      <c r="H569" s="12">
        <v>66</v>
      </c>
      <c r="I569" s="20">
        <v>74.94</v>
      </c>
      <c r="J569" s="19">
        <v>82.6</v>
      </c>
      <c r="K569" s="12">
        <v>66.75</v>
      </c>
      <c r="L569" s="20">
        <v>76.400000000000006</v>
      </c>
      <c r="M569" s="19">
        <v>76</v>
      </c>
      <c r="N569" s="12">
        <v>16</v>
      </c>
      <c r="O569" s="20">
        <v>66.53</v>
      </c>
      <c r="P569" s="5" t="e">
        <f>IF($A569=$A568,"",MAX($P$2:$P568)+1)</f>
        <v>#REF!</v>
      </c>
    </row>
    <row r="570" spans="1:16" ht="12.75" customHeight="1">
      <c r="A570" s="11" t="s">
        <v>39</v>
      </c>
      <c r="B570" s="28" t="s">
        <v>12</v>
      </c>
      <c r="C570" s="18" t="s">
        <v>614</v>
      </c>
      <c r="D570" s="19">
        <v>76</v>
      </c>
      <c r="E570" s="12">
        <v>47</v>
      </c>
      <c r="F570" s="20">
        <v>70.86</v>
      </c>
      <c r="G570" s="19">
        <v>69</v>
      </c>
      <c r="H570" s="12">
        <v>67</v>
      </c>
      <c r="I570" s="20">
        <v>73.760000000000005</v>
      </c>
      <c r="J570" s="19">
        <v>91.4</v>
      </c>
      <c r="K570" s="12">
        <v>62.25</v>
      </c>
      <c r="L570" s="20">
        <v>75.790000000000006</v>
      </c>
      <c r="M570" s="19">
        <v>70</v>
      </c>
      <c r="N570" s="12">
        <v>26</v>
      </c>
      <c r="O570" s="20">
        <v>71.42</v>
      </c>
      <c r="P570" s="5" t="str">
        <f>IF($A570=$A569,"",MAX($P$2:$P569)+1)</f>
        <v/>
      </c>
    </row>
    <row r="571" spans="1:16" ht="12.75" customHeight="1">
      <c r="A571" s="11" t="s">
        <v>39</v>
      </c>
      <c r="B571" s="28" t="s">
        <v>12</v>
      </c>
      <c r="C571" s="18" t="s">
        <v>615</v>
      </c>
      <c r="D571" s="19">
        <v>71</v>
      </c>
      <c r="E571" s="12">
        <v>69</v>
      </c>
      <c r="F571" s="20">
        <v>77.709999999999994</v>
      </c>
      <c r="G571" s="19">
        <v>66</v>
      </c>
      <c r="H571" s="12">
        <v>69</v>
      </c>
      <c r="I571" s="20">
        <v>74.209999999999994</v>
      </c>
      <c r="J571" s="19">
        <v>15</v>
      </c>
      <c r="K571" s="12">
        <v>66</v>
      </c>
      <c r="L571" s="20">
        <v>70.23</v>
      </c>
      <c r="M571" s="19">
        <v>80</v>
      </c>
      <c r="N571" s="12">
        <v>35</v>
      </c>
      <c r="O571" s="20">
        <v>75.09</v>
      </c>
      <c r="P571" s="5" t="str">
        <f>IF($A571=$A570,"",MAX($P$2:$P570)+1)</f>
        <v/>
      </c>
    </row>
    <row r="572" spans="1:16" ht="12.75" customHeight="1">
      <c r="A572" s="11" t="s">
        <v>39</v>
      </c>
      <c r="B572" s="28" t="s">
        <v>12</v>
      </c>
      <c r="C572" s="18" t="s">
        <v>616</v>
      </c>
      <c r="D572" s="19">
        <v>73</v>
      </c>
      <c r="E572" s="12">
        <v>50</v>
      </c>
      <c r="F572" s="20">
        <v>71.569999999999993</v>
      </c>
      <c r="G572" s="19">
        <v>74</v>
      </c>
      <c r="H572" s="12">
        <v>66</v>
      </c>
      <c r="I572" s="20">
        <v>73.930000000000007</v>
      </c>
      <c r="J572" s="19">
        <v>94.2</v>
      </c>
      <c r="K572" s="12">
        <v>55.5</v>
      </c>
      <c r="L572" s="20">
        <v>73.959999999999994</v>
      </c>
      <c r="M572" s="19">
        <v>74</v>
      </c>
      <c r="N572" s="12">
        <v>8</v>
      </c>
      <c r="O572" s="20">
        <v>26.87</v>
      </c>
      <c r="P572" s="5" t="str">
        <f>IF($A572=$A571,"",MAX($P$2:$P571)+1)</f>
        <v/>
      </c>
    </row>
    <row r="573" spans="1:16" ht="12.75" customHeight="1">
      <c r="A573" s="11" t="s">
        <v>39</v>
      </c>
      <c r="B573" s="28" t="s">
        <v>12</v>
      </c>
      <c r="C573" s="18" t="s">
        <v>617</v>
      </c>
      <c r="D573" s="19">
        <v>73</v>
      </c>
      <c r="E573" s="12">
        <v>69</v>
      </c>
      <c r="F573" s="20">
        <v>77.900000000000006</v>
      </c>
      <c r="G573" s="19">
        <v>67</v>
      </c>
      <c r="H573" s="12">
        <v>67</v>
      </c>
      <c r="I573" s="20">
        <v>73.540000000000006</v>
      </c>
      <c r="J573" s="19">
        <v>14</v>
      </c>
      <c r="K573" s="12">
        <v>57.75</v>
      </c>
      <c r="L573" s="20">
        <v>65.64</v>
      </c>
      <c r="M573" s="19">
        <v>62</v>
      </c>
      <c r="N573" s="12">
        <v>24</v>
      </c>
      <c r="O573" s="20">
        <v>70.09</v>
      </c>
      <c r="P573" s="5" t="str">
        <f>IF($A573=$A572,"",MAX($P$2:$P572)+1)</f>
        <v/>
      </c>
    </row>
    <row r="574" spans="1:16" ht="12.75" customHeight="1">
      <c r="A574" s="11" t="s">
        <v>39</v>
      </c>
      <c r="B574" s="28" t="s">
        <v>12</v>
      </c>
      <c r="C574" s="18" t="s">
        <v>618</v>
      </c>
      <c r="D574" s="19">
        <v>70</v>
      </c>
      <c r="E574" s="12">
        <v>51</v>
      </c>
      <c r="F574" s="20">
        <v>71.62</v>
      </c>
      <c r="G574" s="19">
        <v>70</v>
      </c>
      <c r="H574" s="12">
        <v>53</v>
      </c>
      <c r="I574" s="20">
        <v>66.47</v>
      </c>
      <c r="J574" s="19">
        <v>87</v>
      </c>
      <c r="K574" s="12">
        <v>64.75</v>
      </c>
      <c r="L574" s="20">
        <v>76.17</v>
      </c>
      <c r="M574" s="19">
        <v>60</v>
      </c>
      <c r="N574" s="12">
        <v>21</v>
      </c>
      <c r="O574" s="20">
        <v>66.94</v>
      </c>
      <c r="P574" s="5" t="str">
        <f>IF($A574=$A573,"",MAX($P$2:$P573)+1)</f>
        <v/>
      </c>
    </row>
    <row r="575" spans="1:16" ht="12.75" customHeight="1">
      <c r="A575" s="11" t="s">
        <v>39</v>
      </c>
      <c r="B575" s="28" t="s">
        <v>12</v>
      </c>
      <c r="C575" s="18" t="s">
        <v>619</v>
      </c>
      <c r="D575" s="19">
        <v>73</v>
      </c>
      <c r="E575" s="12">
        <v>63</v>
      </c>
      <c r="F575" s="20">
        <v>75.900000000000006</v>
      </c>
      <c r="G575" s="19">
        <v>67</v>
      </c>
      <c r="H575" s="12">
        <v>68</v>
      </c>
      <c r="I575" s="20">
        <v>73.930000000000007</v>
      </c>
      <c r="J575" s="19">
        <v>86</v>
      </c>
      <c r="K575" s="12">
        <v>51</v>
      </c>
      <c r="L575" s="20">
        <v>71.86</v>
      </c>
      <c r="M575" s="19">
        <v>74</v>
      </c>
      <c r="N575" s="12">
        <v>33</v>
      </c>
      <c r="O575" s="20">
        <v>73.94</v>
      </c>
      <c r="P575" s="5" t="str">
        <f>IF($A575=$A574,"",MAX($P$2:$P574)+1)</f>
        <v/>
      </c>
    </row>
    <row r="576" spans="1:16" ht="12.75" customHeight="1">
      <c r="A576" s="11" t="s">
        <v>39</v>
      </c>
      <c r="B576" s="28" t="s">
        <v>12</v>
      </c>
      <c r="C576" s="18" t="s">
        <v>620</v>
      </c>
      <c r="D576" s="19">
        <v>90</v>
      </c>
      <c r="E576" s="12">
        <v>55</v>
      </c>
      <c r="F576" s="20">
        <v>74.86</v>
      </c>
      <c r="G576" s="19">
        <v>85</v>
      </c>
      <c r="H576" s="12">
        <v>81</v>
      </c>
      <c r="I576" s="20">
        <v>82.37</v>
      </c>
      <c r="J576" s="19">
        <v>81.599999999999994</v>
      </c>
      <c r="K576" s="12">
        <v>71</v>
      </c>
      <c r="L576" s="20">
        <v>77.62</v>
      </c>
      <c r="M576" s="19">
        <v>72</v>
      </c>
      <c r="N576" s="12">
        <v>32</v>
      </c>
      <c r="O576" s="20">
        <v>73.45</v>
      </c>
      <c r="P576" s="5" t="str">
        <f>IF($A576=$A575,"",MAX($P$2:$P575)+1)</f>
        <v/>
      </c>
    </row>
    <row r="577" spans="1:16" ht="12.75" customHeight="1">
      <c r="A577" s="11" t="s">
        <v>39</v>
      </c>
      <c r="B577" s="28" t="s">
        <v>12</v>
      </c>
      <c r="C577" s="18" t="s">
        <v>621</v>
      </c>
      <c r="D577" s="19">
        <v>60</v>
      </c>
      <c r="E577" s="12">
        <v>48</v>
      </c>
      <c r="F577" s="20">
        <v>69.38</v>
      </c>
      <c r="G577" s="19">
        <v>68</v>
      </c>
      <c r="H577" s="12">
        <v>67</v>
      </c>
      <c r="I577" s="20">
        <v>73.650000000000006</v>
      </c>
      <c r="J577" s="19">
        <v>16</v>
      </c>
      <c r="K577" s="12">
        <v>67</v>
      </c>
      <c r="L577" s="20">
        <v>70.63</v>
      </c>
      <c r="M577" s="19">
        <v>72</v>
      </c>
      <c r="N577" s="12">
        <v>16</v>
      </c>
      <c r="O577" s="20">
        <v>65.459999999999994</v>
      </c>
      <c r="P577" s="5" t="str">
        <f>IF($A577=$A576,"",MAX($P$2:$P576)+1)</f>
        <v/>
      </c>
    </row>
    <row r="578" spans="1:16" ht="12.75" customHeight="1">
      <c r="A578" s="11" t="s">
        <v>39</v>
      </c>
      <c r="B578" s="28" t="s">
        <v>12</v>
      </c>
      <c r="C578" s="18" t="s">
        <v>622</v>
      </c>
      <c r="D578" s="19">
        <v>60</v>
      </c>
      <c r="E578" s="12">
        <v>54</v>
      </c>
      <c r="F578" s="20">
        <v>71.67</v>
      </c>
      <c r="G578" s="19">
        <v>65</v>
      </c>
      <c r="H578" s="12">
        <v>60</v>
      </c>
      <c r="I578" s="20">
        <v>70.56</v>
      </c>
      <c r="J578" s="19">
        <v>75.5</v>
      </c>
      <c r="K578" s="12">
        <v>87.25</v>
      </c>
      <c r="L578" s="20">
        <v>85.42</v>
      </c>
      <c r="M578" s="19">
        <v>81</v>
      </c>
      <c r="N578" s="12">
        <v>36</v>
      </c>
      <c r="O578" s="20">
        <v>75.48</v>
      </c>
      <c r="P578" s="5" t="str">
        <f>IF($A578=$A577,"",MAX($P$2:$P577)+1)</f>
        <v/>
      </c>
    </row>
    <row r="579" spans="1:16" ht="12.75" customHeight="1">
      <c r="A579" s="11" t="s">
        <v>39</v>
      </c>
      <c r="B579" s="28" t="s">
        <v>12</v>
      </c>
      <c r="C579" s="18" t="s">
        <v>623</v>
      </c>
      <c r="D579" s="19">
        <v>63</v>
      </c>
      <c r="E579" s="12">
        <v>47</v>
      </c>
      <c r="F579" s="20">
        <v>69.290000000000006</v>
      </c>
      <c r="G579" s="19">
        <v>74</v>
      </c>
      <c r="H579" s="12">
        <v>70</v>
      </c>
      <c r="I579" s="20">
        <v>75.5</v>
      </c>
      <c r="J579" s="19">
        <v>26</v>
      </c>
      <c r="K579" s="12">
        <v>69</v>
      </c>
      <c r="L579" s="20">
        <v>72.12</v>
      </c>
      <c r="M579" s="19">
        <v>84</v>
      </c>
      <c r="N579" s="12">
        <v>22</v>
      </c>
      <c r="O579" s="20">
        <v>71.42</v>
      </c>
      <c r="P579" s="5" t="str">
        <f>IF($A579=$A578,"",MAX($P$2:$P578)+1)</f>
        <v/>
      </c>
    </row>
    <row r="580" spans="1:16" ht="12.75" customHeight="1">
      <c r="A580" s="11" t="s">
        <v>40</v>
      </c>
      <c r="B580" s="28" t="s">
        <v>41</v>
      </c>
      <c r="C580" s="18" t="s">
        <v>624</v>
      </c>
      <c r="D580" s="19">
        <v>50</v>
      </c>
      <c r="E580" s="12">
        <v>24</v>
      </c>
      <c r="F580" s="20">
        <v>60</v>
      </c>
      <c r="G580" s="19">
        <v>66</v>
      </c>
      <c r="H580" s="12">
        <v>52</v>
      </c>
      <c r="I580" s="20">
        <v>64.63</v>
      </c>
      <c r="J580" s="19">
        <v>24</v>
      </c>
      <c r="K580" s="12">
        <v>56.25</v>
      </c>
      <c r="L580" s="20">
        <v>66.39</v>
      </c>
      <c r="M580" s="19">
        <v>78</v>
      </c>
      <c r="N580" s="12">
        <v>13</v>
      </c>
      <c r="O580" s="20">
        <v>64.260000000000005</v>
      </c>
      <c r="P580" s="5" t="e">
        <f>IF($A580=$A579,"",MAX($P$2:$P579)+1)</f>
        <v>#REF!</v>
      </c>
    </row>
    <row r="581" spans="1:16" ht="12.75" customHeight="1">
      <c r="A581" s="11" t="s">
        <v>40</v>
      </c>
      <c r="B581" s="28" t="s">
        <v>41</v>
      </c>
      <c r="C581" s="18" t="s">
        <v>625</v>
      </c>
      <c r="D581" s="19">
        <v>67</v>
      </c>
      <c r="E581" s="12">
        <v>50</v>
      </c>
      <c r="F581" s="20">
        <v>71</v>
      </c>
      <c r="G581" s="19">
        <v>70</v>
      </c>
      <c r="H581" s="12">
        <v>73</v>
      </c>
      <c r="I581" s="20">
        <v>76.23</v>
      </c>
      <c r="J581" s="19">
        <v>74.5</v>
      </c>
      <c r="K581" s="12">
        <v>39.25</v>
      </c>
      <c r="L581" s="20">
        <v>64.95</v>
      </c>
      <c r="M581" s="19">
        <v>78</v>
      </c>
      <c r="N581" s="12">
        <v>46</v>
      </c>
      <c r="O581" s="20">
        <v>78.31</v>
      </c>
      <c r="P581" s="5" t="str">
        <f>IF($A581=$A580,"",MAX($P$2:$P580)+1)</f>
        <v/>
      </c>
    </row>
    <row r="582" spans="1:16" ht="12.75" customHeight="1">
      <c r="A582" s="11" t="s">
        <v>40</v>
      </c>
      <c r="B582" s="28" t="s">
        <v>41</v>
      </c>
      <c r="C582" s="18" t="s">
        <v>626</v>
      </c>
      <c r="D582" s="19">
        <v>67</v>
      </c>
      <c r="E582" s="12">
        <v>21</v>
      </c>
      <c r="F582" s="20">
        <v>60</v>
      </c>
      <c r="G582" s="19">
        <v>72</v>
      </c>
      <c r="H582" s="12">
        <v>45</v>
      </c>
      <c r="I582" s="20">
        <v>60.12</v>
      </c>
      <c r="J582" s="19">
        <v>69</v>
      </c>
      <c r="K582" s="12">
        <v>31</v>
      </c>
      <c r="L582" s="20">
        <v>39.44</v>
      </c>
      <c r="M582" s="19">
        <v>82</v>
      </c>
      <c r="N582" s="12">
        <v>17</v>
      </c>
      <c r="O582" s="20">
        <v>69.069999999999993</v>
      </c>
      <c r="P582" s="5" t="str">
        <f>IF($A582=$A581,"",MAX($P$2:$P581)+1)</f>
        <v/>
      </c>
    </row>
    <row r="583" spans="1:16" ht="12.75" customHeight="1">
      <c r="A583" s="11" t="s">
        <v>40</v>
      </c>
      <c r="B583" s="28" t="s">
        <v>41</v>
      </c>
      <c r="C583" s="18" t="s">
        <v>627</v>
      </c>
      <c r="D583" s="19">
        <v>48</v>
      </c>
      <c r="E583" s="12">
        <v>66</v>
      </c>
      <c r="F583" s="20">
        <v>74.52</v>
      </c>
      <c r="G583" s="19">
        <v>68</v>
      </c>
      <c r="H583" s="12">
        <v>62</v>
      </c>
      <c r="I583" s="20">
        <v>71.680000000000007</v>
      </c>
      <c r="J583" s="19">
        <v>22</v>
      </c>
      <c r="K583" s="12">
        <v>70.75</v>
      </c>
      <c r="L583" s="20">
        <v>72.31</v>
      </c>
      <c r="M583" s="19">
        <v>80</v>
      </c>
      <c r="N583" s="12">
        <v>38</v>
      </c>
      <c r="O583" s="20">
        <v>76.010000000000005</v>
      </c>
      <c r="P583" s="5" t="str">
        <f>IF($A583=$A582,"",MAX($P$2:$P582)+1)</f>
        <v/>
      </c>
    </row>
    <row r="584" spans="1:16" ht="12.75" customHeight="1">
      <c r="A584" s="11" t="s">
        <v>40</v>
      </c>
      <c r="B584" s="28" t="s">
        <v>41</v>
      </c>
      <c r="C584" s="18" t="s">
        <v>628</v>
      </c>
      <c r="D584" s="19">
        <v>61</v>
      </c>
      <c r="E584" s="12">
        <v>43</v>
      </c>
      <c r="F584" s="20">
        <v>66.430000000000007</v>
      </c>
      <c r="G584" s="19">
        <v>64</v>
      </c>
      <c r="H584" s="12">
        <v>45</v>
      </c>
      <c r="I584" s="20">
        <v>49.22</v>
      </c>
      <c r="J584" s="19">
        <v>81</v>
      </c>
      <c r="K584" s="12">
        <v>42.25</v>
      </c>
      <c r="L584" s="20">
        <v>67.680000000000007</v>
      </c>
      <c r="M584" s="19">
        <v>78</v>
      </c>
      <c r="N584" s="12">
        <v>8</v>
      </c>
      <c r="O584" s="20">
        <v>29.17</v>
      </c>
      <c r="P584" s="5" t="str">
        <f>IF($A584=$A583,"",MAX($P$2:$P583)+1)</f>
        <v/>
      </c>
    </row>
    <row r="585" spans="1:16" ht="12.75" customHeight="1">
      <c r="A585" s="11" t="s">
        <v>40</v>
      </c>
      <c r="B585" s="28" t="s">
        <v>41</v>
      </c>
      <c r="C585" s="18" t="s">
        <v>629</v>
      </c>
      <c r="D585" s="19">
        <v>70</v>
      </c>
      <c r="E585" s="12">
        <v>26</v>
      </c>
      <c r="F585" s="20">
        <v>60</v>
      </c>
      <c r="G585" s="19">
        <v>71</v>
      </c>
      <c r="H585" s="12">
        <v>63</v>
      </c>
      <c r="I585" s="20">
        <v>72.42</v>
      </c>
      <c r="J585" s="19">
        <v>86.5</v>
      </c>
      <c r="K585" s="12">
        <v>81.75</v>
      </c>
      <c r="L585" s="20">
        <v>83.54</v>
      </c>
      <c r="M585" s="19">
        <v>85</v>
      </c>
      <c r="N585" s="12">
        <v>18</v>
      </c>
      <c r="O585" s="20">
        <v>70.27</v>
      </c>
      <c r="P585" s="5" t="str">
        <f>IF($A585=$A584,"",MAX($P$2:$P584)+1)</f>
        <v/>
      </c>
    </row>
    <row r="586" spans="1:16" ht="12.75" customHeight="1">
      <c r="A586" s="11" t="s">
        <v>40</v>
      </c>
      <c r="B586" s="28" t="s">
        <v>41</v>
      </c>
      <c r="C586" s="18" t="s">
        <v>630</v>
      </c>
      <c r="D586" s="19">
        <v>77</v>
      </c>
      <c r="E586" s="12">
        <v>55</v>
      </c>
      <c r="F586" s="20">
        <v>73.62</v>
      </c>
      <c r="G586" s="19">
        <v>70</v>
      </c>
      <c r="H586" s="12">
        <v>63</v>
      </c>
      <c r="I586" s="20">
        <v>72.3</v>
      </c>
      <c r="J586" s="19">
        <v>25.5</v>
      </c>
      <c r="K586" s="12">
        <v>67.75</v>
      </c>
      <c r="L586" s="20">
        <v>71.69</v>
      </c>
      <c r="M586" s="19">
        <v>82</v>
      </c>
      <c r="N586" s="12">
        <v>21</v>
      </c>
      <c r="O586" s="20">
        <v>70.930000000000007</v>
      </c>
      <c r="P586" s="5" t="str">
        <f>IF($A586=$A585,"",MAX($P$2:$P585)+1)</f>
        <v/>
      </c>
    </row>
    <row r="587" spans="1:16" ht="12.75" customHeight="1">
      <c r="A587" s="11" t="s">
        <v>40</v>
      </c>
      <c r="B587" s="28" t="s">
        <v>41</v>
      </c>
      <c r="C587" s="18" t="s">
        <v>631</v>
      </c>
      <c r="D587" s="19">
        <v>67</v>
      </c>
      <c r="E587" s="12">
        <v>46</v>
      </c>
      <c r="F587" s="20">
        <v>69.38</v>
      </c>
      <c r="G587" s="19">
        <v>81</v>
      </c>
      <c r="H587" s="12">
        <v>59</v>
      </c>
      <c r="I587" s="20">
        <v>71.97</v>
      </c>
      <c r="J587" s="19">
        <v>82</v>
      </c>
      <c r="K587" s="12">
        <v>75</v>
      </c>
      <c r="L587" s="20">
        <v>78.88</v>
      </c>
      <c r="M587" s="19">
        <v>85</v>
      </c>
      <c r="N587" s="12">
        <v>17</v>
      </c>
      <c r="O587" s="20">
        <v>69.87</v>
      </c>
      <c r="P587" s="5" t="str">
        <f>IF($A587=$A586,"",MAX($P$2:$P586)+1)</f>
        <v/>
      </c>
    </row>
    <row r="588" spans="1:16" ht="12.75" customHeight="1">
      <c r="A588" s="11" t="s">
        <v>40</v>
      </c>
      <c r="B588" s="28" t="s">
        <v>41</v>
      </c>
      <c r="C588" s="18" t="s">
        <v>632</v>
      </c>
      <c r="D588" s="19">
        <v>74</v>
      </c>
      <c r="E588" s="12">
        <v>45</v>
      </c>
      <c r="F588" s="20">
        <v>70</v>
      </c>
      <c r="G588" s="19">
        <v>90</v>
      </c>
      <c r="H588" s="12">
        <v>63</v>
      </c>
      <c r="I588" s="20">
        <v>74.55</v>
      </c>
      <c r="J588" s="19">
        <v>91</v>
      </c>
      <c r="K588" s="12">
        <v>70</v>
      </c>
      <c r="L588" s="20">
        <v>78.13</v>
      </c>
      <c r="M588" s="19">
        <v>90</v>
      </c>
      <c r="N588" s="12">
        <v>29</v>
      </c>
      <c r="O588" s="20">
        <v>74.12</v>
      </c>
      <c r="P588" s="5" t="str">
        <f>IF($A588=$A587,"",MAX($P$2:$P587)+1)</f>
        <v/>
      </c>
    </row>
    <row r="589" spans="1:16" ht="12.75" customHeight="1">
      <c r="A589" s="11" t="s">
        <v>40</v>
      </c>
      <c r="B589" s="28" t="s">
        <v>41</v>
      </c>
      <c r="C589" s="18" t="s">
        <v>633</v>
      </c>
      <c r="D589" s="19">
        <v>70</v>
      </c>
      <c r="E589" s="12">
        <v>35</v>
      </c>
      <c r="F589" s="20">
        <v>63.04</v>
      </c>
      <c r="G589" s="19">
        <v>71</v>
      </c>
      <c r="H589" s="12">
        <v>54</v>
      </c>
      <c r="I589" s="20">
        <v>67.56</v>
      </c>
      <c r="J589" s="19">
        <v>25</v>
      </c>
      <c r="K589" s="12">
        <v>74.5</v>
      </c>
      <c r="L589" s="20">
        <v>73.72</v>
      </c>
      <c r="M589" s="19">
        <v>80</v>
      </c>
      <c r="N589" s="12">
        <v>13</v>
      </c>
      <c r="O589" s="20">
        <v>64.8</v>
      </c>
      <c r="P589" s="5" t="str">
        <f>IF($A589=$A588,"",MAX($P$2:$P588)+1)</f>
        <v/>
      </c>
    </row>
    <row r="590" spans="1:16" ht="12.75" customHeight="1">
      <c r="A590" s="11" t="s">
        <v>40</v>
      </c>
      <c r="B590" s="28" t="s">
        <v>41</v>
      </c>
      <c r="C590" s="18" t="s">
        <v>634</v>
      </c>
      <c r="D590" s="19">
        <v>67</v>
      </c>
      <c r="E590" s="12">
        <v>27</v>
      </c>
      <c r="F590" s="20">
        <v>60</v>
      </c>
      <c r="G590" s="19">
        <v>70</v>
      </c>
      <c r="H590" s="12">
        <v>38</v>
      </c>
      <c r="I590" s="20">
        <v>45.11</v>
      </c>
      <c r="J590" s="19">
        <v>26</v>
      </c>
      <c r="K590" s="12">
        <v>37.75</v>
      </c>
      <c r="L590" s="20">
        <v>35.14</v>
      </c>
      <c r="M590" s="19">
        <v>82</v>
      </c>
      <c r="N590" s="12">
        <v>18</v>
      </c>
      <c r="O590" s="20">
        <v>70</v>
      </c>
      <c r="P590" s="5" t="str">
        <f>IF($A590=$A589,"",MAX($P$2:$P589)+1)</f>
        <v/>
      </c>
    </row>
    <row r="591" spans="1:16" ht="12.75" customHeight="1">
      <c r="A591" s="11" t="s">
        <v>40</v>
      </c>
      <c r="B591" s="28" t="s">
        <v>41</v>
      </c>
      <c r="C591" s="18" t="s">
        <v>635</v>
      </c>
      <c r="D591" s="19">
        <v>83</v>
      </c>
      <c r="E591" s="12">
        <v>73</v>
      </c>
      <c r="F591" s="20">
        <v>80.37</v>
      </c>
      <c r="G591" s="19">
        <v>88</v>
      </c>
      <c r="H591" s="12">
        <v>77</v>
      </c>
      <c r="I591" s="20">
        <v>79.819999999999993</v>
      </c>
      <c r="J591" s="19">
        <v>82</v>
      </c>
      <c r="K591" s="12">
        <v>81.75</v>
      </c>
      <c r="L591" s="20">
        <v>82.51</v>
      </c>
      <c r="M591" s="19">
        <v>86</v>
      </c>
      <c r="N591" s="12">
        <v>17</v>
      </c>
      <c r="O591" s="20">
        <v>70.040000000000006</v>
      </c>
      <c r="P591" s="5" t="str">
        <f>IF($A591=$A590,"",MAX($P$2:$P590)+1)</f>
        <v/>
      </c>
    </row>
    <row r="592" spans="1:16" ht="12.75" customHeight="1">
      <c r="A592" s="11" t="s">
        <v>40</v>
      </c>
      <c r="B592" s="28" t="s">
        <v>41</v>
      </c>
      <c r="C592" s="18" t="s">
        <v>636</v>
      </c>
      <c r="D592" s="19">
        <v>72</v>
      </c>
      <c r="E592" s="12">
        <v>45</v>
      </c>
      <c r="F592" s="20">
        <v>69.64</v>
      </c>
      <c r="G592" s="19">
        <v>86</v>
      </c>
      <c r="H592" s="12">
        <v>76</v>
      </c>
      <c r="I592" s="20">
        <v>79.209999999999994</v>
      </c>
      <c r="J592" s="19">
        <v>82</v>
      </c>
      <c r="K592" s="12">
        <v>79</v>
      </c>
      <c r="L592" s="20">
        <v>80.3</v>
      </c>
      <c r="M592" s="19">
        <v>88</v>
      </c>
      <c r="N592" s="12">
        <v>16</v>
      </c>
      <c r="O592" s="20">
        <v>69.739999999999995</v>
      </c>
      <c r="P592" s="5" t="str">
        <f>IF($A592=$A591,"",MAX($P$2:$P591)+1)</f>
        <v/>
      </c>
    </row>
    <row r="593" spans="1:16" ht="12.75" customHeight="1">
      <c r="A593" s="11" t="s">
        <v>40</v>
      </c>
      <c r="B593" s="28" t="s">
        <v>41</v>
      </c>
      <c r="C593" s="18" t="s">
        <v>637</v>
      </c>
      <c r="D593" s="19">
        <v>60</v>
      </c>
      <c r="E593" s="12">
        <v>25</v>
      </c>
      <c r="F593" s="20">
        <v>60</v>
      </c>
      <c r="G593" s="19">
        <v>71</v>
      </c>
      <c r="H593" s="12">
        <v>49</v>
      </c>
      <c r="I593" s="20">
        <v>63.29</v>
      </c>
      <c r="J593" s="19">
        <v>75.5</v>
      </c>
      <c r="K593" s="12">
        <v>50.75</v>
      </c>
      <c r="L593" s="20">
        <v>70.86</v>
      </c>
      <c r="M593" s="19">
        <v>82</v>
      </c>
      <c r="N593" s="12">
        <v>22</v>
      </c>
      <c r="O593" s="20">
        <v>71.239999999999995</v>
      </c>
      <c r="P593" s="5" t="str">
        <f>IF($A593=$A592,"",MAX($P$2:$P592)+1)</f>
        <v/>
      </c>
    </row>
    <row r="594" spans="1:16" ht="12.75" customHeight="1">
      <c r="A594" s="11" t="s">
        <v>40</v>
      </c>
      <c r="B594" s="28" t="s">
        <v>41</v>
      </c>
      <c r="C594" s="18" t="s">
        <v>638</v>
      </c>
      <c r="D594" s="19">
        <v>24</v>
      </c>
      <c r="E594" s="12">
        <v>38</v>
      </c>
      <c r="F594" s="20">
        <v>60</v>
      </c>
      <c r="G594" s="19">
        <v>68</v>
      </c>
      <c r="H594" s="12">
        <v>54</v>
      </c>
      <c r="I594" s="20">
        <v>66.83</v>
      </c>
      <c r="J594" s="19">
        <v>26</v>
      </c>
      <c r="K594" s="12">
        <v>77.25</v>
      </c>
      <c r="L594" s="20">
        <v>74.650000000000006</v>
      </c>
      <c r="M594" s="19">
        <v>82</v>
      </c>
      <c r="N594" s="12">
        <v>6</v>
      </c>
      <c r="O594" s="20">
        <v>27.44</v>
      </c>
      <c r="P594" s="5" t="str">
        <f>IF($A594=$A593,"",MAX($P$2:$P593)+1)</f>
        <v/>
      </c>
    </row>
    <row r="595" spans="1:16" ht="12.75" customHeight="1">
      <c r="A595" s="11" t="s">
        <v>40</v>
      </c>
      <c r="B595" s="28" t="s">
        <v>41</v>
      </c>
      <c r="C595" s="18" t="s">
        <v>639</v>
      </c>
      <c r="D595" s="19">
        <v>74</v>
      </c>
      <c r="E595" s="12">
        <v>52</v>
      </c>
      <c r="F595" s="20">
        <v>72.33</v>
      </c>
      <c r="G595" s="19">
        <v>72</v>
      </c>
      <c r="H595" s="12">
        <v>64</v>
      </c>
      <c r="I595" s="20">
        <v>72.92</v>
      </c>
      <c r="J595" s="19">
        <v>75.5</v>
      </c>
      <c r="K595" s="12">
        <v>76.25</v>
      </c>
      <c r="L595" s="20">
        <v>78.69</v>
      </c>
      <c r="M595" s="19">
        <v>82</v>
      </c>
      <c r="N595" s="12">
        <v>33</v>
      </c>
      <c r="O595" s="20">
        <v>74.64</v>
      </c>
      <c r="P595" s="5" t="str">
        <f>IF($A595=$A594,"",MAX($P$2:$P594)+1)</f>
        <v/>
      </c>
    </row>
    <row r="596" spans="1:16" ht="12.75" customHeight="1">
      <c r="A596" s="11" t="s">
        <v>40</v>
      </c>
      <c r="B596" s="28" t="s">
        <v>41</v>
      </c>
      <c r="C596" s="18" t="s">
        <v>640</v>
      </c>
      <c r="D596" s="19">
        <v>64</v>
      </c>
      <c r="E596" s="12">
        <v>49</v>
      </c>
      <c r="F596" s="20">
        <v>70.38</v>
      </c>
      <c r="G596" s="19">
        <v>76</v>
      </c>
      <c r="H596" s="12">
        <v>58</v>
      </c>
      <c r="I596" s="20">
        <v>71.010000000000005</v>
      </c>
      <c r="J596" s="19">
        <v>90</v>
      </c>
      <c r="K596" s="12">
        <v>73.5</v>
      </c>
      <c r="L596" s="20">
        <v>79.12</v>
      </c>
      <c r="M596" s="19">
        <v>86</v>
      </c>
      <c r="N596" s="12">
        <v>10</v>
      </c>
      <c r="O596" s="20">
        <v>63.6</v>
      </c>
      <c r="P596" s="5" t="str">
        <f>IF($A596=$A595,"",MAX($P$2:$P595)+1)</f>
        <v/>
      </c>
    </row>
    <row r="597" spans="1:16" ht="12.75" customHeight="1">
      <c r="A597" s="11" t="s">
        <v>40</v>
      </c>
      <c r="B597" s="28" t="s">
        <v>41</v>
      </c>
      <c r="C597" s="18" t="s">
        <v>641</v>
      </c>
      <c r="D597" s="19">
        <v>76</v>
      </c>
      <c r="E597" s="12">
        <v>49</v>
      </c>
      <c r="F597" s="20">
        <v>71.52</v>
      </c>
      <c r="G597" s="19">
        <v>82</v>
      </c>
      <c r="H597" s="12">
        <v>67</v>
      </c>
      <c r="I597" s="20">
        <v>75.22</v>
      </c>
      <c r="J597" s="19">
        <v>95.5</v>
      </c>
      <c r="K597" s="12">
        <v>75.5</v>
      </c>
      <c r="L597" s="20">
        <v>80.58</v>
      </c>
      <c r="M597" s="19">
        <v>81</v>
      </c>
      <c r="N597" s="12">
        <v>9</v>
      </c>
      <c r="O597" s="20">
        <v>61.33</v>
      </c>
      <c r="P597" s="5" t="str">
        <f>IF($A597=$A596,"",MAX($P$2:$P596)+1)</f>
        <v/>
      </c>
    </row>
    <row r="598" spans="1:16" ht="12.75" customHeight="1">
      <c r="A598" s="11" t="s">
        <v>40</v>
      </c>
      <c r="B598" s="28" t="s">
        <v>41</v>
      </c>
      <c r="C598" s="18" t="s">
        <v>642</v>
      </c>
      <c r="D598" s="19">
        <v>46</v>
      </c>
      <c r="E598" s="12">
        <v>20</v>
      </c>
      <c r="F598" s="20">
        <v>60</v>
      </c>
      <c r="G598" s="19">
        <v>66</v>
      </c>
      <c r="H598" s="12">
        <v>50</v>
      </c>
      <c r="I598" s="20">
        <v>62.93</v>
      </c>
      <c r="J598" s="19">
        <v>24</v>
      </c>
      <c r="K598" s="12">
        <v>61.75</v>
      </c>
      <c r="L598" s="20">
        <v>69.48</v>
      </c>
      <c r="M598" s="19">
        <v>76</v>
      </c>
      <c r="N598" s="12">
        <v>14</v>
      </c>
      <c r="O598" s="20">
        <v>64.67</v>
      </c>
      <c r="P598" s="5" t="str">
        <f>IF($A598=$A597,"",MAX($P$2:$P597)+1)</f>
        <v/>
      </c>
    </row>
    <row r="599" spans="1:16" ht="12.75" customHeight="1">
      <c r="A599" s="11" t="s">
        <v>40</v>
      </c>
      <c r="B599" s="28" t="s">
        <v>41</v>
      </c>
      <c r="C599" s="18" t="s">
        <v>643</v>
      </c>
      <c r="D599" s="19">
        <v>63</v>
      </c>
      <c r="E599" s="12">
        <v>50</v>
      </c>
      <c r="F599" s="20">
        <v>70.62</v>
      </c>
      <c r="G599" s="19">
        <v>70</v>
      </c>
      <c r="H599" s="12">
        <v>71</v>
      </c>
      <c r="I599" s="20">
        <v>75.45</v>
      </c>
      <c r="J599" s="19">
        <v>76.5</v>
      </c>
      <c r="K599" s="12">
        <v>65.25</v>
      </c>
      <c r="L599" s="20">
        <v>75.400000000000006</v>
      </c>
      <c r="M599" s="19">
        <v>88</v>
      </c>
      <c r="N599" s="12">
        <v>23</v>
      </c>
      <c r="O599" s="20">
        <v>72.08</v>
      </c>
      <c r="P599" s="5" t="str">
        <f>IF($A599=$A598,"",MAX($P$2:$P598)+1)</f>
        <v/>
      </c>
    </row>
    <row r="600" spans="1:16" ht="12.75" customHeight="1">
      <c r="A600" s="11" t="s">
        <v>40</v>
      </c>
      <c r="B600" s="28" t="s">
        <v>41</v>
      </c>
      <c r="C600" s="18" t="s">
        <v>644</v>
      </c>
      <c r="D600" s="19">
        <v>70</v>
      </c>
      <c r="E600" s="12">
        <v>41</v>
      </c>
      <c r="F600" s="20">
        <v>66.78</v>
      </c>
      <c r="G600" s="19">
        <v>74</v>
      </c>
      <c r="H600" s="12">
        <v>51</v>
      </c>
      <c r="I600" s="20"/>
      <c r="J600" s="19">
        <v>95.5</v>
      </c>
      <c r="K600" s="12">
        <v>81.75</v>
      </c>
      <c r="L600" s="20">
        <v>85.6</v>
      </c>
      <c r="M600" s="19">
        <v>82</v>
      </c>
      <c r="N600" s="12">
        <v>16</v>
      </c>
      <c r="O600" s="20">
        <v>68.14</v>
      </c>
      <c r="P600" s="5" t="str">
        <f>IF($A600=$A599,"",MAX($P$2:$P599)+1)</f>
        <v/>
      </c>
    </row>
    <row r="601" spans="1:16" ht="12.75" customHeight="1">
      <c r="A601" s="11" t="s">
        <v>42</v>
      </c>
      <c r="B601" s="28" t="s">
        <v>43</v>
      </c>
      <c r="C601" s="18" t="s">
        <v>645</v>
      </c>
      <c r="D601" s="19">
        <v>60</v>
      </c>
      <c r="E601" s="12">
        <v>45</v>
      </c>
      <c r="F601" s="20">
        <v>67.5</v>
      </c>
      <c r="G601" s="19">
        <v>52</v>
      </c>
      <c r="H601" s="12">
        <v>43</v>
      </c>
      <c r="I601" s="20">
        <v>45</v>
      </c>
      <c r="J601" s="19">
        <v>26</v>
      </c>
      <c r="K601" s="12">
        <v>70.5</v>
      </c>
      <c r="L601" s="20">
        <v>72.58</v>
      </c>
      <c r="M601" s="19">
        <v>74</v>
      </c>
      <c r="N601" s="12">
        <v>4</v>
      </c>
      <c r="O601" s="20">
        <v>19.559999999999999</v>
      </c>
      <c r="P601" s="5" t="e">
        <f>IF($A601=$A600,"",MAX($P$2:$P600)+1)</f>
        <v>#REF!</v>
      </c>
    </row>
    <row r="602" spans="1:16" ht="12.75" customHeight="1">
      <c r="A602" s="11" t="s">
        <v>42</v>
      </c>
      <c r="B602" s="28" t="s">
        <v>43</v>
      </c>
      <c r="C602" s="18" t="s">
        <v>646</v>
      </c>
      <c r="D602" s="19">
        <v>70</v>
      </c>
      <c r="E602" s="12">
        <v>43</v>
      </c>
      <c r="F602" s="20">
        <v>68.040000000000006</v>
      </c>
      <c r="G602" s="19">
        <v>84</v>
      </c>
      <c r="H602" s="12">
        <v>55</v>
      </c>
      <c r="I602" s="20">
        <v>70.73</v>
      </c>
      <c r="J602" s="19">
        <v>75.5</v>
      </c>
      <c r="K602" s="12">
        <v>51.5</v>
      </c>
      <c r="L602" s="20">
        <v>71.09</v>
      </c>
      <c r="M602" s="19">
        <v>82</v>
      </c>
      <c r="N602" s="12">
        <v>10</v>
      </c>
      <c r="O602" s="20">
        <v>62.53</v>
      </c>
      <c r="P602" s="5" t="str">
        <f>IF($A602=$A601,"",MAX($P$2:$P601)+1)</f>
        <v/>
      </c>
    </row>
    <row r="603" spans="1:16" ht="12.75" customHeight="1">
      <c r="A603" s="11" t="s">
        <v>42</v>
      </c>
      <c r="B603" s="28" t="s">
        <v>43</v>
      </c>
      <c r="C603" s="18" t="s">
        <v>647</v>
      </c>
      <c r="D603" s="19">
        <v>90</v>
      </c>
      <c r="E603" s="12" t="s">
        <v>762</v>
      </c>
      <c r="F603" s="20" t="s">
        <v>762</v>
      </c>
      <c r="G603" s="19">
        <v>52</v>
      </c>
      <c r="H603" s="12" t="s">
        <v>762</v>
      </c>
      <c r="I603" s="20" t="s">
        <v>762</v>
      </c>
      <c r="J603" s="19">
        <v>77.5</v>
      </c>
      <c r="K603" s="12">
        <v>70</v>
      </c>
      <c r="L603" s="20">
        <v>76.95</v>
      </c>
      <c r="M603" s="19">
        <v>80</v>
      </c>
      <c r="N603" s="12" t="s">
        <v>762</v>
      </c>
      <c r="O603" s="20" t="s">
        <v>762</v>
      </c>
      <c r="P603" s="5" t="str">
        <f>IF($A603=$A602,"",MAX($P$2:$P602)+1)</f>
        <v/>
      </c>
    </row>
    <row r="604" spans="1:16" ht="12.75" customHeight="1">
      <c r="A604" s="11" t="s">
        <v>42</v>
      </c>
      <c r="B604" s="28" t="s">
        <v>43</v>
      </c>
      <c r="C604" s="18" t="s">
        <v>648</v>
      </c>
      <c r="D604" s="19">
        <v>50</v>
      </c>
      <c r="E604" s="12">
        <v>38</v>
      </c>
      <c r="F604" s="20">
        <v>61.34</v>
      </c>
      <c r="G604" s="19">
        <v>82</v>
      </c>
      <c r="H604" s="12">
        <v>85</v>
      </c>
      <c r="I604" s="20">
        <v>85.12</v>
      </c>
      <c r="J604" s="19">
        <v>12</v>
      </c>
      <c r="K604" s="12">
        <v>80</v>
      </c>
      <c r="L604" s="20">
        <v>74.27</v>
      </c>
      <c r="M604" s="19">
        <v>65</v>
      </c>
      <c r="N604" s="12">
        <v>17</v>
      </c>
      <c r="O604" s="20">
        <v>64.540000000000006</v>
      </c>
      <c r="P604" s="5" t="str">
        <f>IF($A604=$A603,"",MAX($P$2:$P603)+1)</f>
        <v/>
      </c>
    </row>
    <row r="605" spans="1:16" ht="12.75" customHeight="1">
      <c r="A605" s="11" t="s">
        <v>42</v>
      </c>
      <c r="B605" s="28" t="s">
        <v>43</v>
      </c>
      <c r="C605" s="18" t="s">
        <v>649</v>
      </c>
      <c r="D605" s="19">
        <v>46</v>
      </c>
      <c r="E605" s="12">
        <v>30</v>
      </c>
      <c r="F605" s="20">
        <v>60</v>
      </c>
      <c r="G605" s="19">
        <v>71</v>
      </c>
      <c r="H605" s="12">
        <v>60</v>
      </c>
      <c r="I605" s="20">
        <v>71.23</v>
      </c>
      <c r="J605" s="19">
        <v>86</v>
      </c>
      <c r="K605" s="12">
        <v>79</v>
      </c>
      <c r="L605" s="20">
        <v>81.22</v>
      </c>
      <c r="M605" s="19">
        <v>70</v>
      </c>
      <c r="N605" s="12">
        <v>22</v>
      </c>
      <c r="O605" s="20">
        <v>70.180000000000007</v>
      </c>
      <c r="P605" s="5" t="str">
        <f>IF($A605=$A604,"",MAX($P$2:$P604)+1)</f>
        <v/>
      </c>
    </row>
    <row r="606" spans="1:16" ht="12.75" customHeight="1">
      <c r="A606" s="11" t="s">
        <v>42</v>
      </c>
      <c r="B606" s="28" t="s">
        <v>43</v>
      </c>
      <c r="C606" s="18" t="s">
        <v>650</v>
      </c>
      <c r="D606" s="19">
        <v>63</v>
      </c>
      <c r="E606" s="12">
        <v>19</v>
      </c>
      <c r="F606" s="20">
        <v>60</v>
      </c>
      <c r="G606" s="19">
        <v>78</v>
      </c>
      <c r="H606" s="12">
        <v>58</v>
      </c>
      <c r="I606" s="20">
        <v>71.23</v>
      </c>
      <c r="J606" s="19">
        <v>14</v>
      </c>
      <c r="K606" s="12">
        <v>40.25</v>
      </c>
      <c r="L606" s="20">
        <v>34.42</v>
      </c>
      <c r="M606" s="19">
        <v>73</v>
      </c>
      <c r="N606" s="12">
        <v>22</v>
      </c>
      <c r="O606" s="20">
        <v>70.44</v>
      </c>
      <c r="P606" s="5" t="str">
        <f>IF($A606=$A605,"",MAX($P$2:$P605)+1)</f>
        <v/>
      </c>
    </row>
    <row r="607" spans="1:16" ht="12.75" customHeight="1">
      <c r="A607" s="11" t="s">
        <v>42</v>
      </c>
      <c r="B607" s="28" t="s">
        <v>43</v>
      </c>
      <c r="C607" s="18" t="s">
        <v>651</v>
      </c>
      <c r="D607" s="19">
        <v>51</v>
      </c>
      <c r="E607" s="12">
        <v>37</v>
      </c>
      <c r="F607" s="20">
        <v>60.89</v>
      </c>
      <c r="G607" s="19">
        <v>60</v>
      </c>
      <c r="H607" s="12">
        <v>52</v>
      </c>
      <c r="I607" s="20">
        <v>63.17</v>
      </c>
      <c r="J607" s="19">
        <v>59</v>
      </c>
      <c r="K607" s="12">
        <v>57.75</v>
      </c>
      <c r="L607" s="20">
        <v>71.56</v>
      </c>
      <c r="M607" s="19">
        <v>60</v>
      </c>
      <c r="N607" s="12">
        <v>7</v>
      </c>
      <c r="O607" s="20">
        <v>18.78</v>
      </c>
      <c r="P607" s="5" t="str">
        <f>IF($A607=$A606,"",MAX($P$2:$P606)+1)</f>
        <v/>
      </c>
    </row>
    <row r="608" spans="1:16" ht="12.75" customHeight="1">
      <c r="A608" s="11" t="s">
        <v>42</v>
      </c>
      <c r="B608" s="28" t="s">
        <v>43</v>
      </c>
      <c r="C608" s="18" t="s">
        <v>652</v>
      </c>
      <c r="D608" s="19">
        <v>61</v>
      </c>
      <c r="E608" s="12">
        <v>41</v>
      </c>
      <c r="F608" s="20">
        <v>65.180000000000007</v>
      </c>
      <c r="G608" s="19">
        <v>78</v>
      </c>
      <c r="H608" s="12">
        <v>65</v>
      </c>
      <c r="I608" s="20">
        <v>73.989999999999995</v>
      </c>
      <c r="J608" s="19">
        <v>86</v>
      </c>
      <c r="K608" s="12">
        <v>68.75</v>
      </c>
      <c r="L608" s="20">
        <v>77.31</v>
      </c>
      <c r="M608" s="19">
        <v>60</v>
      </c>
      <c r="N608" s="12">
        <v>7</v>
      </c>
      <c r="O608" s="20">
        <v>18.78</v>
      </c>
      <c r="P608" s="5" t="str">
        <f>IF($A608=$A607,"",MAX($P$2:$P607)+1)</f>
        <v/>
      </c>
    </row>
    <row r="609" spans="1:16" ht="12.75" customHeight="1">
      <c r="A609" s="11" t="s">
        <v>42</v>
      </c>
      <c r="B609" s="28" t="s">
        <v>43</v>
      </c>
      <c r="C609" s="18" t="s">
        <v>653</v>
      </c>
      <c r="D609" s="19">
        <v>60</v>
      </c>
      <c r="E609" s="12">
        <v>44</v>
      </c>
      <c r="F609" s="20">
        <v>66.88</v>
      </c>
      <c r="G609" s="19">
        <v>78</v>
      </c>
      <c r="H609" s="12">
        <v>58</v>
      </c>
      <c r="I609" s="20">
        <v>71.23</v>
      </c>
      <c r="J609" s="19">
        <v>14</v>
      </c>
      <c r="K609" s="12">
        <v>68.25</v>
      </c>
      <c r="L609" s="20">
        <v>70.83</v>
      </c>
      <c r="M609" s="19">
        <v>65</v>
      </c>
      <c r="N609" s="12">
        <v>7</v>
      </c>
      <c r="O609" s="20">
        <v>19.89</v>
      </c>
      <c r="P609" s="5" t="str">
        <f>IF($A609=$A608,"",MAX($P$2:$P608)+1)</f>
        <v/>
      </c>
    </row>
    <row r="610" spans="1:16" ht="12.75" customHeight="1">
      <c r="A610" s="11" t="s">
        <v>42</v>
      </c>
      <c r="B610" s="28" t="s">
        <v>43</v>
      </c>
      <c r="C610" s="18" t="s">
        <v>654</v>
      </c>
      <c r="D610" s="19">
        <v>64</v>
      </c>
      <c r="E610" s="12">
        <v>43</v>
      </c>
      <c r="F610" s="20">
        <v>66.97</v>
      </c>
      <c r="G610" s="19">
        <v>78</v>
      </c>
      <c r="H610" s="12">
        <v>58</v>
      </c>
      <c r="I610" s="20">
        <v>71.23</v>
      </c>
      <c r="J610" s="19">
        <v>14</v>
      </c>
      <c r="K610" s="12">
        <v>77</v>
      </c>
      <c r="L610" s="20">
        <v>73.52</v>
      </c>
      <c r="M610" s="19">
        <v>76</v>
      </c>
      <c r="N610" s="12">
        <v>8</v>
      </c>
      <c r="O610" s="20">
        <v>28.01</v>
      </c>
      <c r="P610" s="5" t="str">
        <f>IF($A610=$A609,"",MAX($P$2:$P609)+1)</f>
        <v/>
      </c>
    </row>
    <row r="611" spans="1:16" ht="12.75" customHeight="1">
      <c r="A611" s="11" t="s">
        <v>42</v>
      </c>
      <c r="B611" s="28" t="s">
        <v>43</v>
      </c>
      <c r="C611" s="18" t="s">
        <v>655</v>
      </c>
      <c r="D611" s="19">
        <v>61</v>
      </c>
      <c r="E611" s="12">
        <v>24</v>
      </c>
      <c r="F611" s="20">
        <v>60</v>
      </c>
      <c r="G611" s="19">
        <v>74</v>
      </c>
      <c r="H611" s="12">
        <v>55</v>
      </c>
      <c r="I611" s="20">
        <v>69.14</v>
      </c>
      <c r="J611" s="19">
        <v>14</v>
      </c>
      <c r="K611" s="12">
        <v>62.25</v>
      </c>
      <c r="L611" s="20">
        <v>68.16</v>
      </c>
      <c r="M611" s="19">
        <v>64</v>
      </c>
      <c r="N611" s="12">
        <v>9</v>
      </c>
      <c r="O611" s="20">
        <v>23.14</v>
      </c>
      <c r="P611" s="5" t="str">
        <f>IF($A611=$A610,"",MAX($P$2:$P610)+1)</f>
        <v/>
      </c>
    </row>
    <row r="612" spans="1:16" ht="12.75" customHeight="1">
      <c r="A612" s="11" t="s">
        <v>42</v>
      </c>
      <c r="B612" s="28" t="s">
        <v>43</v>
      </c>
      <c r="C612" s="18" t="s">
        <v>656</v>
      </c>
      <c r="D612" s="19">
        <v>50</v>
      </c>
      <c r="E612" s="12">
        <v>50</v>
      </c>
      <c r="F612" s="20">
        <v>68.84</v>
      </c>
      <c r="G612" s="19">
        <v>70</v>
      </c>
      <c r="H612" s="12">
        <v>60</v>
      </c>
      <c r="I612" s="20">
        <v>71.12</v>
      </c>
      <c r="J612" s="19">
        <v>14</v>
      </c>
      <c r="K612" s="12">
        <v>52</v>
      </c>
      <c r="L612" s="20">
        <v>62.41</v>
      </c>
      <c r="M612" s="19">
        <v>65</v>
      </c>
      <c r="N612" s="12">
        <v>23</v>
      </c>
      <c r="O612" s="20">
        <v>70.040000000000006</v>
      </c>
      <c r="P612" s="5" t="str">
        <f>IF($A612=$A611,"",MAX($P$2:$P611)+1)</f>
        <v/>
      </c>
    </row>
    <row r="613" spans="1:16" ht="12.75" customHeight="1">
      <c r="A613" s="11" t="s">
        <v>42</v>
      </c>
      <c r="B613" s="28" t="s">
        <v>43</v>
      </c>
      <c r="C613" s="18" t="s">
        <v>657</v>
      </c>
      <c r="D613" s="19">
        <v>50</v>
      </c>
      <c r="E613" s="12">
        <v>39</v>
      </c>
      <c r="F613" s="20">
        <v>61.96</v>
      </c>
      <c r="G613" s="19">
        <v>64</v>
      </c>
      <c r="H613" s="12">
        <v>43</v>
      </c>
      <c r="I613" s="20">
        <v>47.67</v>
      </c>
      <c r="J613" s="19">
        <v>14</v>
      </c>
      <c r="K613" s="12">
        <v>75.5</v>
      </c>
      <c r="L613" s="20">
        <v>73.06</v>
      </c>
      <c r="M613" s="19">
        <v>64</v>
      </c>
      <c r="N613" s="12">
        <v>13</v>
      </c>
      <c r="O613" s="20">
        <v>60.53</v>
      </c>
      <c r="P613" s="5" t="str">
        <f>IF($A613=$A612,"",MAX($P$2:$P612)+1)</f>
        <v/>
      </c>
    </row>
    <row r="614" spans="1:16" ht="12.75" customHeight="1">
      <c r="A614" s="11" t="s">
        <v>42</v>
      </c>
      <c r="B614" s="28" t="s">
        <v>43</v>
      </c>
      <c r="C614" s="18" t="s">
        <v>658</v>
      </c>
      <c r="D614" s="19">
        <v>66</v>
      </c>
      <c r="E614" s="12">
        <v>47</v>
      </c>
      <c r="F614" s="20">
        <v>69.819999999999993</v>
      </c>
      <c r="G614" s="19">
        <v>76</v>
      </c>
      <c r="H614" s="12">
        <v>70</v>
      </c>
      <c r="I614" s="20">
        <v>75.73</v>
      </c>
      <c r="J614" s="19">
        <v>16</v>
      </c>
      <c r="K614" s="12">
        <v>68.75</v>
      </c>
      <c r="L614" s="20">
        <v>71.17</v>
      </c>
      <c r="M614" s="19">
        <v>76</v>
      </c>
      <c r="N614" s="12">
        <v>16</v>
      </c>
      <c r="O614" s="20">
        <v>66.53</v>
      </c>
      <c r="P614" s="5" t="str">
        <f>IF($A614=$A613,"",MAX($P$2:$P613)+1)</f>
        <v/>
      </c>
    </row>
    <row r="615" spans="1:16" ht="12.75" customHeight="1">
      <c r="A615" s="11" t="s">
        <v>42</v>
      </c>
      <c r="B615" s="28" t="s">
        <v>43</v>
      </c>
      <c r="C615" s="18" t="s">
        <v>659</v>
      </c>
      <c r="D615" s="19">
        <v>50</v>
      </c>
      <c r="E615" s="12">
        <v>33</v>
      </c>
      <c r="F615" s="20">
        <v>60</v>
      </c>
      <c r="G615" s="19">
        <v>71</v>
      </c>
      <c r="H615" s="12">
        <v>48</v>
      </c>
      <c r="I615" s="20">
        <v>62.44</v>
      </c>
      <c r="J615" s="19">
        <v>14</v>
      </c>
      <c r="K615" s="12">
        <v>56.75</v>
      </c>
      <c r="L615" s="20">
        <v>65.069999999999993</v>
      </c>
      <c r="M615" s="19">
        <v>60</v>
      </c>
      <c r="N615" s="12">
        <v>18</v>
      </c>
      <c r="O615" s="20">
        <v>64.13</v>
      </c>
      <c r="P615" s="5" t="str">
        <f>IF($A615=$A614,"",MAX($P$2:$P614)+1)</f>
        <v/>
      </c>
    </row>
    <row r="616" spans="1:16" ht="12.75" customHeight="1">
      <c r="A616" s="11" t="s">
        <v>42</v>
      </c>
      <c r="B616" s="28" t="s">
        <v>43</v>
      </c>
      <c r="C616" s="18" t="s">
        <v>660</v>
      </c>
      <c r="D616" s="19">
        <v>4</v>
      </c>
      <c r="E616" s="12">
        <v>38</v>
      </c>
      <c r="F616" s="20">
        <v>60</v>
      </c>
      <c r="G616" s="19">
        <v>76</v>
      </c>
      <c r="H616" s="12">
        <v>64</v>
      </c>
      <c r="I616" s="20">
        <v>73.37</v>
      </c>
      <c r="J616" s="19">
        <v>14</v>
      </c>
      <c r="K616" s="12">
        <v>68.5</v>
      </c>
      <c r="L616" s="20">
        <v>70.91</v>
      </c>
      <c r="M616" s="19">
        <v>64</v>
      </c>
      <c r="N616" s="12">
        <v>18</v>
      </c>
      <c r="O616" s="20">
        <v>65.2</v>
      </c>
      <c r="P616" s="5" t="str">
        <f>IF($A616=$A615,"",MAX($P$2:$P615)+1)</f>
        <v/>
      </c>
    </row>
    <row r="617" spans="1:16" ht="12.75" customHeight="1">
      <c r="A617" s="11" t="s">
        <v>42</v>
      </c>
      <c r="B617" s="28" t="s">
        <v>43</v>
      </c>
      <c r="C617" s="18" t="s">
        <v>661</v>
      </c>
      <c r="D617" s="19">
        <v>80</v>
      </c>
      <c r="E617" s="12">
        <v>46</v>
      </c>
      <c r="F617" s="20">
        <v>70.91</v>
      </c>
      <c r="G617" s="19">
        <v>72</v>
      </c>
      <c r="H617" s="12">
        <v>53</v>
      </c>
      <c r="I617" s="20">
        <v>66.95</v>
      </c>
      <c r="J617" s="19">
        <v>87.8</v>
      </c>
      <c r="K617" s="12">
        <v>83.25</v>
      </c>
      <c r="L617" s="20">
        <v>85.03</v>
      </c>
      <c r="M617" s="19">
        <v>83</v>
      </c>
      <c r="N617" s="12">
        <v>24</v>
      </c>
      <c r="O617" s="20">
        <v>71.95</v>
      </c>
      <c r="P617" s="5" t="str">
        <f>IF($A617=$A616,"",MAX($P$2:$P616)+1)</f>
        <v/>
      </c>
    </row>
    <row r="618" spans="1:16" ht="12.75" customHeight="1">
      <c r="A618" s="11" t="s">
        <v>42</v>
      </c>
      <c r="B618" s="28" t="s">
        <v>43</v>
      </c>
      <c r="C618" s="18" t="s">
        <v>662</v>
      </c>
      <c r="D618" s="19">
        <v>72</v>
      </c>
      <c r="E618" s="12">
        <v>35</v>
      </c>
      <c r="F618" s="20">
        <v>63.39</v>
      </c>
      <c r="G618" s="19">
        <v>80</v>
      </c>
      <c r="H618" s="12">
        <v>63</v>
      </c>
      <c r="I618" s="20">
        <v>73.430000000000007</v>
      </c>
      <c r="J618" s="19">
        <v>93.4</v>
      </c>
      <c r="K618" s="12">
        <v>73.25</v>
      </c>
      <c r="L618" s="20">
        <v>79.34</v>
      </c>
      <c r="M618" s="19">
        <v>67</v>
      </c>
      <c r="N618" s="12">
        <v>28</v>
      </c>
      <c r="O618" s="20">
        <v>71.77</v>
      </c>
      <c r="P618" s="5" t="str">
        <f>IF($A618=$A617,"",MAX($P$2:$P617)+1)</f>
        <v/>
      </c>
    </row>
    <row r="619" spans="1:16" ht="12.75" customHeight="1">
      <c r="A619" s="11" t="s">
        <v>42</v>
      </c>
      <c r="B619" s="28" t="s">
        <v>43</v>
      </c>
      <c r="C619" s="18" t="s">
        <v>663</v>
      </c>
      <c r="D619" s="19">
        <v>60</v>
      </c>
      <c r="E619" s="12">
        <v>21</v>
      </c>
      <c r="F619" s="20">
        <v>60</v>
      </c>
      <c r="G619" s="19">
        <v>76</v>
      </c>
      <c r="H619" s="12">
        <v>61</v>
      </c>
      <c r="I619" s="20">
        <v>72.19</v>
      </c>
      <c r="J619" s="19">
        <v>14</v>
      </c>
      <c r="K619" s="12">
        <v>84.5</v>
      </c>
      <c r="L619" s="20">
        <v>75.83</v>
      </c>
      <c r="M619" s="19">
        <v>64</v>
      </c>
      <c r="N619" s="12">
        <v>21</v>
      </c>
      <c r="O619" s="20">
        <v>68.010000000000005</v>
      </c>
      <c r="P619" s="5" t="str">
        <f>IF($A619=$A618,"",MAX($P$2:$P618)+1)</f>
        <v/>
      </c>
    </row>
    <row r="620" spans="1:16" ht="12.75" customHeight="1">
      <c r="A620" s="11" t="s">
        <v>42</v>
      </c>
      <c r="B620" s="28" t="s">
        <v>43</v>
      </c>
      <c r="C620" s="18" t="s">
        <v>664</v>
      </c>
      <c r="D620" s="19">
        <v>65</v>
      </c>
      <c r="E620" s="12">
        <v>54</v>
      </c>
      <c r="F620" s="20">
        <v>72.14</v>
      </c>
      <c r="G620" s="19">
        <v>76</v>
      </c>
      <c r="H620" s="12">
        <v>61</v>
      </c>
      <c r="I620" s="20">
        <v>72.19</v>
      </c>
      <c r="J620" s="19">
        <v>87</v>
      </c>
      <c r="K620" s="12">
        <v>71.25</v>
      </c>
      <c r="L620" s="20">
        <v>78.17</v>
      </c>
      <c r="M620" s="19">
        <v>62</v>
      </c>
      <c r="N620" s="12">
        <v>32</v>
      </c>
      <c r="O620" s="20">
        <v>72.569999999999993</v>
      </c>
      <c r="P620" s="5" t="str">
        <f>IF($A620=$A619,"",MAX($P$2:$P619)+1)</f>
        <v/>
      </c>
    </row>
    <row r="621" spans="1:16" ht="12.75" customHeight="1">
      <c r="A621" s="11" t="s">
        <v>42</v>
      </c>
      <c r="B621" s="28" t="s">
        <v>43</v>
      </c>
      <c r="C621" s="18" t="s">
        <v>665</v>
      </c>
      <c r="D621" s="19">
        <v>81</v>
      </c>
      <c r="E621" s="12">
        <v>75</v>
      </c>
      <c r="F621" s="20">
        <v>81.319999999999993</v>
      </c>
      <c r="G621" s="19">
        <v>76</v>
      </c>
      <c r="H621" s="12">
        <v>74</v>
      </c>
      <c r="I621" s="20">
        <v>77.3</v>
      </c>
      <c r="J621" s="19">
        <v>95</v>
      </c>
      <c r="K621" s="12">
        <v>75.5</v>
      </c>
      <c r="L621" s="20">
        <v>80.459999999999994</v>
      </c>
      <c r="M621" s="19">
        <v>78</v>
      </c>
      <c r="N621" s="12">
        <v>55</v>
      </c>
      <c r="O621" s="20">
        <v>81.760000000000005</v>
      </c>
      <c r="P621" s="5" t="str">
        <f>IF($A621=$A620,"",MAX($P$2:$P620)+1)</f>
        <v/>
      </c>
    </row>
    <row r="622" spans="1:16" ht="12.75" customHeight="1">
      <c r="A622" s="11" t="s">
        <v>42</v>
      </c>
      <c r="B622" s="28" t="s">
        <v>43</v>
      </c>
      <c r="C622" s="18" t="s">
        <v>666</v>
      </c>
      <c r="D622" s="19">
        <v>66</v>
      </c>
      <c r="E622" s="12">
        <v>41</v>
      </c>
      <c r="F622" s="20">
        <v>66.08</v>
      </c>
      <c r="G622" s="19">
        <v>68</v>
      </c>
      <c r="H622" s="12">
        <v>56</v>
      </c>
      <c r="I622" s="20">
        <v>68.540000000000006</v>
      </c>
      <c r="J622" s="19">
        <v>80</v>
      </c>
      <c r="K622" s="12">
        <v>84.5</v>
      </c>
      <c r="L622" s="20">
        <v>84.25</v>
      </c>
      <c r="M622" s="19">
        <v>65</v>
      </c>
      <c r="N622" s="12">
        <v>32</v>
      </c>
      <c r="O622" s="20">
        <v>72.83</v>
      </c>
      <c r="P622" s="5" t="str">
        <f>IF($A622=$A621,"",MAX($P$2:$P621)+1)</f>
        <v/>
      </c>
    </row>
    <row r="623" spans="1:16" ht="12.75" customHeight="1">
      <c r="A623" s="11" t="s">
        <v>42</v>
      </c>
      <c r="B623" s="28" t="s">
        <v>43</v>
      </c>
      <c r="C623" s="18" t="s">
        <v>667</v>
      </c>
      <c r="D623" s="19">
        <v>55</v>
      </c>
      <c r="E623" s="12">
        <v>23</v>
      </c>
      <c r="F623" s="20">
        <v>60</v>
      </c>
      <c r="G623" s="19">
        <v>64</v>
      </c>
      <c r="H623" s="12">
        <v>62</v>
      </c>
      <c r="I623" s="20">
        <v>71.23</v>
      </c>
      <c r="J623" s="19">
        <v>92.4</v>
      </c>
      <c r="K623" s="12">
        <v>82.75</v>
      </c>
      <c r="L623" s="20">
        <v>85.68</v>
      </c>
      <c r="M623" s="19">
        <v>69</v>
      </c>
      <c r="N623" s="12">
        <v>21</v>
      </c>
      <c r="O623" s="20">
        <v>69.34</v>
      </c>
      <c r="P623" s="5" t="str">
        <f>IF($A623=$A622,"",MAX($P$2:$P622)+1)</f>
        <v/>
      </c>
    </row>
    <row r="624" spans="1:16" ht="12.75" customHeight="1">
      <c r="A624" s="11" t="s">
        <v>42</v>
      </c>
      <c r="B624" s="28" t="s">
        <v>43</v>
      </c>
      <c r="C624" s="18" t="s">
        <v>668</v>
      </c>
      <c r="D624" s="19">
        <v>85</v>
      </c>
      <c r="E624" s="12">
        <v>62</v>
      </c>
      <c r="F624" s="20">
        <v>76.709999999999994</v>
      </c>
      <c r="G624" s="19">
        <v>87</v>
      </c>
      <c r="H624" s="12">
        <v>74</v>
      </c>
      <c r="I624" s="20">
        <v>78.53</v>
      </c>
      <c r="J624" s="19">
        <v>91.8</v>
      </c>
      <c r="K624" s="12">
        <v>44.75</v>
      </c>
      <c r="L624" s="20">
        <v>70.45</v>
      </c>
      <c r="M624" s="19">
        <v>75</v>
      </c>
      <c r="N624" s="12">
        <v>30</v>
      </c>
      <c r="O624" s="20">
        <v>73.099999999999994</v>
      </c>
      <c r="P624" s="5" t="str">
        <f>IF($A624=$A623,"",MAX($P$2:$P623)+1)</f>
        <v/>
      </c>
    </row>
    <row r="625" spans="1:16" ht="12.75" customHeight="1">
      <c r="A625" s="11" t="s">
        <v>42</v>
      </c>
      <c r="B625" s="28" t="s">
        <v>43</v>
      </c>
      <c r="C625" s="18" t="s">
        <v>669</v>
      </c>
      <c r="D625" s="19">
        <v>71</v>
      </c>
      <c r="E625" s="12">
        <v>43</v>
      </c>
      <c r="F625" s="20">
        <v>68.209999999999994</v>
      </c>
      <c r="G625" s="19">
        <v>80</v>
      </c>
      <c r="H625" s="12">
        <v>69</v>
      </c>
      <c r="I625" s="20">
        <v>75.78</v>
      </c>
      <c r="J625" s="19">
        <v>95</v>
      </c>
      <c r="K625" s="12">
        <v>64</v>
      </c>
      <c r="L625" s="20">
        <v>76.64</v>
      </c>
      <c r="M625" s="19">
        <v>82</v>
      </c>
      <c r="N625" s="12">
        <v>40</v>
      </c>
      <c r="O625" s="20">
        <v>76.81</v>
      </c>
      <c r="P625" s="5" t="str">
        <f>IF($A625=$A624,"",MAX($P$2:$P624)+1)</f>
        <v/>
      </c>
    </row>
    <row r="626" spans="1:16" ht="12.75" customHeight="1">
      <c r="A626" s="11" t="s">
        <v>44</v>
      </c>
      <c r="B626" s="28" t="s">
        <v>43</v>
      </c>
      <c r="C626" s="18" t="s">
        <v>670</v>
      </c>
      <c r="D626" s="19">
        <v>60</v>
      </c>
      <c r="E626" s="12">
        <v>44</v>
      </c>
      <c r="F626" s="20">
        <v>66.88</v>
      </c>
      <c r="G626" s="19">
        <v>70</v>
      </c>
      <c r="H626" s="12">
        <v>66</v>
      </c>
      <c r="I626" s="20">
        <v>73.48</v>
      </c>
      <c r="J626" s="19">
        <v>14</v>
      </c>
      <c r="K626" s="12">
        <v>84.5</v>
      </c>
      <c r="L626" s="20">
        <v>75.83</v>
      </c>
      <c r="M626" s="19">
        <v>66</v>
      </c>
      <c r="N626" s="12">
        <v>18</v>
      </c>
      <c r="O626" s="20">
        <v>65.739999999999995</v>
      </c>
      <c r="P626" s="5" t="e">
        <f>IF($A626=$A625,"",MAX($P$2:$P625)+1)</f>
        <v>#REF!</v>
      </c>
    </row>
    <row r="627" spans="1:16" ht="12.75" customHeight="1">
      <c r="A627" s="11" t="s">
        <v>44</v>
      </c>
      <c r="B627" s="28" t="s">
        <v>43</v>
      </c>
      <c r="C627" s="18" t="s">
        <v>671</v>
      </c>
      <c r="D627" s="19">
        <v>62</v>
      </c>
      <c r="E627" s="12">
        <v>54</v>
      </c>
      <c r="F627" s="20">
        <v>71.86</v>
      </c>
      <c r="G627" s="19">
        <v>70</v>
      </c>
      <c r="H627" s="12">
        <v>65</v>
      </c>
      <c r="I627" s="20">
        <v>73.09</v>
      </c>
      <c r="J627" s="19">
        <v>90.4</v>
      </c>
      <c r="K627" s="12">
        <v>73.25</v>
      </c>
      <c r="L627" s="20">
        <v>79.08</v>
      </c>
      <c r="M627" s="19">
        <v>62</v>
      </c>
      <c r="N627" s="12">
        <v>16</v>
      </c>
      <c r="O627" s="20">
        <v>62.8</v>
      </c>
      <c r="P627" s="5" t="str">
        <f>IF($A627=$A626,"",MAX($P$2:$P626)+1)</f>
        <v/>
      </c>
    </row>
    <row r="628" spans="1:16" ht="12.75" customHeight="1">
      <c r="A628" s="11" t="s">
        <v>44</v>
      </c>
      <c r="B628" s="28" t="s">
        <v>43</v>
      </c>
      <c r="C628" s="18" t="s">
        <v>672</v>
      </c>
      <c r="D628" s="19">
        <v>64</v>
      </c>
      <c r="E628" s="12">
        <v>34</v>
      </c>
      <c r="F628" s="20">
        <v>61.34</v>
      </c>
      <c r="G628" s="19">
        <v>74</v>
      </c>
      <c r="H628" s="12">
        <v>58</v>
      </c>
      <c r="I628" s="20">
        <v>70.790000000000006</v>
      </c>
      <c r="J628" s="19">
        <v>88.8</v>
      </c>
      <c r="K628" s="12">
        <v>70.75</v>
      </c>
      <c r="L628" s="20">
        <v>78.17</v>
      </c>
      <c r="M628" s="19">
        <v>71</v>
      </c>
      <c r="N628" s="12">
        <v>18</v>
      </c>
      <c r="O628" s="20">
        <v>67.069999999999993</v>
      </c>
      <c r="P628" s="5" t="str">
        <f>IF($A628=$A627,"",MAX($P$2:$P627)+1)</f>
        <v/>
      </c>
    </row>
    <row r="629" spans="1:16" ht="12.75" customHeight="1">
      <c r="A629" s="11" t="s">
        <v>44</v>
      </c>
      <c r="B629" s="28" t="s">
        <v>43</v>
      </c>
      <c r="C629" s="18" t="s">
        <v>673</v>
      </c>
      <c r="D629" s="19">
        <v>71</v>
      </c>
      <c r="E629" s="12">
        <v>29</v>
      </c>
      <c r="F629" s="20">
        <v>60</v>
      </c>
      <c r="G629" s="19">
        <v>78</v>
      </c>
      <c r="H629" s="12">
        <v>64</v>
      </c>
      <c r="I629" s="20">
        <v>73.59</v>
      </c>
      <c r="J629" s="19">
        <v>92.4</v>
      </c>
      <c r="K629" s="12">
        <v>82.25</v>
      </c>
      <c r="L629" s="20">
        <v>85.29</v>
      </c>
      <c r="M629" s="19">
        <v>69</v>
      </c>
      <c r="N629" s="12">
        <v>31</v>
      </c>
      <c r="O629" s="20">
        <v>72.87</v>
      </c>
      <c r="P629" s="5" t="str">
        <f>IF($A629=$A628,"",MAX($P$2:$P628)+1)</f>
        <v/>
      </c>
    </row>
    <row r="630" spans="1:16" ht="12.75" customHeight="1">
      <c r="A630" s="11" t="s">
        <v>44</v>
      </c>
      <c r="B630" s="28" t="s">
        <v>43</v>
      </c>
      <c r="C630" s="18" t="s">
        <v>674</v>
      </c>
      <c r="D630" s="19">
        <v>79</v>
      </c>
      <c r="E630" s="12">
        <v>53</v>
      </c>
      <c r="F630" s="20">
        <v>77.069999999999993</v>
      </c>
      <c r="G630" s="19">
        <v>61</v>
      </c>
      <c r="H630" s="12">
        <v>42</v>
      </c>
      <c r="I630" s="20">
        <v>63.63</v>
      </c>
      <c r="J630" s="19">
        <v>100</v>
      </c>
      <c r="K630" s="12">
        <v>51.25</v>
      </c>
      <c r="L630" s="20">
        <v>76.3</v>
      </c>
      <c r="M630" s="19">
        <v>70</v>
      </c>
      <c r="N630" s="12">
        <v>21</v>
      </c>
      <c r="O630" s="20">
        <v>62.71</v>
      </c>
      <c r="P630" s="5" t="str">
        <f>IF($A630=$A629,"",MAX($P$2:$P629)+1)</f>
        <v/>
      </c>
    </row>
    <row r="631" spans="1:16" ht="12.75" customHeight="1">
      <c r="A631" s="11" t="s">
        <v>44</v>
      </c>
      <c r="B631" s="28" t="s">
        <v>43</v>
      </c>
      <c r="C631" s="18" t="s">
        <v>675</v>
      </c>
      <c r="D631" s="19">
        <v>73</v>
      </c>
      <c r="E631" s="12">
        <v>58</v>
      </c>
      <c r="F631" s="20">
        <v>78.19</v>
      </c>
      <c r="G631" s="19">
        <v>61</v>
      </c>
      <c r="H631" s="12">
        <v>64</v>
      </c>
      <c r="I631" s="20">
        <v>74.19</v>
      </c>
      <c r="J631" s="19">
        <v>80.7</v>
      </c>
      <c r="K631" s="12">
        <v>43.5</v>
      </c>
      <c r="L631" s="20">
        <v>72.34</v>
      </c>
      <c r="M631" s="19">
        <v>70</v>
      </c>
      <c r="N631" s="12">
        <v>12</v>
      </c>
      <c r="O631" s="20">
        <v>65.86</v>
      </c>
      <c r="P631" s="5" t="str">
        <f>IF($A631=$A630,"",MAX($P$2:$P630)+1)</f>
        <v/>
      </c>
    </row>
    <row r="632" spans="1:16" ht="12.75" customHeight="1">
      <c r="A632" s="11" t="s">
        <v>44</v>
      </c>
      <c r="B632" s="28" t="s">
        <v>43</v>
      </c>
      <c r="C632" s="18" t="s">
        <v>676</v>
      </c>
      <c r="D632" s="19">
        <v>77</v>
      </c>
      <c r="E632" s="12">
        <v>18</v>
      </c>
      <c r="F632" s="20">
        <v>60</v>
      </c>
      <c r="G632" s="19">
        <v>74</v>
      </c>
      <c r="H632" s="12">
        <v>44</v>
      </c>
      <c r="I632" s="20">
        <v>66.86</v>
      </c>
      <c r="J632" s="19">
        <v>87.3</v>
      </c>
      <c r="K632" s="12">
        <v>20.75</v>
      </c>
      <c r="L632" s="20">
        <v>62.46</v>
      </c>
      <c r="M632" s="19">
        <v>85</v>
      </c>
      <c r="N632" s="12">
        <v>12</v>
      </c>
      <c r="O632" s="20">
        <v>76.290000000000006</v>
      </c>
      <c r="P632" s="5" t="str">
        <f>IF($A632=$A631,"",MAX($P$2:$P631)+1)</f>
        <v/>
      </c>
    </row>
    <row r="633" spans="1:16" ht="12.75" customHeight="1">
      <c r="A633" s="11" t="s">
        <v>44</v>
      </c>
      <c r="B633" s="28" t="s">
        <v>43</v>
      </c>
      <c r="C633" s="18" t="s">
        <v>677</v>
      </c>
      <c r="D633" s="19">
        <v>77</v>
      </c>
      <c r="E633" s="12">
        <v>51</v>
      </c>
      <c r="F633" s="20">
        <v>76.19</v>
      </c>
      <c r="G633" s="19">
        <v>68</v>
      </c>
      <c r="H633" s="12">
        <v>56</v>
      </c>
      <c r="I633" s="20">
        <v>71.84</v>
      </c>
      <c r="J633" s="19">
        <v>94.5</v>
      </c>
      <c r="K633" s="12">
        <v>35.75</v>
      </c>
      <c r="L633" s="20">
        <v>71.2</v>
      </c>
      <c r="M633" s="19">
        <v>90</v>
      </c>
      <c r="N633" s="12">
        <v>17</v>
      </c>
      <c r="O633" s="20">
        <v>65.569999999999993</v>
      </c>
      <c r="P633" s="5" t="str">
        <f>IF($A633=$A632,"",MAX($P$2:$P632)+1)</f>
        <v/>
      </c>
    </row>
    <row r="634" spans="1:16" ht="12.75" customHeight="1">
      <c r="A634" s="11" t="s">
        <v>44</v>
      </c>
      <c r="B634" s="28" t="s">
        <v>43</v>
      </c>
      <c r="C634" s="18" t="s">
        <v>678</v>
      </c>
      <c r="D634" s="19">
        <v>74</v>
      </c>
      <c r="E634" s="12">
        <v>54</v>
      </c>
      <c r="F634" s="20">
        <v>76.92</v>
      </c>
      <c r="G634" s="19">
        <v>65</v>
      </c>
      <c r="H634" s="12">
        <v>45</v>
      </c>
      <c r="I634" s="20">
        <v>65.959999999999994</v>
      </c>
      <c r="J634" s="19">
        <v>89</v>
      </c>
      <c r="K634" s="12">
        <v>44</v>
      </c>
      <c r="L634" s="20">
        <v>73.19</v>
      </c>
      <c r="M634" s="19">
        <v>70</v>
      </c>
      <c r="N634" s="12">
        <v>6</v>
      </c>
      <c r="O634" s="20">
        <v>65.430000000000007</v>
      </c>
      <c r="P634" s="5" t="str">
        <f>IF($A634=$A633,"",MAX($P$2:$P633)+1)</f>
        <v/>
      </c>
    </row>
    <row r="635" spans="1:16" ht="12.75" customHeight="1">
      <c r="A635" s="11" t="s">
        <v>44</v>
      </c>
      <c r="B635" s="28" t="s">
        <v>43</v>
      </c>
      <c r="C635" s="18" t="s">
        <v>679</v>
      </c>
      <c r="D635" s="19">
        <v>71</v>
      </c>
      <c r="E635" s="12">
        <v>60</v>
      </c>
      <c r="F635" s="20">
        <v>78.680000000000007</v>
      </c>
      <c r="G635" s="19">
        <v>63</v>
      </c>
      <c r="H635" s="12">
        <v>52</v>
      </c>
      <c r="I635" s="20">
        <v>69.59</v>
      </c>
      <c r="J635" s="19">
        <v>100</v>
      </c>
      <c r="K635" s="12">
        <v>54</v>
      </c>
      <c r="L635" s="20">
        <v>77.12</v>
      </c>
      <c r="M635" s="19">
        <v>70</v>
      </c>
      <c r="N635" s="12">
        <v>16</v>
      </c>
      <c r="O635" s="20">
        <v>67.14</v>
      </c>
      <c r="P635" s="5" t="str">
        <f>IF($A635=$A634,"",MAX($P$2:$P634)+1)</f>
        <v/>
      </c>
    </row>
    <row r="636" spans="1:16" ht="12.75" customHeight="1">
      <c r="A636" s="11" t="s">
        <v>44</v>
      </c>
      <c r="B636" s="28" t="s">
        <v>43</v>
      </c>
      <c r="C636" s="18" t="s">
        <v>680</v>
      </c>
      <c r="D636" s="19">
        <v>72</v>
      </c>
      <c r="E636" s="12">
        <v>39</v>
      </c>
      <c r="F636" s="20">
        <v>71.61</v>
      </c>
      <c r="G636" s="19">
        <v>51</v>
      </c>
      <c r="H636" s="12">
        <v>44</v>
      </c>
      <c r="I636" s="20">
        <v>63.15</v>
      </c>
      <c r="J636" s="19">
        <v>86.7</v>
      </c>
      <c r="K636" s="12">
        <v>44</v>
      </c>
      <c r="L636" s="20">
        <v>73</v>
      </c>
      <c r="M636" s="19">
        <v>70</v>
      </c>
      <c r="N636" s="12">
        <v>12</v>
      </c>
      <c r="O636" s="20">
        <v>64.290000000000006</v>
      </c>
      <c r="P636" s="5" t="str">
        <f>IF($A636=$A635,"",MAX($P$2:$P635)+1)</f>
        <v/>
      </c>
    </row>
    <row r="637" spans="1:16" ht="12.75" customHeight="1">
      <c r="A637" s="11" t="s">
        <v>44</v>
      </c>
      <c r="B637" s="28" t="s">
        <v>43</v>
      </c>
      <c r="C637" s="18" t="s">
        <v>681</v>
      </c>
      <c r="D637" s="19">
        <v>81</v>
      </c>
      <c r="E637" s="12">
        <v>66</v>
      </c>
      <c r="F637" s="20">
        <v>83.61</v>
      </c>
      <c r="G637" s="19">
        <v>81</v>
      </c>
      <c r="H637" s="12">
        <v>61</v>
      </c>
      <c r="I637" s="20">
        <v>75.25</v>
      </c>
      <c r="J637" s="19">
        <v>79.5</v>
      </c>
      <c r="K637" s="12">
        <v>48.5</v>
      </c>
      <c r="L637" s="20">
        <v>73.73</v>
      </c>
      <c r="M637" s="19">
        <v>90</v>
      </c>
      <c r="N637" s="12">
        <v>21</v>
      </c>
      <c r="O637" s="20">
        <v>77.569999999999993</v>
      </c>
      <c r="P637" s="5" t="str">
        <f>IF($A637=$A636,"",MAX($P$2:$P636)+1)</f>
        <v/>
      </c>
    </row>
    <row r="638" spans="1:16" ht="12.75" customHeight="1">
      <c r="A638" s="11" t="s">
        <v>44</v>
      </c>
      <c r="B638" s="28" t="s">
        <v>43</v>
      </c>
      <c r="C638" s="18" t="s">
        <v>682</v>
      </c>
      <c r="D638" s="19">
        <v>8</v>
      </c>
      <c r="E638" s="12">
        <v>24</v>
      </c>
      <c r="F638" s="20">
        <v>60</v>
      </c>
      <c r="G638" s="19">
        <v>44</v>
      </c>
      <c r="H638" s="12">
        <v>45</v>
      </c>
      <c r="I638" s="20">
        <v>62.58</v>
      </c>
      <c r="J638" s="19">
        <v>81.3</v>
      </c>
      <c r="K638" s="12">
        <v>47</v>
      </c>
      <c r="L638" s="20">
        <v>73.430000000000007</v>
      </c>
      <c r="M638" s="19">
        <v>70</v>
      </c>
      <c r="N638" s="12">
        <v>9</v>
      </c>
      <c r="O638" s="20">
        <v>62.86</v>
      </c>
      <c r="P638" s="5" t="str">
        <f>IF($A638=$A637,"",MAX($P$2:$P637)+1)</f>
        <v/>
      </c>
    </row>
    <row r="639" spans="1:16" ht="12.75" customHeight="1">
      <c r="A639" s="11" t="s">
        <v>44</v>
      </c>
      <c r="B639" s="28" t="s">
        <v>43</v>
      </c>
      <c r="C639" s="18" t="s">
        <v>683</v>
      </c>
      <c r="D639" s="19">
        <v>77</v>
      </c>
      <c r="E639" s="12">
        <v>63</v>
      </c>
      <c r="F639" s="20">
        <v>80.62</v>
      </c>
      <c r="G639" s="19">
        <v>60</v>
      </c>
      <c r="H639" s="12">
        <v>61</v>
      </c>
      <c r="I639" s="20">
        <v>72.900000000000006</v>
      </c>
      <c r="J639" s="19">
        <v>79.5</v>
      </c>
      <c r="K639" s="12">
        <v>55.25</v>
      </c>
      <c r="L639" s="20">
        <v>75.739999999999995</v>
      </c>
      <c r="M639" s="19">
        <v>70</v>
      </c>
      <c r="N639" s="12">
        <v>17</v>
      </c>
      <c r="O639" s="20">
        <v>64.569999999999993</v>
      </c>
      <c r="P639" s="5" t="str">
        <f>IF($A639=$A638,"",MAX($P$2:$P638)+1)</f>
        <v/>
      </c>
    </row>
    <row r="640" spans="1:16" ht="12.75" customHeight="1">
      <c r="A640" s="11" t="s">
        <v>44</v>
      </c>
      <c r="B640" s="28" t="s">
        <v>43</v>
      </c>
      <c r="C640" s="18" t="s">
        <v>684</v>
      </c>
      <c r="D640" s="19">
        <v>79</v>
      </c>
      <c r="E640" s="12">
        <v>54</v>
      </c>
      <c r="F640" s="20">
        <v>77.41</v>
      </c>
      <c r="G640" s="19">
        <v>74</v>
      </c>
      <c r="H640" s="12">
        <v>47</v>
      </c>
      <c r="I640" s="20">
        <v>68.55</v>
      </c>
      <c r="J640" s="19">
        <v>90</v>
      </c>
      <c r="K640" s="12">
        <v>43.5</v>
      </c>
      <c r="L640" s="20">
        <v>73.13</v>
      </c>
      <c r="M640" s="19">
        <v>90</v>
      </c>
      <c r="N640" s="12">
        <v>24</v>
      </c>
      <c r="O640" s="20">
        <v>81.709999999999994</v>
      </c>
      <c r="P640" s="5" t="str">
        <f>IF($A640=$A639,"",MAX($P$2:$P639)+1)</f>
        <v/>
      </c>
    </row>
    <row r="641" spans="1:16" ht="12.75" customHeight="1">
      <c r="A641" s="11" t="s">
        <v>44</v>
      </c>
      <c r="B641" s="28" t="s">
        <v>43</v>
      </c>
      <c r="C641" s="18" t="s">
        <v>685</v>
      </c>
      <c r="D641" s="19">
        <v>77</v>
      </c>
      <c r="E641" s="12">
        <v>71</v>
      </c>
      <c r="F641" s="20">
        <v>86.39</v>
      </c>
      <c r="G641" s="19">
        <v>68</v>
      </c>
      <c r="H641" s="12">
        <v>56</v>
      </c>
      <c r="I641" s="20">
        <v>71.84</v>
      </c>
      <c r="J641" s="19">
        <v>80</v>
      </c>
      <c r="K641" s="12">
        <v>40.25</v>
      </c>
      <c r="L641" s="20">
        <v>71.3</v>
      </c>
      <c r="M641" s="19">
        <v>70</v>
      </c>
      <c r="N641" s="12">
        <v>18</v>
      </c>
      <c r="O641" s="20">
        <v>63.43</v>
      </c>
      <c r="P641" s="5" t="str">
        <f>IF($A641=$A640,"",MAX($P$2:$P640)+1)</f>
        <v/>
      </c>
    </row>
    <row r="642" spans="1:16" ht="12.75" customHeight="1">
      <c r="A642" s="11" t="s">
        <v>44</v>
      </c>
      <c r="B642" s="28" t="s">
        <v>43</v>
      </c>
      <c r="C642" s="18" t="s">
        <v>686</v>
      </c>
      <c r="D642" s="19">
        <v>70</v>
      </c>
      <c r="E642" s="12">
        <v>54</v>
      </c>
      <c r="F642" s="20">
        <v>76.540000000000006</v>
      </c>
      <c r="G642" s="19">
        <v>54</v>
      </c>
      <c r="H642" s="12">
        <v>44</v>
      </c>
      <c r="I642" s="20">
        <v>63.63</v>
      </c>
      <c r="J642" s="19">
        <v>0</v>
      </c>
      <c r="K642" s="12">
        <v>27</v>
      </c>
      <c r="L642" s="20">
        <v>21.08</v>
      </c>
      <c r="M642" s="19">
        <v>70</v>
      </c>
      <c r="N642" s="12">
        <v>12</v>
      </c>
      <c r="O642" s="20">
        <v>62.14</v>
      </c>
      <c r="P642" s="5" t="str">
        <f>IF($A642=$A641,"",MAX($P$2:$P641)+1)</f>
        <v/>
      </c>
    </row>
    <row r="643" spans="1:16" ht="12.75" customHeight="1">
      <c r="A643" s="11" t="s">
        <v>44</v>
      </c>
      <c r="B643" s="28" t="s">
        <v>43</v>
      </c>
      <c r="C643" s="18" t="s">
        <v>687</v>
      </c>
      <c r="D643" s="19">
        <v>79</v>
      </c>
      <c r="E643" s="12">
        <v>36</v>
      </c>
      <c r="F643" s="20">
        <v>71.27</v>
      </c>
      <c r="G643" s="19">
        <v>55</v>
      </c>
      <c r="H643" s="12">
        <v>30</v>
      </c>
      <c r="I643" s="20">
        <v>35.56</v>
      </c>
      <c r="J643" s="19">
        <v>94.5</v>
      </c>
      <c r="K643" s="12">
        <v>29</v>
      </c>
      <c r="L643" s="20">
        <v>68.42</v>
      </c>
      <c r="M643" s="19">
        <v>70</v>
      </c>
      <c r="N643" s="12">
        <v>12</v>
      </c>
      <c r="O643" s="20">
        <v>62.14</v>
      </c>
      <c r="P643" s="5" t="str">
        <f>IF($A643=$A642,"",MAX($P$2:$P642)+1)</f>
        <v/>
      </c>
    </row>
    <row r="644" spans="1:16" ht="12.75" customHeight="1">
      <c r="A644" s="11" t="s">
        <v>44</v>
      </c>
      <c r="B644" s="28" t="s">
        <v>43</v>
      </c>
      <c r="C644" s="18" t="s">
        <v>688</v>
      </c>
      <c r="D644" s="19">
        <v>62</v>
      </c>
      <c r="E644" s="12">
        <v>54</v>
      </c>
      <c r="F644" s="20">
        <v>75.75</v>
      </c>
      <c r="G644" s="19">
        <v>54</v>
      </c>
      <c r="H644" s="12">
        <v>32</v>
      </c>
      <c r="I644" s="20">
        <v>36.89</v>
      </c>
      <c r="J644" s="19">
        <v>58.5</v>
      </c>
      <c r="K644" s="12">
        <v>38</v>
      </c>
      <c r="L644" s="20">
        <v>67.67</v>
      </c>
      <c r="M644" s="19">
        <v>70</v>
      </c>
      <c r="N644" s="12">
        <v>9</v>
      </c>
      <c r="O644" s="20">
        <v>79.569999999999993</v>
      </c>
      <c r="P644" s="5" t="str">
        <f>IF($A644=$A643,"",MAX($P$2:$P643)+1)</f>
        <v/>
      </c>
    </row>
    <row r="645" spans="1:16" ht="12.75" customHeight="1">
      <c r="A645" s="11" t="s">
        <v>44</v>
      </c>
      <c r="B645" s="28" t="s">
        <v>43</v>
      </c>
      <c r="C645" s="18" t="s">
        <v>689</v>
      </c>
      <c r="D645" s="19">
        <v>75</v>
      </c>
      <c r="E645" s="12">
        <v>88</v>
      </c>
      <c r="F645" s="20">
        <v>93.74</v>
      </c>
      <c r="G645" s="19">
        <v>66</v>
      </c>
      <c r="H645" s="12">
        <v>47</v>
      </c>
      <c r="I645" s="20">
        <v>67.25</v>
      </c>
      <c r="J645" s="19">
        <v>75</v>
      </c>
      <c r="K645" s="12">
        <v>59.25</v>
      </c>
      <c r="L645" s="20">
        <v>76.55</v>
      </c>
      <c r="M645" s="19">
        <v>85</v>
      </c>
      <c r="N645" s="12">
        <v>10</v>
      </c>
      <c r="O645" s="20">
        <v>78.290000000000006</v>
      </c>
      <c r="P645" s="5" t="str">
        <f>IF($A645=$A644,"",MAX($P$2:$P644)+1)</f>
        <v/>
      </c>
    </row>
    <row r="646" spans="1:16" ht="12.75" customHeight="1">
      <c r="A646" s="11" t="s">
        <v>44</v>
      </c>
      <c r="B646" s="28" t="s">
        <v>43</v>
      </c>
      <c r="C646" s="18" t="s">
        <v>690</v>
      </c>
      <c r="D646" s="19">
        <v>79</v>
      </c>
      <c r="E646" s="12">
        <v>48</v>
      </c>
      <c r="F646" s="20">
        <v>75.36</v>
      </c>
      <c r="G646" s="19">
        <v>62</v>
      </c>
      <c r="H646" s="12">
        <v>36</v>
      </c>
      <c r="I646" s="20">
        <v>60.41</v>
      </c>
      <c r="J646" s="19">
        <v>86.7</v>
      </c>
      <c r="K646" s="12">
        <v>40.25</v>
      </c>
      <c r="L646" s="20">
        <v>71.87</v>
      </c>
      <c r="M646" s="19">
        <v>70</v>
      </c>
      <c r="N646" s="12">
        <v>15</v>
      </c>
      <c r="O646" s="20">
        <v>64.430000000000007</v>
      </c>
      <c r="P646" s="5" t="str">
        <f>IF($A646=$A645,"",MAX($P$2:$P645)+1)</f>
        <v/>
      </c>
    </row>
    <row r="647" spans="1:16" ht="12.75" customHeight="1">
      <c r="A647" s="11" t="s">
        <v>44</v>
      </c>
      <c r="B647" s="28" t="s">
        <v>43</v>
      </c>
      <c r="C647" s="18" t="s">
        <v>691</v>
      </c>
      <c r="D647" s="19">
        <v>79</v>
      </c>
      <c r="E647" s="12">
        <v>73</v>
      </c>
      <c r="F647" s="20">
        <v>88.25</v>
      </c>
      <c r="G647" s="19">
        <v>73</v>
      </c>
      <c r="H647" s="12">
        <v>55</v>
      </c>
      <c r="I647" s="20">
        <v>72.010000000000005</v>
      </c>
      <c r="J647" s="19">
        <v>80</v>
      </c>
      <c r="K647" s="12">
        <v>36.75</v>
      </c>
      <c r="L647" s="20">
        <v>70.260000000000005</v>
      </c>
      <c r="M647" s="19">
        <v>85</v>
      </c>
      <c r="N647" s="12">
        <v>12</v>
      </c>
      <c r="O647" s="20">
        <v>78.14</v>
      </c>
      <c r="P647" s="5" t="str">
        <f>IF($A647=$A646,"",MAX($P$2:$P646)+1)</f>
        <v/>
      </c>
    </row>
    <row r="648" spans="1:16" ht="12.75" customHeight="1">
      <c r="A648" s="11" t="s">
        <v>44</v>
      </c>
      <c r="B648" s="28" t="s">
        <v>43</v>
      </c>
      <c r="C648" s="18" t="s">
        <v>692</v>
      </c>
      <c r="D648" s="19">
        <v>76</v>
      </c>
      <c r="E648" s="12">
        <v>50</v>
      </c>
      <c r="F648" s="20">
        <v>75.75</v>
      </c>
      <c r="G648" s="19">
        <v>52</v>
      </c>
      <c r="H648" s="12">
        <v>33</v>
      </c>
      <c r="I648" s="20">
        <v>37.22</v>
      </c>
      <c r="J648" s="19">
        <v>84</v>
      </c>
      <c r="K648" s="12">
        <v>20</v>
      </c>
      <c r="L648" s="20">
        <v>61.48</v>
      </c>
      <c r="M648" s="19">
        <v>70</v>
      </c>
      <c r="N648" s="12">
        <v>12</v>
      </c>
      <c r="O648" s="20">
        <v>63.71</v>
      </c>
      <c r="P648" s="5" t="str">
        <f>IF($A648=$A647,"",MAX($P$2:$P647)+1)</f>
        <v/>
      </c>
    </row>
    <row r="649" spans="1:16" ht="12.75" customHeight="1">
      <c r="A649" s="11" t="s">
        <v>44</v>
      </c>
      <c r="B649" s="28" t="s">
        <v>43</v>
      </c>
      <c r="C649" s="18" t="s">
        <v>693</v>
      </c>
      <c r="D649" s="19">
        <v>74</v>
      </c>
      <c r="E649" s="12">
        <v>33</v>
      </c>
      <c r="F649" s="20">
        <v>69.5</v>
      </c>
      <c r="G649" s="19">
        <v>60</v>
      </c>
      <c r="H649" s="12">
        <v>40</v>
      </c>
      <c r="I649" s="20">
        <v>62.34</v>
      </c>
      <c r="J649" s="19">
        <v>61</v>
      </c>
      <c r="K649" s="12">
        <v>35.75</v>
      </c>
      <c r="L649" s="20">
        <v>66.78</v>
      </c>
      <c r="M649" s="19">
        <v>70</v>
      </c>
      <c r="N649" s="12">
        <v>3</v>
      </c>
      <c r="O649" s="20">
        <v>63.57</v>
      </c>
      <c r="P649" s="5" t="str">
        <f>IF($A649=$A648,"",MAX($P$2:$P648)+1)</f>
        <v/>
      </c>
    </row>
    <row r="650" spans="1:16" ht="12.75" customHeight="1">
      <c r="A650" s="11" t="s">
        <v>44</v>
      </c>
      <c r="B650" s="28" t="s">
        <v>43</v>
      </c>
      <c r="C650" s="18" t="s">
        <v>694</v>
      </c>
      <c r="D650" s="19">
        <v>79</v>
      </c>
      <c r="E650" s="12">
        <v>62</v>
      </c>
      <c r="F650" s="20">
        <v>80.319999999999993</v>
      </c>
      <c r="G650" s="19">
        <v>69</v>
      </c>
      <c r="H650" s="12">
        <v>54</v>
      </c>
      <c r="I650" s="20">
        <v>71.17</v>
      </c>
      <c r="J650" s="19">
        <v>90</v>
      </c>
      <c r="K650" s="12">
        <v>51.75</v>
      </c>
      <c r="L650" s="20">
        <v>75.59</v>
      </c>
      <c r="M650" s="19">
        <v>85</v>
      </c>
      <c r="N650" s="12">
        <v>11</v>
      </c>
      <c r="O650" s="20">
        <v>75.86</v>
      </c>
      <c r="P650" s="5" t="str">
        <f>IF($A650=$A649,"",MAX($P$2:$P649)+1)</f>
        <v/>
      </c>
    </row>
    <row r="651" spans="1:16" ht="12.75" customHeight="1">
      <c r="A651" s="11" t="s">
        <v>44</v>
      </c>
      <c r="B651" s="28" t="s">
        <v>43</v>
      </c>
      <c r="C651" s="18" t="s">
        <v>695</v>
      </c>
      <c r="D651" s="19">
        <v>79</v>
      </c>
      <c r="E651" s="12">
        <v>49</v>
      </c>
      <c r="F651" s="20">
        <v>75.709999999999994</v>
      </c>
      <c r="G651" s="19">
        <v>55</v>
      </c>
      <c r="H651" s="12">
        <v>60</v>
      </c>
      <c r="I651" s="20">
        <v>71.95</v>
      </c>
      <c r="J651" s="19">
        <v>80</v>
      </c>
      <c r="K651" s="12">
        <v>53</v>
      </c>
      <c r="L651" s="20">
        <v>75.11</v>
      </c>
      <c r="M651" s="19">
        <v>70</v>
      </c>
      <c r="N651" s="12">
        <v>15</v>
      </c>
      <c r="O651" s="20">
        <v>63.43</v>
      </c>
      <c r="P651" s="5" t="str">
        <f>IF($A651=$A650,"",MAX($P$2:$P650)+1)</f>
        <v/>
      </c>
    </row>
    <row r="652" spans="1:16" ht="12.75" customHeight="1">
      <c r="A652" s="11" t="s">
        <v>45</v>
      </c>
      <c r="B652" s="28" t="s">
        <v>43</v>
      </c>
      <c r="C652" s="18" t="s">
        <v>696</v>
      </c>
      <c r="D652" s="19">
        <v>77</v>
      </c>
      <c r="E652" s="12">
        <v>54</v>
      </c>
      <c r="F652" s="20">
        <v>77.22</v>
      </c>
      <c r="G652" s="19">
        <v>61</v>
      </c>
      <c r="H652" s="12">
        <v>55</v>
      </c>
      <c r="I652" s="20">
        <v>70.67</v>
      </c>
      <c r="J652" s="19">
        <v>62</v>
      </c>
      <c r="K652" s="12">
        <v>51.25</v>
      </c>
      <c r="L652" s="20">
        <v>73.05</v>
      </c>
      <c r="M652" s="19">
        <v>70</v>
      </c>
      <c r="N652" s="12">
        <v>8</v>
      </c>
      <c r="O652" s="20">
        <v>64.709999999999994</v>
      </c>
      <c r="P652" s="5" t="e">
        <f>IF($A652=$A651,"",MAX($P$2:$P651)+1)</f>
        <v>#REF!</v>
      </c>
    </row>
    <row r="653" spans="1:16" ht="12.75" customHeight="1">
      <c r="A653" s="11" t="s">
        <v>45</v>
      </c>
      <c r="B653" s="28" t="s">
        <v>43</v>
      </c>
      <c r="C653" s="18" t="s">
        <v>697</v>
      </c>
      <c r="D653" s="19">
        <v>80</v>
      </c>
      <c r="E653" s="12">
        <v>58</v>
      </c>
      <c r="F653" s="20">
        <v>78.88</v>
      </c>
      <c r="G653" s="19">
        <v>73</v>
      </c>
      <c r="H653" s="12">
        <v>55</v>
      </c>
      <c r="I653" s="20">
        <v>72.010000000000005</v>
      </c>
      <c r="J653" s="19">
        <v>84.5</v>
      </c>
      <c r="K653" s="12">
        <v>54</v>
      </c>
      <c r="L653" s="20">
        <v>75.8</v>
      </c>
      <c r="M653" s="19">
        <v>70</v>
      </c>
      <c r="N653" s="12">
        <v>11</v>
      </c>
      <c r="O653" s="20">
        <v>65</v>
      </c>
      <c r="P653" s="5" t="str">
        <f>IF($A653=$A652,"",MAX($P$2:$P652)+1)</f>
        <v/>
      </c>
    </row>
    <row r="654" spans="1:16" ht="12.75" customHeight="1">
      <c r="A654" s="11" t="s">
        <v>45</v>
      </c>
      <c r="B654" s="28" t="s">
        <v>43</v>
      </c>
      <c r="C654" s="18" t="s">
        <v>698</v>
      </c>
      <c r="D654" s="19">
        <v>72</v>
      </c>
      <c r="E654" s="12">
        <v>47</v>
      </c>
      <c r="F654" s="20">
        <v>74.34</v>
      </c>
      <c r="G654" s="19">
        <v>60</v>
      </c>
      <c r="H654" s="12">
        <v>46</v>
      </c>
      <c r="I654" s="20">
        <v>65.72</v>
      </c>
      <c r="J654" s="19">
        <v>79</v>
      </c>
      <c r="K654" s="12">
        <v>41.25</v>
      </c>
      <c r="L654" s="20">
        <v>71.52</v>
      </c>
      <c r="M654" s="19">
        <v>70</v>
      </c>
      <c r="N654" s="12">
        <v>10</v>
      </c>
      <c r="O654" s="20">
        <v>63.71</v>
      </c>
      <c r="P654" s="5" t="str">
        <f>IF($A654=$A653,"",MAX($P$2:$P653)+1)</f>
        <v/>
      </c>
    </row>
    <row r="655" spans="1:16" ht="12.75" customHeight="1">
      <c r="A655" s="11" t="s">
        <v>45</v>
      </c>
      <c r="B655" s="28" t="s">
        <v>43</v>
      </c>
      <c r="C655" s="18" t="s">
        <v>699</v>
      </c>
      <c r="D655" s="19">
        <v>80</v>
      </c>
      <c r="E655" s="12">
        <v>58</v>
      </c>
      <c r="F655" s="20">
        <v>78.88</v>
      </c>
      <c r="G655" s="19">
        <v>79</v>
      </c>
      <c r="H655" s="12">
        <v>78</v>
      </c>
      <c r="I655" s="20">
        <v>84</v>
      </c>
      <c r="J655" s="19">
        <v>70</v>
      </c>
      <c r="K655" s="12">
        <v>40.75</v>
      </c>
      <c r="L655" s="20">
        <v>70.599999999999994</v>
      </c>
      <c r="M655" s="19">
        <v>85</v>
      </c>
      <c r="N655" s="12">
        <v>14</v>
      </c>
      <c r="O655" s="20">
        <v>84.43</v>
      </c>
      <c r="P655" s="5" t="str">
        <f>IF($A655=$A654,"",MAX($P$2:$P654)+1)</f>
        <v/>
      </c>
    </row>
    <row r="656" spans="1:16" ht="12.75" customHeight="1">
      <c r="A656" s="11" t="s">
        <v>45</v>
      </c>
      <c r="B656" s="28" t="s">
        <v>43</v>
      </c>
      <c r="C656" s="18" t="s">
        <v>700</v>
      </c>
      <c r="D656" s="19">
        <v>80</v>
      </c>
      <c r="E656" s="12">
        <v>44</v>
      </c>
      <c r="F656" s="20">
        <v>74.099999999999994</v>
      </c>
      <c r="G656" s="19">
        <v>64</v>
      </c>
      <c r="H656" s="12">
        <v>42</v>
      </c>
      <c r="I656" s="20">
        <v>64.11</v>
      </c>
      <c r="J656" s="19">
        <v>80</v>
      </c>
      <c r="K656" s="12">
        <v>40.25</v>
      </c>
      <c r="L656" s="20">
        <v>71.3</v>
      </c>
      <c r="M656" s="19">
        <v>85</v>
      </c>
      <c r="N656" s="12">
        <v>19</v>
      </c>
      <c r="O656" s="20">
        <v>77</v>
      </c>
      <c r="P656" s="5" t="str">
        <f>IF($A656=$A655,"",MAX($P$2:$P655)+1)</f>
        <v/>
      </c>
    </row>
    <row r="657" spans="1:16" ht="12.75" customHeight="1">
      <c r="A657" s="11" t="s">
        <v>45</v>
      </c>
      <c r="B657" s="28" t="s">
        <v>43</v>
      </c>
      <c r="C657" s="18" t="s">
        <v>701</v>
      </c>
      <c r="D657" s="19">
        <v>78</v>
      </c>
      <c r="E657" s="12">
        <v>27</v>
      </c>
      <c r="F657" s="20">
        <v>67.8</v>
      </c>
      <c r="G657" s="19">
        <v>77</v>
      </c>
      <c r="H657" s="12">
        <v>50</v>
      </c>
      <c r="I657" s="20">
        <v>70.64</v>
      </c>
      <c r="J657" s="19">
        <v>68</v>
      </c>
      <c r="K657" s="12">
        <v>55.5</v>
      </c>
      <c r="L657" s="20">
        <v>76</v>
      </c>
      <c r="M657" s="19">
        <v>70</v>
      </c>
      <c r="N657" s="12">
        <v>27</v>
      </c>
      <c r="O657" s="20">
        <v>62</v>
      </c>
      <c r="P657" s="5" t="str">
        <f>IF($A657=$A656,"",MAX($P$2:$P656)+1)</f>
        <v/>
      </c>
    </row>
    <row r="658" spans="1:16" ht="12.75" customHeight="1">
      <c r="A658" s="11" t="s">
        <v>45</v>
      </c>
      <c r="B658" s="28" t="s">
        <v>43</v>
      </c>
      <c r="C658" s="18" t="s">
        <v>702</v>
      </c>
      <c r="D658" s="19">
        <v>81</v>
      </c>
      <c r="E658" s="12">
        <v>16</v>
      </c>
      <c r="F658" s="20">
        <v>60</v>
      </c>
      <c r="G658" s="19">
        <v>88</v>
      </c>
      <c r="H658" s="12">
        <v>54</v>
      </c>
      <c r="I658" s="20">
        <v>73.569999999999993</v>
      </c>
      <c r="J658" s="19">
        <v>80</v>
      </c>
      <c r="K658" s="12">
        <v>86.5</v>
      </c>
      <c r="L658" s="20">
        <v>92.71</v>
      </c>
      <c r="M658" s="19">
        <v>70</v>
      </c>
      <c r="N658" s="12">
        <v>9</v>
      </c>
      <c r="O658" s="20">
        <v>63.43</v>
      </c>
      <c r="P658" s="5" t="str">
        <f>IF($A658=$A657,"",MAX($P$2:$P657)+1)</f>
        <v/>
      </c>
    </row>
    <row r="659" spans="1:16" ht="12.75" customHeight="1">
      <c r="A659" s="11" t="s">
        <v>45</v>
      </c>
      <c r="B659" s="28" t="s">
        <v>43</v>
      </c>
      <c r="C659" s="18" t="s">
        <v>703</v>
      </c>
      <c r="D659" s="19">
        <v>73</v>
      </c>
      <c r="E659" s="12">
        <v>17</v>
      </c>
      <c r="F659" s="20">
        <v>60</v>
      </c>
      <c r="G659" s="19">
        <v>77</v>
      </c>
      <c r="H659" s="12">
        <v>53</v>
      </c>
      <c r="I659" s="20">
        <v>71.87</v>
      </c>
      <c r="J659" s="19">
        <v>79.5</v>
      </c>
      <c r="K659" s="12">
        <v>52</v>
      </c>
      <c r="L659" s="20">
        <v>75.930000000000007</v>
      </c>
      <c r="M659" s="19">
        <v>70</v>
      </c>
      <c r="N659" s="12">
        <v>15</v>
      </c>
      <c r="O659" s="20">
        <v>61.71</v>
      </c>
      <c r="P659" s="5" t="str">
        <f>IF($A659=$A658,"",MAX($P$2:$P658)+1)</f>
        <v/>
      </c>
    </row>
    <row r="660" spans="1:16" ht="12.75" customHeight="1">
      <c r="A660" s="11" t="s">
        <v>45</v>
      </c>
      <c r="B660" s="28" t="s">
        <v>43</v>
      </c>
      <c r="C660" s="18" t="s">
        <v>704</v>
      </c>
      <c r="D660" s="19">
        <v>80</v>
      </c>
      <c r="E660" s="12">
        <v>43</v>
      </c>
      <c r="F660" s="20">
        <v>74.819999999999993</v>
      </c>
      <c r="G660" s="19">
        <v>89</v>
      </c>
      <c r="H660" s="12">
        <v>68</v>
      </c>
      <c r="I660" s="20">
        <v>79.41</v>
      </c>
      <c r="J660" s="19">
        <v>73.5</v>
      </c>
      <c r="K660" s="12">
        <v>74.25</v>
      </c>
      <c r="L660" s="20">
        <v>85.41</v>
      </c>
      <c r="M660" s="19">
        <v>70</v>
      </c>
      <c r="N660" s="12">
        <v>26</v>
      </c>
      <c r="O660" s="20">
        <v>63.43</v>
      </c>
      <c r="P660" s="5" t="str">
        <f>IF($A660=$A659,"",MAX($P$2:$P659)+1)</f>
        <v/>
      </c>
    </row>
    <row r="661" spans="1:16" ht="12.75" customHeight="1">
      <c r="A661" s="11" t="s">
        <v>45</v>
      </c>
      <c r="B661" s="28" t="s">
        <v>43</v>
      </c>
      <c r="C661" s="18" t="s">
        <v>705</v>
      </c>
      <c r="D661" s="19">
        <v>73</v>
      </c>
      <c r="E661" s="12">
        <v>26</v>
      </c>
      <c r="F661" s="20">
        <v>65.930000000000007</v>
      </c>
      <c r="G661" s="19">
        <v>84</v>
      </c>
      <c r="H661" s="12">
        <v>60</v>
      </c>
      <c r="I661" s="20">
        <v>75.55</v>
      </c>
      <c r="J661" s="19">
        <v>78</v>
      </c>
      <c r="K661" s="12">
        <v>81</v>
      </c>
      <c r="L661" s="20">
        <v>90.4</v>
      </c>
      <c r="M661" s="19">
        <v>70</v>
      </c>
      <c r="N661" s="12">
        <v>15</v>
      </c>
      <c r="O661" s="20">
        <v>64</v>
      </c>
      <c r="P661" s="5" t="str">
        <f>IF($A661=$A660,"",MAX($P$2:$P660)+1)</f>
        <v/>
      </c>
    </row>
    <row r="662" spans="1:16" ht="12.75" customHeight="1">
      <c r="A662" s="11" t="s">
        <v>45</v>
      </c>
      <c r="B662" s="28" t="s">
        <v>43</v>
      </c>
      <c r="C662" s="18" t="s">
        <v>706</v>
      </c>
      <c r="D662" s="19">
        <v>77</v>
      </c>
      <c r="E662" s="12">
        <v>16</v>
      </c>
      <c r="F662" s="20">
        <v>60</v>
      </c>
      <c r="G662" s="19">
        <v>74</v>
      </c>
      <c r="H662" s="12">
        <v>54</v>
      </c>
      <c r="I662" s="20">
        <v>71.930000000000007</v>
      </c>
      <c r="J662" s="19">
        <v>68</v>
      </c>
      <c r="K662" s="12">
        <v>65</v>
      </c>
      <c r="L662" s="20">
        <v>79.14</v>
      </c>
      <c r="M662" s="19">
        <v>70</v>
      </c>
      <c r="N662" s="12">
        <v>23</v>
      </c>
      <c r="O662" s="20">
        <v>63</v>
      </c>
      <c r="P662" s="5" t="str">
        <f>IF($A662=$A661,"",MAX($P$2:$P661)+1)</f>
        <v/>
      </c>
    </row>
    <row r="663" spans="1:16" ht="12.75" customHeight="1">
      <c r="A663" s="11" t="s">
        <v>45</v>
      </c>
      <c r="B663" s="28" t="s">
        <v>43</v>
      </c>
      <c r="C663" s="18" t="s">
        <v>707</v>
      </c>
      <c r="D663" s="19">
        <v>80</v>
      </c>
      <c r="E663" s="12">
        <v>30</v>
      </c>
      <c r="F663" s="20">
        <v>70.25</v>
      </c>
      <c r="G663" s="19">
        <v>90</v>
      </c>
      <c r="H663" s="12">
        <v>57</v>
      </c>
      <c r="I663" s="20">
        <v>75.02</v>
      </c>
      <c r="J663" s="19">
        <v>75</v>
      </c>
      <c r="K663" s="12">
        <v>69.25</v>
      </c>
      <c r="L663" s="20">
        <v>82.4</v>
      </c>
      <c r="M663" s="19">
        <v>85</v>
      </c>
      <c r="N663" s="12">
        <v>30</v>
      </c>
      <c r="O663" s="20">
        <v>75.430000000000007</v>
      </c>
      <c r="P663" s="5" t="str">
        <f>IF($A663=$A662,"",MAX($P$2:$P662)+1)</f>
        <v/>
      </c>
    </row>
    <row r="664" spans="1:16" ht="12.75" customHeight="1">
      <c r="A664" s="11" t="s">
        <v>45</v>
      </c>
      <c r="B664" s="28" t="s">
        <v>43</v>
      </c>
      <c r="C664" s="18" t="s">
        <v>708</v>
      </c>
      <c r="D664" s="19">
        <v>80</v>
      </c>
      <c r="E664" s="12">
        <v>38</v>
      </c>
      <c r="F664" s="20">
        <v>73.06</v>
      </c>
      <c r="G664" s="19">
        <v>84</v>
      </c>
      <c r="H664" s="12">
        <v>66</v>
      </c>
      <c r="I664" s="20">
        <v>78.010000000000005</v>
      </c>
      <c r="J664" s="19">
        <v>68</v>
      </c>
      <c r="K664" s="12">
        <v>54</v>
      </c>
      <c r="L664" s="20">
        <v>75.5</v>
      </c>
      <c r="M664" s="19">
        <v>70</v>
      </c>
      <c r="N664" s="12">
        <v>20</v>
      </c>
      <c r="O664" s="20">
        <v>62.86</v>
      </c>
      <c r="P664" s="5" t="str">
        <f>IF($A664=$A663,"",MAX($P$2:$P663)+1)</f>
        <v/>
      </c>
    </row>
    <row r="665" spans="1:16" ht="12.75" customHeight="1">
      <c r="A665" s="11" t="s">
        <v>45</v>
      </c>
      <c r="B665" s="28" t="s">
        <v>43</v>
      </c>
      <c r="C665" s="18" t="s">
        <v>709</v>
      </c>
      <c r="D665" s="19">
        <v>75</v>
      </c>
      <c r="E665" s="12">
        <v>25</v>
      </c>
      <c r="F665" s="20">
        <v>65.599999999999994</v>
      </c>
      <c r="G665" s="19">
        <v>83</v>
      </c>
      <c r="H665" s="12">
        <v>64</v>
      </c>
      <c r="I665" s="20">
        <v>77.069999999999993</v>
      </c>
      <c r="J665" s="19">
        <v>75</v>
      </c>
      <c r="K665" s="12">
        <v>72</v>
      </c>
      <c r="L665" s="20">
        <v>84.22</v>
      </c>
      <c r="M665" s="19">
        <v>70</v>
      </c>
      <c r="N665" s="12">
        <v>12</v>
      </c>
      <c r="O665" s="20">
        <v>64.290000000000006</v>
      </c>
      <c r="P665" s="5" t="str">
        <f>IF($A665=$A664,"",MAX($P$2:$P664)+1)</f>
        <v/>
      </c>
    </row>
    <row r="666" spans="1:16" ht="12.75" customHeight="1">
      <c r="A666" s="11" t="s">
        <v>45</v>
      </c>
      <c r="B666" s="28" t="s">
        <v>43</v>
      </c>
      <c r="C666" s="18" t="s">
        <v>710</v>
      </c>
      <c r="D666" s="19">
        <v>79</v>
      </c>
      <c r="E666" s="12">
        <v>38</v>
      </c>
      <c r="F666" s="20">
        <v>72.959999999999994</v>
      </c>
      <c r="G666" s="19">
        <v>90</v>
      </c>
      <c r="H666" s="12">
        <v>65</v>
      </c>
      <c r="I666" s="20">
        <v>78.3</v>
      </c>
      <c r="J666" s="19">
        <v>68</v>
      </c>
      <c r="K666" s="12">
        <v>66</v>
      </c>
      <c r="L666" s="20">
        <v>79.459999999999994</v>
      </c>
      <c r="M666" s="19">
        <v>70</v>
      </c>
      <c r="N666" s="12">
        <v>27</v>
      </c>
      <c r="O666" s="20">
        <v>63</v>
      </c>
      <c r="P666" s="5" t="str">
        <f>IF($A666=$A665,"",MAX($P$2:$P665)+1)</f>
        <v/>
      </c>
    </row>
    <row r="667" spans="1:16" ht="12.75" customHeight="1">
      <c r="A667" s="11" t="s">
        <v>45</v>
      </c>
      <c r="B667" s="28" t="s">
        <v>43</v>
      </c>
      <c r="C667" s="18" t="s">
        <v>711</v>
      </c>
      <c r="D667" s="19">
        <v>24</v>
      </c>
      <c r="E667" s="12">
        <v>28</v>
      </c>
      <c r="F667" s="20">
        <v>60</v>
      </c>
      <c r="G667" s="19">
        <v>76</v>
      </c>
      <c r="H667" s="12">
        <v>52</v>
      </c>
      <c r="I667" s="20">
        <v>71.34</v>
      </c>
      <c r="J667" s="19">
        <v>62</v>
      </c>
      <c r="K667" s="12">
        <v>53.25</v>
      </c>
      <c r="L667" s="20">
        <v>74.69</v>
      </c>
      <c r="M667" s="19">
        <v>70</v>
      </c>
      <c r="N667" s="12">
        <v>6</v>
      </c>
      <c r="O667" s="20">
        <v>63.57</v>
      </c>
      <c r="P667" s="5" t="str">
        <f>IF($A667=$A666,"",MAX($P$2:$P666)+1)</f>
        <v/>
      </c>
    </row>
    <row r="668" spans="1:16" ht="12.75" customHeight="1">
      <c r="A668" s="11" t="s">
        <v>45</v>
      </c>
      <c r="B668" s="28" t="s">
        <v>43</v>
      </c>
      <c r="C668" s="18" t="s">
        <v>712</v>
      </c>
      <c r="D668" s="19">
        <v>80</v>
      </c>
      <c r="E668" s="12">
        <v>40</v>
      </c>
      <c r="F668" s="20">
        <v>73.77</v>
      </c>
      <c r="G668" s="19">
        <v>89</v>
      </c>
      <c r="H668" s="12">
        <v>75</v>
      </c>
      <c r="I668" s="20">
        <v>85.34</v>
      </c>
      <c r="J668" s="19">
        <v>81</v>
      </c>
      <c r="K668" s="12">
        <v>86.5</v>
      </c>
      <c r="L668" s="20">
        <v>92.82</v>
      </c>
      <c r="M668" s="19">
        <v>85</v>
      </c>
      <c r="N668" s="12">
        <v>29</v>
      </c>
      <c r="O668" s="20">
        <v>76.14</v>
      </c>
      <c r="P668" s="5" t="str">
        <f>IF($A668=$A667,"",MAX($P$2:$P667)+1)</f>
        <v/>
      </c>
    </row>
    <row r="669" spans="1:16" ht="12.75" customHeight="1">
      <c r="A669" s="11" t="s">
        <v>45</v>
      </c>
      <c r="B669" s="28" t="s">
        <v>43</v>
      </c>
      <c r="C669" s="18" t="s">
        <v>713</v>
      </c>
      <c r="D669" s="19">
        <v>78</v>
      </c>
      <c r="E669" s="12">
        <v>21</v>
      </c>
      <c r="F669" s="20">
        <v>63.19</v>
      </c>
      <c r="G669" s="19">
        <v>79</v>
      </c>
      <c r="H669" s="12">
        <v>49</v>
      </c>
      <c r="I669" s="20">
        <v>70.47</v>
      </c>
      <c r="J669" s="19">
        <v>70.5</v>
      </c>
      <c r="K669" s="12">
        <v>46.75</v>
      </c>
      <c r="L669" s="20">
        <v>73.349999999999994</v>
      </c>
      <c r="M669" s="19">
        <v>70</v>
      </c>
      <c r="N669" s="12">
        <v>23</v>
      </c>
      <c r="O669" s="20">
        <v>63.43</v>
      </c>
      <c r="P669" s="5" t="str">
        <f>IF($A669=$A668,"",MAX($P$2:$P668)+1)</f>
        <v/>
      </c>
    </row>
    <row r="670" spans="1:16" ht="12.75" customHeight="1">
      <c r="A670" s="11" t="s">
        <v>45</v>
      </c>
      <c r="B670" s="28" t="s">
        <v>43</v>
      </c>
      <c r="C670" s="18" t="s">
        <v>714</v>
      </c>
      <c r="D670" s="19">
        <v>80</v>
      </c>
      <c r="E670" s="12">
        <v>34</v>
      </c>
      <c r="F670" s="20">
        <v>71.650000000000006</v>
      </c>
      <c r="G670" s="19">
        <v>82</v>
      </c>
      <c r="H670" s="12">
        <v>51</v>
      </c>
      <c r="I670" s="20">
        <v>71.64</v>
      </c>
      <c r="J670" s="19">
        <v>68.5</v>
      </c>
      <c r="K670" s="12">
        <v>70.5</v>
      </c>
      <c r="L670" s="20">
        <v>82.01</v>
      </c>
      <c r="M670" s="19">
        <v>70</v>
      </c>
      <c r="N670" s="12">
        <v>23</v>
      </c>
      <c r="O670" s="20">
        <v>63.86</v>
      </c>
      <c r="P670" s="5" t="str">
        <f>IF($A670=$A669,"",MAX($P$2:$P669)+1)</f>
        <v/>
      </c>
    </row>
    <row r="671" spans="1:16" ht="12.75" customHeight="1">
      <c r="A671" s="11" t="s">
        <v>45</v>
      </c>
      <c r="B671" s="28" t="s">
        <v>43</v>
      </c>
      <c r="C671" s="18" t="s">
        <v>715</v>
      </c>
      <c r="D671" s="19">
        <v>80</v>
      </c>
      <c r="E671" s="12">
        <v>15</v>
      </c>
      <c r="F671" s="20">
        <v>60</v>
      </c>
      <c r="G671" s="19">
        <v>85</v>
      </c>
      <c r="H671" s="12">
        <v>60</v>
      </c>
      <c r="I671" s="20">
        <v>75.67</v>
      </c>
      <c r="J671" s="19">
        <v>70.5</v>
      </c>
      <c r="K671" s="12">
        <v>52.25</v>
      </c>
      <c r="L671" s="20">
        <v>75.16</v>
      </c>
      <c r="M671" s="19">
        <v>70</v>
      </c>
      <c r="N671" s="12">
        <v>46</v>
      </c>
      <c r="O671" s="20">
        <v>63</v>
      </c>
      <c r="P671" s="5" t="str">
        <f>IF($A671=$A670,"",MAX($P$2:$P670)+1)</f>
        <v/>
      </c>
    </row>
    <row r="672" spans="1:16" ht="12.75" customHeight="1">
      <c r="A672" s="11" t="s">
        <v>45</v>
      </c>
      <c r="B672" s="28" t="s">
        <v>43</v>
      </c>
      <c r="C672" s="18" t="s">
        <v>716</v>
      </c>
      <c r="D672" s="19">
        <v>79</v>
      </c>
      <c r="E672" s="12">
        <v>36</v>
      </c>
      <c r="F672" s="20">
        <v>72.260000000000005</v>
      </c>
      <c r="G672" s="19">
        <v>85</v>
      </c>
      <c r="H672" s="12">
        <v>55</v>
      </c>
      <c r="I672" s="20">
        <v>73.62</v>
      </c>
      <c r="J672" s="19">
        <v>70.5</v>
      </c>
      <c r="K672" s="12">
        <v>55.5</v>
      </c>
      <c r="L672" s="20">
        <v>76.23</v>
      </c>
      <c r="M672" s="19">
        <v>70</v>
      </c>
      <c r="N672" s="12">
        <v>20</v>
      </c>
      <c r="O672" s="20">
        <v>63.29</v>
      </c>
      <c r="P672" s="5" t="str">
        <f>IF($A672=$A671,"",MAX($P$2:$P671)+1)</f>
        <v/>
      </c>
    </row>
    <row r="673" spans="1:16" ht="12.75" customHeight="1">
      <c r="A673" s="11" t="s">
        <v>45</v>
      </c>
      <c r="B673" s="28" t="s">
        <v>43</v>
      </c>
      <c r="C673" s="18" t="s">
        <v>717</v>
      </c>
      <c r="D673" s="19">
        <v>79</v>
      </c>
      <c r="E673" s="12">
        <v>17</v>
      </c>
      <c r="F673" s="20">
        <v>60.34</v>
      </c>
      <c r="G673" s="19">
        <v>84</v>
      </c>
      <c r="H673" s="12">
        <v>52</v>
      </c>
      <c r="I673" s="20">
        <v>72.28</v>
      </c>
      <c r="J673" s="19">
        <v>70.5</v>
      </c>
      <c r="K673" s="12">
        <v>57.75</v>
      </c>
      <c r="L673" s="20">
        <v>76.98</v>
      </c>
      <c r="M673" s="19">
        <v>70</v>
      </c>
      <c r="N673" s="12" t="s">
        <v>762</v>
      </c>
      <c r="O673" s="20">
        <v>62.86</v>
      </c>
      <c r="P673" s="5" t="str">
        <f>IF($A673=$A672,"",MAX($P$2:$P672)+1)</f>
        <v/>
      </c>
    </row>
    <row r="674" spans="1:16" ht="12.75" customHeight="1">
      <c r="A674" s="11" t="s">
        <v>45</v>
      </c>
      <c r="B674" s="28" t="s">
        <v>43</v>
      </c>
      <c r="C674" s="18" t="s">
        <v>718</v>
      </c>
      <c r="D674" s="19">
        <v>79</v>
      </c>
      <c r="E674" s="12">
        <v>33</v>
      </c>
      <c r="F674" s="20">
        <v>71.2</v>
      </c>
      <c r="G674" s="19">
        <v>85</v>
      </c>
      <c r="H674" s="12">
        <v>58</v>
      </c>
      <c r="I674" s="20">
        <v>74.849999999999994</v>
      </c>
      <c r="J674" s="19">
        <v>68</v>
      </c>
      <c r="K674" s="12">
        <v>55.5</v>
      </c>
      <c r="L674" s="20">
        <v>76</v>
      </c>
      <c r="M674" s="19">
        <v>70</v>
      </c>
      <c r="N674" s="12">
        <v>3</v>
      </c>
      <c r="O674" s="20">
        <v>64.14</v>
      </c>
      <c r="P674" s="5" t="str">
        <f>IF($A674=$A673,"",MAX($P$2:$P673)+1)</f>
        <v/>
      </c>
    </row>
    <row r="675" spans="1:16" ht="12.75" customHeight="1">
      <c r="A675" s="11" t="s">
        <v>45</v>
      </c>
      <c r="B675" s="28" t="s">
        <v>43</v>
      </c>
      <c r="C675" s="18" t="s">
        <v>719</v>
      </c>
      <c r="D675" s="19">
        <v>85</v>
      </c>
      <c r="E675" s="12">
        <v>43</v>
      </c>
      <c r="F675" s="20">
        <v>75.319999999999993</v>
      </c>
      <c r="G675" s="19">
        <v>86</v>
      </c>
      <c r="H675" s="12">
        <v>71</v>
      </c>
      <c r="I675" s="20">
        <v>80.680000000000007</v>
      </c>
      <c r="J675" s="19">
        <v>68</v>
      </c>
      <c r="K675" s="12">
        <v>50</v>
      </c>
      <c r="L675" s="20">
        <v>74.180000000000007</v>
      </c>
      <c r="M675" s="19">
        <v>70</v>
      </c>
      <c r="N675" s="12">
        <v>32</v>
      </c>
      <c r="O675" s="20">
        <v>63.43</v>
      </c>
      <c r="P675" s="5" t="str">
        <f>IF($A675=$A674,"",MAX($P$2:$P674)+1)</f>
        <v/>
      </c>
    </row>
    <row r="676" spans="1:16" ht="12.75" customHeight="1">
      <c r="A676" s="11" t="s">
        <v>46</v>
      </c>
      <c r="B676" s="28" t="s">
        <v>43</v>
      </c>
      <c r="C676" s="18" t="s">
        <v>720</v>
      </c>
      <c r="D676" s="19">
        <v>80</v>
      </c>
      <c r="E676" s="12">
        <v>30</v>
      </c>
      <c r="F676" s="20">
        <v>70.25</v>
      </c>
      <c r="G676" s="19">
        <v>82</v>
      </c>
      <c r="H676" s="12">
        <v>60</v>
      </c>
      <c r="I676" s="20">
        <v>75.319999999999993</v>
      </c>
      <c r="J676" s="19">
        <v>68</v>
      </c>
      <c r="K676" s="12">
        <v>66</v>
      </c>
      <c r="L676" s="20">
        <v>79.459999999999994</v>
      </c>
      <c r="M676" s="19">
        <v>70</v>
      </c>
      <c r="N676" s="12">
        <v>15</v>
      </c>
      <c r="O676" s="20">
        <v>64.290000000000006</v>
      </c>
      <c r="P676" s="5" t="e">
        <f>IF($A676=$A675,"",MAX($P$2:$P675)+1)</f>
        <v>#REF!</v>
      </c>
    </row>
    <row r="677" spans="1:16" ht="12.75" customHeight="1">
      <c r="A677" s="11" t="s">
        <v>46</v>
      </c>
      <c r="B677" s="28" t="s">
        <v>43</v>
      </c>
      <c r="C677" s="18" t="s">
        <v>721</v>
      </c>
      <c r="D677" s="19">
        <v>77</v>
      </c>
      <c r="E677" s="12">
        <v>33</v>
      </c>
      <c r="F677" s="20">
        <v>71</v>
      </c>
      <c r="G677" s="19">
        <v>75</v>
      </c>
      <c r="H677" s="12">
        <v>56</v>
      </c>
      <c r="I677" s="20">
        <v>72.86</v>
      </c>
      <c r="J677" s="19">
        <v>68</v>
      </c>
      <c r="K677" s="12">
        <v>55</v>
      </c>
      <c r="L677" s="20">
        <v>75.84</v>
      </c>
      <c r="M677" s="19">
        <v>70</v>
      </c>
      <c r="N677" s="12">
        <v>18</v>
      </c>
      <c r="O677" s="20">
        <v>62</v>
      </c>
      <c r="P677" s="5" t="str">
        <f>IF($A677=$A676,"",MAX($P$2:$P676)+1)</f>
        <v/>
      </c>
    </row>
    <row r="678" spans="1:16" ht="12.75" customHeight="1">
      <c r="A678" s="11" t="s">
        <v>46</v>
      </c>
      <c r="B678" s="28" t="s">
        <v>43</v>
      </c>
      <c r="C678" s="18" t="s">
        <v>722</v>
      </c>
      <c r="D678" s="19">
        <v>74</v>
      </c>
      <c r="E678" s="12">
        <v>10</v>
      </c>
      <c r="F678" s="20">
        <v>60</v>
      </c>
      <c r="G678" s="19">
        <v>74</v>
      </c>
      <c r="H678" s="12">
        <v>58</v>
      </c>
      <c r="I678" s="20">
        <v>73.569999999999993</v>
      </c>
      <c r="J678" s="19">
        <v>67.5</v>
      </c>
      <c r="K678" s="12">
        <v>44.5</v>
      </c>
      <c r="L678" s="20">
        <v>72.319999999999993</v>
      </c>
      <c r="M678" s="19">
        <v>70</v>
      </c>
      <c r="N678" s="12">
        <v>9</v>
      </c>
      <c r="O678" s="20">
        <v>62.86</v>
      </c>
      <c r="P678" s="5" t="str">
        <f>IF($A678=$A677,"",MAX($P$2:$P677)+1)</f>
        <v/>
      </c>
    </row>
    <row r="679" spans="1:16" ht="12.75" customHeight="1">
      <c r="A679" s="11" t="s">
        <v>46</v>
      </c>
      <c r="B679" s="28" t="s">
        <v>43</v>
      </c>
      <c r="C679" s="18" t="s">
        <v>723</v>
      </c>
      <c r="D679" s="19">
        <v>69</v>
      </c>
      <c r="E679" s="12">
        <v>19</v>
      </c>
      <c r="F679" s="20">
        <v>60</v>
      </c>
      <c r="G679" s="19">
        <v>70</v>
      </c>
      <c r="H679" s="12">
        <v>50</v>
      </c>
      <c r="I679" s="20">
        <v>69.760000000000005</v>
      </c>
      <c r="J679" s="19">
        <v>68.5</v>
      </c>
      <c r="K679" s="12">
        <v>54.5</v>
      </c>
      <c r="L679" s="20">
        <v>75.72</v>
      </c>
      <c r="M679" s="19">
        <v>70</v>
      </c>
      <c r="N679" s="12">
        <v>12</v>
      </c>
      <c r="O679" s="20">
        <v>62.86</v>
      </c>
      <c r="P679" s="5" t="str">
        <f>IF($A679=$A678,"",MAX($P$2:$P678)+1)</f>
        <v/>
      </c>
    </row>
    <row r="680" spans="1:16" ht="12.75" customHeight="1">
      <c r="A680" s="11" t="s">
        <v>46</v>
      </c>
      <c r="B680" s="28" t="s">
        <v>43</v>
      </c>
      <c r="C680" s="18" t="s">
        <v>724</v>
      </c>
      <c r="D680" s="19">
        <v>69</v>
      </c>
      <c r="E680" s="12">
        <v>21</v>
      </c>
      <c r="F680" s="20">
        <v>61.22</v>
      </c>
      <c r="G680" s="19">
        <v>77</v>
      </c>
      <c r="H680" s="12">
        <v>51</v>
      </c>
      <c r="I680" s="20">
        <v>71.05</v>
      </c>
      <c r="J680" s="19">
        <v>68</v>
      </c>
      <c r="K680" s="12">
        <v>49.5</v>
      </c>
      <c r="L680" s="20">
        <v>74.02</v>
      </c>
      <c r="M680" s="19">
        <v>70</v>
      </c>
      <c r="N680" s="12">
        <v>12</v>
      </c>
      <c r="O680" s="20">
        <v>64.569999999999993</v>
      </c>
      <c r="P680" s="5" t="str">
        <f>IF($A680=$A679,"",MAX($P$2:$P679)+1)</f>
        <v/>
      </c>
    </row>
    <row r="681" spans="1:16" ht="12.75" customHeight="1">
      <c r="A681" s="11" t="s">
        <v>46</v>
      </c>
      <c r="B681" s="28" t="s">
        <v>43</v>
      </c>
      <c r="C681" s="18" t="s">
        <v>725</v>
      </c>
      <c r="D681" s="19">
        <v>76</v>
      </c>
      <c r="E681" s="12">
        <v>21</v>
      </c>
      <c r="F681" s="20">
        <v>62.75</v>
      </c>
      <c r="G681" s="19">
        <v>70</v>
      </c>
      <c r="H681" s="12">
        <v>47</v>
      </c>
      <c r="I681" s="20">
        <v>68.150000000000006</v>
      </c>
      <c r="J681" s="19">
        <v>70.5</v>
      </c>
      <c r="K681" s="12">
        <v>57.75</v>
      </c>
      <c r="L681" s="20">
        <v>76.98</v>
      </c>
      <c r="M681" s="19">
        <v>70</v>
      </c>
      <c r="N681" s="12">
        <v>9</v>
      </c>
      <c r="O681" s="20">
        <v>63.86</v>
      </c>
      <c r="P681" s="5" t="str">
        <f>IF($A681=$A680,"",MAX($P$2:$P680)+1)</f>
        <v/>
      </c>
    </row>
    <row r="682" spans="1:16" ht="12.75" customHeight="1">
      <c r="A682" s="11" t="s">
        <v>46</v>
      </c>
      <c r="B682" s="28" t="s">
        <v>43</v>
      </c>
      <c r="C682" s="18" t="s">
        <v>726</v>
      </c>
      <c r="D682" s="19">
        <v>79</v>
      </c>
      <c r="E682" s="12">
        <v>34</v>
      </c>
      <c r="F682" s="20">
        <v>71.55</v>
      </c>
      <c r="G682" s="19">
        <v>85</v>
      </c>
      <c r="H682" s="12">
        <v>50</v>
      </c>
      <c r="I682" s="20">
        <v>71.58</v>
      </c>
      <c r="J682" s="19">
        <v>69</v>
      </c>
      <c r="K682" s="12">
        <v>60.5</v>
      </c>
      <c r="L682" s="20">
        <v>77.75</v>
      </c>
      <c r="M682" s="19">
        <v>70</v>
      </c>
      <c r="N682" s="12">
        <v>26</v>
      </c>
      <c r="O682" s="20">
        <v>63.71</v>
      </c>
      <c r="P682" s="5" t="str">
        <f>IF($A682=$A681,"",MAX($P$2:$P681)+1)</f>
        <v/>
      </c>
    </row>
    <row r="683" spans="1:16" ht="12.75" customHeight="1">
      <c r="A683" s="11" t="s">
        <v>46</v>
      </c>
      <c r="B683" s="28" t="s">
        <v>43</v>
      </c>
      <c r="C683" s="18" t="s">
        <v>727</v>
      </c>
      <c r="D683" s="19">
        <v>79</v>
      </c>
      <c r="E683" s="12">
        <v>40</v>
      </c>
      <c r="F683" s="20">
        <v>73.67</v>
      </c>
      <c r="G683" s="19">
        <v>85</v>
      </c>
      <c r="H683" s="12">
        <v>74</v>
      </c>
      <c r="I683" s="20">
        <v>83.28</v>
      </c>
      <c r="J683" s="19">
        <v>68</v>
      </c>
      <c r="K683" s="12">
        <v>52.75</v>
      </c>
      <c r="L683" s="20">
        <v>75.09</v>
      </c>
      <c r="M683" s="19">
        <v>70</v>
      </c>
      <c r="N683" s="12">
        <v>6</v>
      </c>
      <c r="O683" s="20">
        <v>63.14</v>
      </c>
      <c r="P683" s="5" t="str">
        <f>IF($A683=$A682,"",MAX($P$2:$P682)+1)</f>
        <v/>
      </c>
    </row>
    <row r="684" spans="1:16" ht="12.75" customHeight="1">
      <c r="A684" s="11" t="s">
        <v>46</v>
      </c>
      <c r="B684" s="28" t="s">
        <v>43</v>
      </c>
      <c r="C684" s="18" t="s">
        <v>728</v>
      </c>
      <c r="D684" s="19">
        <v>79</v>
      </c>
      <c r="E684" s="12">
        <v>30</v>
      </c>
      <c r="F684" s="20">
        <v>70.150000000000006</v>
      </c>
      <c r="G684" s="19">
        <v>68</v>
      </c>
      <c r="H684" s="12">
        <v>51</v>
      </c>
      <c r="I684" s="20">
        <v>70</v>
      </c>
      <c r="J684" s="19">
        <v>68.5</v>
      </c>
      <c r="K684" s="12">
        <v>55</v>
      </c>
      <c r="L684" s="20">
        <v>75.88</v>
      </c>
      <c r="M684" s="19">
        <v>70</v>
      </c>
      <c r="N684" s="12">
        <v>16</v>
      </c>
      <c r="O684" s="20">
        <v>62.86</v>
      </c>
      <c r="P684" s="5" t="str">
        <f>IF($A684=$A683,"",MAX($P$2:$P683)+1)</f>
        <v/>
      </c>
    </row>
    <row r="685" spans="1:16" ht="12.75" customHeight="1">
      <c r="A685" s="11" t="s">
        <v>46</v>
      </c>
      <c r="B685" s="28" t="s">
        <v>43</v>
      </c>
      <c r="C685" s="18" t="s">
        <v>729</v>
      </c>
      <c r="D685" s="19">
        <v>73</v>
      </c>
      <c r="E685" s="12" t="s">
        <v>762</v>
      </c>
      <c r="F685" s="20" t="s">
        <v>762</v>
      </c>
      <c r="G685" s="19">
        <v>69</v>
      </c>
      <c r="H685" s="12">
        <v>26</v>
      </c>
      <c r="I685" s="20">
        <v>35.56</v>
      </c>
      <c r="J685" s="19">
        <v>70.5</v>
      </c>
      <c r="K685" s="12">
        <v>60</v>
      </c>
      <c r="L685" s="20">
        <v>77.72</v>
      </c>
      <c r="M685" s="19">
        <v>70</v>
      </c>
      <c r="N685" s="12" t="s">
        <v>762</v>
      </c>
      <c r="O685" s="20">
        <v>70</v>
      </c>
      <c r="P685" s="5" t="str">
        <f>IF($A685=$A684,"",MAX($P$2:$P684)+1)</f>
        <v/>
      </c>
    </row>
    <row r="686" spans="1:16" ht="12.75" customHeight="1">
      <c r="A686" s="11" t="s">
        <v>46</v>
      </c>
      <c r="B686" s="28" t="s">
        <v>43</v>
      </c>
      <c r="C686" s="18" t="s">
        <v>730</v>
      </c>
      <c r="D686" s="19">
        <v>62</v>
      </c>
      <c r="E686" s="12">
        <v>36</v>
      </c>
      <c r="F686" s="20">
        <v>71.150000000000006</v>
      </c>
      <c r="G686" s="19">
        <v>69</v>
      </c>
      <c r="H686" s="12">
        <v>65</v>
      </c>
      <c r="I686" s="20">
        <v>75.16</v>
      </c>
      <c r="J686" s="19">
        <v>63.5</v>
      </c>
      <c r="K686" s="12">
        <v>61.25</v>
      </c>
      <c r="L686" s="20">
        <v>74.489999999999995</v>
      </c>
      <c r="M686" s="19">
        <v>70</v>
      </c>
      <c r="N686" s="12" t="s">
        <v>762</v>
      </c>
      <c r="O686" s="20">
        <v>70.27</v>
      </c>
      <c r="P686" s="5" t="str">
        <f>IF($A686=$A685,"",MAX($P$2:$P685)+1)</f>
        <v/>
      </c>
    </row>
    <row r="687" spans="1:16" ht="12.75" customHeight="1">
      <c r="A687" s="11" t="s">
        <v>46</v>
      </c>
      <c r="B687" s="28" t="s">
        <v>43</v>
      </c>
      <c r="C687" s="18" t="s">
        <v>731</v>
      </c>
      <c r="D687" s="19">
        <v>52</v>
      </c>
      <c r="E687" s="12">
        <v>43</v>
      </c>
      <c r="F687" s="20">
        <v>72.59</v>
      </c>
      <c r="G687" s="19">
        <v>63</v>
      </c>
      <c r="H687" s="12">
        <v>61</v>
      </c>
      <c r="I687" s="20">
        <v>72.58</v>
      </c>
      <c r="J687" s="19">
        <v>75</v>
      </c>
      <c r="K687" s="12">
        <v>90</v>
      </c>
      <c r="L687" s="20">
        <v>91.6</v>
      </c>
      <c r="M687" s="19">
        <v>70</v>
      </c>
      <c r="N687" s="12" t="s">
        <v>762</v>
      </c>
      <c r="O687" s="20">
        <v>70.09</v>
      </c>
      <c r="P687" s="5" t="str">
        <f>IF($A687=$A686,"",MAX($P$2:$P686)+1)</f>
        <v/>
      </c>
    </row>
    <row r="688" spans="1:16" ht="12.75" customHeight="1">
      <c r="A688" s="11" t="s">
        <v>46</v>
      </c>
      <c r="B688" s="28" t="s">
        <v>43</v>
      </c>
      <c r="C688" s="18" t="s">
        <v>732</v>
      </c>
      <c r="D688" s="19">
        <v>68</v>
      </c>
      <c r="E688" s="12">
        <v>35</v>
      </c>
      <c r="F688" s="20">
        <v>71.39</v>
      </c>
      <c r="G688" s="19">
        <v>69</v>
      </c>
      <c r="H688" s="12">
        <v>59</v>
      </c>
      <c r="I688" s="20">
        <v>72.45</v>
      </c>
      <c r="J688" s="19">
        <v>64.5</v>
      </c>
      <c r="K688" s="12">
        <v>71.75</v>
      </c>
      <c r="L688" s="20">
        <v>78.16</v>
      </c>
      <c r="M688" s="19">
        <v>70</v>
      </c>
      <c r="N688" s="12" t="s">
        <v>762</v>
      </c>
      <c r="O688" s="20">
        <v>70.09</v>
      </c>
      <c r="P688" s="5" t="str">
        <f>IF($A688=$A687,"",MAX($P$2:$P687)+1)</f>
        <v/>
      </c>
    </row>
    <row r="689" spans="1:16" ht="12.75" customHeight="1">
      <c r="A689" s="11" t="s">
        <v>46</v>
      </c>
      <c r="B689" s="28" t="s">
        <v>43</v>
      </c>
      <c r="C689" s="18" t="s">
        <v>733</v>
      </c>
      <c r="D689" s="19">
        <v>62</v>
      </c>
      <c r="E689" s="12">
        <v>37</v>
      </c>
      <c r="F689" s="20">
        <v>71.489999999999995</v>
      </c>
      <c r="G689" s="19">
        <v>86</v>
      </c>
      <c r="H689" s="12">
        <v>75</v>
      </c>
      <c r="I689" s="20">
        <v>84.32</v>
      </c>
      <c r="J689" s="19">
        <v>75</v>
      </c>
      <c r="K689" s="12">
        <v>65.5</v>
      </c>
      <c r="L689" s="20">
        <v>77.06</v>
      </c>
      <c r="M689" s="19">
        <v>70</v>
      </c>
      <c r="N689" s="12">
        <v>15</v>
      </c>
      <c r="O689" s="20">
        <v>66.53</v>
      </c>
      <c r="P689" s="5" t="str">
        <f>IF($A689=$A688,"",MAX($P$2:$P688)+1)</f>
        <v/>
      </c>
    </row>
    <row r="690" spans="1:16" ht="12.75" customHeight="1">
      <c r="A690" s="11" t="s">
        <v>46</v>
      </c>
      <c r="B690" s="28" t="s">
        <v>43</v>
      </c>
      <c r="C690" s="18" t="s">
        <v>734</v>
      </c>
      <c r="D690" s="19">
        <v>62</v>
      </c>
      <c r="E690" s="12">
        <v>29</v>
      </c>
      <c r="F690" s="20">
        <v>66.97</v>
      </c>
      <c r="G690" s="19">
        <v>66</v>
      </c>
      <c r="H690" s="12">
        <v>60</v>
      </c>
      <c r="I690" s="20">
        <v>72.510000000000005</v>
      </c>
      <c r="J690" s="19">
        <v>64.5</v>
      </c>
      <c r="K690" s="12">
        <v>54.5</v>
      </c>
      <c r="L690" s="20">
        <v>72.290000000000006</v>
      </c>
      <c r="M690" s="19">
        <v>70</v>
      </c>
      <c r="N690" s="12">
        <v>30</v>
      </c>
      <c r="O690" s="20">
        <v>68.08</v>
      </c>
      <c r="P690" s="5" t="str">
        <f>IF($A690=$A689,"",MAX($P$2:$P689)+1)</f>
        <v/>
      </c>
    </row>
    <row r="691" spans="1:16" ht="12.75" customHeight="1">
      <c r="A691" s="11" t="s">
        <v>46</v>
      </c>
      <c r="B691" s="28" t="s">
        <v>43</v>
      </c>
      <c r="C691" s="18" t="s">
        <v>735</v>
      </c>
      <c r="D691" s="19">
        <v>54</v>
      </c>
      <c r="E691" s="12">
        <v>33</v>
      </c>
      <c r="F691" s="20">
        <v>68.38</v>
      </c>
      <c r="G691" s="19">
        <v>70</v>
      </c>
      <c r="H691" s="12">
        <v>64</v>
      </c>
      <c r="I691" s="20">
        <v>74.84</v>
      </c>
      <c r="J691" s="19">
        <v>68</v>
      </c>
      <c r="K691" s="12">
        <v>59.5</v>
      </c>
      <c r="L691" s="20">
        <v>74.33</v>
      </c>
      <c r="M691" s="19">
        <v>70</v>
      </c>
      <c r="N691" s="12">
        <v>19</v>
      </c>
      <c r="O691" s="20">
        <v>70.09</v>
      </c>
      <c r="P691" s="5" t="str">
        <f>IF($A691=$A690,"",MAX($P$2:$P690)+1)</f>
        <v/>
      </c>
    </row>
    <row r="692" spans="1:16" ht="12.75" customHeight="1">
      <c r="A692" s="11" t="s">
        <v>46</v>
      </c>
      <c r="B692" s="28" t="s">
        <v>43</v>
      </c>
      <c r="C692" s="18" t="s">
        <v>736</v>
      </c>
      <c r="D692" s="19">
        <v>69</v>
      </c>
      <c r="E692" s="12">
        <v>30</v>
      </c>
      <c r="F692" s="20">
        <v>69.42</v>
      </c>
      <c r="G692" s="19">
        <v>90</v>
      </c>
      <c r="H692" s="12">
        <v>71</v>
      </c>
      <c r="I692" s="20">
        <v>81.34</v>
      </c>
      <c r="J692" s="19">
        <v>70.5</v>
      </c>
      <c r="K692" s="12">
        <v>64.5</v>
      </c>
      <c r="L692" s="20">
        <v>76.28</v>
      </c>
      <c r="M692" s="19">
        <v>85</v>
      </c>
      <c r="N692" s="12">
        <v>30</v>
      </c>
      <c r="O692" s="20">
        <v>76.63</v>
      </c>
      <c r="P692" s="5" t="str">
        <f>IF($A692=$A691,"",MAX($P$2:$P691)+1)</f>
        <v/>
      </c>
    </row>
    <row r="693" spans="1:16" ht="12.75" customHeight="1">
      <c r="A693" s="11" t="s">
        <v>46</v>
      </c>
      <c r="B693" s="28" t="s">
        <v>43</v>
      </c>
      <c r="C693" s="18" t="s">
        <v>737</v>
      </c>
      <c r="D693" s="19">
        <v>60</v>
      </c>
      <c r="E693" s="12">
        <v>36</v>
      </c>
      <c r="F693" s="20">
        <v>70.94</v>
      </c>
      <c r="G693" s="19">
        <v>95</v>
      </c>
      <c r="H693" s="12">
        <v>74</v>
      </c>
      <c r="I693" s="20">
        <v>85.98</v>
      </c>
      <c r="J693" s="19">
        <v>68.5</v>
      </c>
      <c r="K693" s="12">
        <v>72.25</v>
      </c>
      <c r="L693" s="20">
        <v>78.72</v>
      </c>
      <c r="M693" s="19">
        <v>70</v>
      </c>
      <c r="N693" s="12">
        <v>18</v>
      </c>
      <c r="O693" s="20">
        <v>69.03</v>
      </c>
      <c r="P693" s="5" t="str">
        <f>IF($A693=$A692,"",MAX($P$2:$P692)+1)</f>
        <v/>
      </c>
    </row>
    <row r="694" spans="1:16" ht="12.75" customHeight="1">
      <c r="A694" s="11" t="s">
        <v>46</v>
      </c>
      <c r="B694" s="28" t="s">
        <v>43</v>
      </c>
      <c r="C694" s="18" t="s">
        <v>738</v>
      </c>
      <c r="D694" s="19">
        <v>64</v>
      </c>
      <c r="E694" s="12">
        <v>32</v>
      </c>
      <c r="F694" s="20">
        <v>69.89</v>
      </c>
      <c r="G694" s="19">
        <v>77</v>
      </c>
      <c r="H694" s="12">
        <v>73</v>
      </c>
      <c r="I694" s="20">
        <v>79.8</v>
      </c>
      <c r="J694" s="19">
        <v>64.5</v>
      </c>
      <c r="K694" s="12">
        <v>51.75</v>
      </c>
      <c r="L694" s="20">
        <v>71.349999999999994</v>
      </c>
      <c r="M694" s="19">
        <v>70</v>
      </c>
      <c r="N694" s="12">
        <v>15</v>
      </c>
      <c r="O694" s="20">
        <v>66.92</v>
      </c>
      <c r="P694" s="5" t="str">
        <f>IF($A694=$A693,"",MAX($P$2:$P693)+1)</f>
        <v/>
      </c>
    </row>
    <row r="695" spans="1:16" ht="12.75" customHeight="1">
      <c r="A695" s="11" t="s">
        <v>46</v>
      </c>
      <c r="B695" s="28" t="s">
        <v>43</v>
      </c>
      <c r="C695" s="18" t="s">
        <v>739</v>
      </c>
      <c r="D695" s="19">
        <v>60</v>
      </c>
      <c r="E695" s="12">
        <v>42</v>
      </c>
      <c r="F695" s="20">
        <v>73.03</v>
      </c>
      <c r="G695" s="19">
        <v>90</v>
      </c>
      <c r="H695" s="12">
        <v>69</v>
      </c>
      <c r="I695" s="20">
        <v>79.680000000000007</v>
      </c>
      <c r="J695" s="19">
        <v>69</v>
      </c>
      <c r="K695" s="12">
        <v>64</v>
      </c>
      <c r="L695" s="20">
        <v>75.959999999999994</v>
      </c>
      <c r="M695" s="19">
        <v>85</v>
      </c>
      <c r="N695" s="12">
        <v>15</v>
      </c>
      <c r="O695" s="20">
        <v>69.03</v>
      </c>
      <c r="P695" s="5" t="str">
        <f>IF($A695=$A694,"",MAX($P$2:$P694)+1)</f>
        <v/>
      </c>
    </row>
    <row r="696" spans="1:16" ht="12.75" customHeight="1">
      <c r="A696" s="11" t="s">
        <v>46</v>
      </c>
      <c r="B696" s="28" t="s">
        <v>43</v>
      </c>
      <c r="C696" s="18" t="s">
        <v>740</v>
      </c>
      <c r="D696" s="19">
        <v>50</v>
      </c>
      <c r="E696" s="12">
        <v>35</v>
      </c>
      <c r="F696" s="20">
        <v>69.069999999999993</v>
      </c>
      <c r="G696" s="19">
        <v>81</v>
      </c>
      <c r="H696" s="12">
        <v>67</v>
      </c>
      <c r="I696" s="20">
        <v>77.61</v>
      </c>
      <c r="J696" s="19">
        <v>66</v>
      </c>
      <c r="K696" s="12">
        <v>50</v>
      </c>
      <c r="L696" s="20">
        <v>70.900000000000006</v>
      </c>
      <c r="M696" s="19">
        <v>70</v>
      </c>
      <c r="N696" s="12">
        <v>12</v>
      </c>
      <c r="O696" s="20">
        <v>66.92</v>
      </c>
      <c r="P696" s="5" t="str">
        <f>IF($A696=$A695,"",MAX($P$2:$P695)+1)</f>
        <v/>
      </c>
    </row>
    <row r="697" spans="1:16" ht="12.75" customHeight="1">
      <c r="A697" s="11" t="s">
        <v>46</v>
      </c>
      <c r="B697" s="28" t="s">
        <v>43</v>
      </c>
      <c r="C697" s="18" t="s">
        <v>741</v>
      </c>
      <c r="D697" s="19">
        <v>60</v>
      </c>
      <c r="E697" s="12">
        <v>38</v>
      </c>
      <c r="F697" s="20">
        <v>71.64</v>
      </c>
      <c r="G697" s="19">
        <v>71</v>
      </c>
      <c r="H697" s="12">
        <v>71</v>
      </c>
      <c r="I697" s="20">
        <v>78.13</v>
      </c>
      <c r="J697" s="19">
        <v>64.5</v>
      </c>
      <c r="K697" s="12">
        <v>56.75</v>
      </c>
      <c r="L697" s="20">
        <v>73.05</v>
      </c>
      <c r="M697" s="19">
        <v>70</v>
      </c>
      <c r="N697" s="12">
        <v>12</v>
      </c>
      <c r="O697" s="20">
        <v>66.53</v>
      </c>
      <c r="P697" s="5" t="str">
        <f>IF($A697=$A696,"",MAX($P$2:$P696)+1)</f>
        <v/>
      </c>
    </row>
    <row r="698" spans="1:16" ht="12.75" customHeight="1">
      <c r="A698" s="11" t="s">
        <v>46</v>
      </c>
      <c r="B698" s="28" t="s">
        <v>43</v>
      </c>
      <c r="C698" s="18" t="s">
        <v>742</v>
      </c>
      <c r="D698" s="19">
        <v>60</v>
      </c>
      <c r="E698" s="12">
        <v>36</v>
      </c>
      <c r="F698" s="20">
        <v>70.94</v>
      </c>
      <c r="G698" s="19">
        <v>69</v>
      </c>
      <c r="H698" s="12">
        <v>65</v>
      </c>
      <c r="I698" s="20">
        <v>75.16</v>
      </c>
      <c r="J698" s="19">
        <v>63.5</v>
      </c>
      <c r="K698" s="12">
        <v>60.75</v>
      </c>
      <c r="L698" s="20">
        <v>74.319999999999993</v>
      </c>
      <c r="M698" s="19">
        <v>70</v>
      </c>
      <c r="N698" s="12" t="s">
        <v>762</v>
      </c>
      <c r="O698" s="20">
        <v>68.66</v>
      </c>
      <c r="P698" s="5" t="str">
        <f>IF($A698=$A697,"",MAX($P$2:$P697)+1)</f>
        <v/>
      </c>
    </row>
    <row r="699" spans="1:16" ht="12.75" customHeight="1">
      <c r="A699" s="11" t="s">
        <v>46</v>
      </c>
      <c r="B699" s="28" t="s">
        <v>43</v>
      </c>
      <c r="C699" s="18" t="s">
        <v>743</v>
      </c>
      <c r="D699" s="19">
        <v>65</v>
      </c>
      <c r="E699" s="12">
        <v>36</v>
      </c>
      <c r="F699" s="20">
        <v>71.44</v>
      </c>
      <c r="G699" s="19">
        <v>77</v>
      </c>
      <c r="H699" s="12">
        <v>66</v>
      </c>
      <c r="I699" s="20">
        <v>76.64</v>
      </c>
      <c r="J699" s="19">
        <v>63.5</v>
      </c>
      <c r="K699" s="12">
        <v>59</v>
      </c>
      <c r="L699" s="20">
        <v>73.72</v>
      </c>
      <c r="M699" s="19">
        <v>70</v>
      </c>
      <c r="N699" s="12">
        <v>18</v>
      </c>
      <c r="O699" s="20">
        <v>70.37</v>
      </c>
      <c r="P699" s="5" t="str">
        <f>IF($A699=$A698,"",MAX($P$2:$P698)+1)</f>
        <v/>
      </c>
    </row>
    <row r="700" spans="1:16" ht="12.75" customHeight="1">
      <c r="A700" s="11" t="s">
        <v>46</v>
      </c>
      <c r="B700" s="28" t="s">
        <v>43</v>
      </c>
      <c r="C700" s="18" t="s">
        <v>744</v>
      </c>
      <c r="D700" s="19">
        <v>51</v>
      </c>
      <c r="E700" s="12">
        <v>37</v>
      </c>
      <c r="F700" s="20">
        <v>70.400000000000006</v>
      </c>
      <c r="G700" s="19">
        <v>74</v>
      </c>
      <c r="H700" s="12">
        <v>65</v>
      </c>
      <c r="I700" s="20">
        <v>75.8</v>
      </c>
      <c r="J700" s="19">
        <v>66</v>
      </c>
      <c r="K700" s="12">
        <v>51.75</v>
      </c>
      <c r="L700" s="20">
        <v>71.5</v>
      </c>
      <c r="M700" s="19">
        <v>70</v>
      </c>
      <c r="N700" s="12">
        <v>18</v>
      </c>
      <c r="O700" s="20">
        <v>67.5</v>
      </c>
      <c r="P700" s="5" t="str">
        <f>IF($A700=$A699,"",MAX($P$2:$P699)+1)</f>
        <v/>
      </c>
    </row>
    <row r="701" spans="1:16" ht="12.75" customHeight="1">
      <c r="A701" s="11" t="s">
        <v>46</v>
      </c>
      <c r="B701" s="28" t="s">
        <v>43</v>
      </c>
      <c r="C701" s="18" t="s">
        <v>745</v>
      </c>
      <c r="D701" s="19">
        <v>42</v>
      </c>
      <c r="E701" s="12">
        <v>34</v>
      </c>
      <c r="F701" s="20">
        <v>66.400000000000006</v>
      </c>
      <c r="G701" s="19">
        <v>68</v>
      </c>
      <c r="H701" s="12">
        <v>61</v>
      </c>
      <c r="I701" s="20">
        <v>73.23</v>
      </c>
      <c r="J701" s="19">
        <v>64</v>
      </c>
      <c r="K701" s="12">
        <v>64.5</v>
      </c>
      <c r="L701" s="20">
        <v>75.650000000000006</v>
      </c>
      <c r="M701" s="19">
        <v>70</v>
      </c>
      <c r="N701" s="12">
        <v>15</v>
      </c>
      <c r="O701" s="20">
        <v>67.31</v>
      </c>
      <c r="P701" s="5" t="str">
        <f>IF($A701=$A700,"",MAX($P$2:$P700)+1)</f>
        <v/>
      </c>
    </row>
    <row r="702" spans="1:16" ht="12.75" customHeight="1" thickBot="1">
      <c r="A702" s="11" t="s">
        <v>46</v>
      </c>
      <c r="B702" s="28" t="s">
        <v>43</v>
      </c>
      <c r="C702" s="18" t="s">
        <v>746</v>
      </c>
      <c r="D702" s="21">
        <v>60</v>
      </c>
      <c r="E702" s="22">
        <v>34</v>
      </c>
      <c r="F702" s="23">
        <v>70.25</v>
      </c>
      <c r="G702" s="21">
        <v>77</v>
      </c>
      <c r="H702" s="22">
        <v>75</v>
      </c>
      <c r="I702" s="23">
        <v>81.64</v>
      </c>
      <c r="J702" s="21">
        <v>66</v>
      </c>
      <c r="K702" s="22">
        <v>64.5</v>
      </c>
      <c r="L702" s="23">
        <v>75.84</v>
      </c>
      <c r="M702" s="21">
        <v>85</v>
      </c>
      <c r="N702" s="22">
        <v>12</v>
      </c>
      <c r="O702" s="23">
        <v>66.92</v>
      </c>
      <c r="P702" s="5" t="str">
        <f>IF($A702=$A701,"",MAX($P$2:$P701)+1)</f>
        <v/>
      </c>
    </row>
  </sheetData>
  <mergeCells count="7">
    <mergeCell ref="M1:O1"/>
    <mergeCell ref="A1:A2"/>
    <mergeCell ref="C1:C2"/>
    <mergeCell ref="D1:F1"/>
    <mergeCell ref="G1:I1"/>
    <mergeCell ref="J1:L1"/>
    <mergeCell ref="B1:B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_Mali</cp:lastModifiedBy>
  <dcterms:created xsi:type="dcterms:W3CDTF">2020-12-01T06:57:39Z</dcterms:created>
  <dcterms:modified xsi:type="dcterms:W3CDTF">2020-12-01T10:19:54Z</dcterms:modified>
</cp:coreProperties>
</file>