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bookViews>
    <workbookView xWindow="360" yWindow="120" windowWidth="14355" windowHeight="468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ورقة1!$A$122:$B$172</definedName>
  </definedNames>
  <calcPr calcId="152511"/>
</workbook>
</file>

<file path=xl/calcChain.xml><?xml version="1.0" encoding="utf-8"?>
<calcChain xmlns="http://schemas.openxmlformats.org/spreadsheetml/2006/main">
  <c r="B125" i="1" l="1"/>
  <c r="B126" i="1"/>
  <c r="B128" i="1"/>
  <c r="B129" i="1"/>
  <c r="B130" i="1"/>
  <c r="B131" i="1"/>
  <c r="B133" i="1"/>
  <c r="B134" i="1"/>
  <c r="B135" i="1"/>
  <c r="B136" i="1"/>
  <c r="B138" i="1"/>
  <c r="B139" i="1"/>
  <c r="B140" i="1"/>
  <c r="B144" i="1"/>
  <c r="B145" i="1"/>
  <c r="B146" i="1"/>
  <c r="B147" i="1"/>
  <c r="B148" i="1"/>
  <c r="B149" i="1"/>
  <c r="B151" i="1"/>
  <c r="B152" i="1"/>
  <c r="B153" i="1"/>
  <c r="B155" i="1"/>
  <c r="B157" i="1"/>
  <c r="B159" i="1"/>
  <c r="B160" i="1"/>
  <c r="B162" i="1"/>
  <c r="B163" i="1"/>
  <c r="B165" i="1"/>
  <c r="B166" i="1"/>
  <c r="B167" i="1"/>
  <c r="B168" i="1"/>
  <c r="B169" i="1"/>
  <c r="B170" i="1"/>
  <c r="B171" i="1"/>
  <c r="B172" i="1"/>
  <c r="A125" i="1"/>
  <c r="A126" i="1"/>
  <c r="A128" i="1"/>
  <c r="A129" i="1"/>
  <c r="A130" i="1"/>
  <c r="A131" i="1"/>
  <c r="A133" i="1"/>
  <c r="A134" i="1"/>
  <c r="A135" i="1"/>
  <c r="A136" i="1"/>
  <c r="A138" i="1"/>
  <c r="A139" i="1"/>
  <c r="A140" i="1"/>
  <c r="A144" i="1"/>
  <c r="A145" i="1"/>
  <c r="A146" i="1"/>
  <c r="A147" i="1"/>
  <c r="A148" i="1"/>
  <c r="A149" i="1"/>
  <c r="A151" i="1"/>
  <c r="A152" i="1"/>
  <c r="A153" i="1"/>
  <c r="A155" i="1"/>
  <c r="A157" i="1"/>
  <c r="A159" i="1"/>
  <c r="A160" i="1"/>
  <c r="A162" i="1"/>
  <c r="A163" i="1"/>
  <c r="A165" i="1"/>
  <c r="A166" i="1"/>
  <c r="A167" i="1"/>
  <c r="A168" i="1"/>
  <c r="A169" i="1"/>
  <c r="A170" i="1"/>
  <c r="A171" i="1"/>
  <c r="A172" i="1"/>
  <c r="B83" i="1" l="1"/>
  <c r="B84" i="1"/>
  <c r="B86" i="1"/>
  <c r="B87" i="1"/>
  <c r="B88" i="1"/>
  <c r="B89" i="1"/>
  <c r="B91" i="1"/>
  <c r="B92" i="1"/>
</calcChain>
</file>

<file path=xl/sharedStrings.xml><?xml version="1.0" encoding="utf-8"?>
<sst xmlns="http://schemas.openxmlformats.org/spreadsheetml/2006/main" count="280" uniqueCount="166">
  <si>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</si>
  <si>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</si>
  <si>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</si>
  <si>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</si>
  <si>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</si>
  <si>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</si>
  <si>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</si>
  <si>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</si>
  <si>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</si>
  <si>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</si>
  <si>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 xml:space="preserve">الاسم والكنية </t>
  </si>
  <si>
    <t>اسم الأب</t>
  </si>
  <si>
    <t>اسم الأم</t>
  </si>
  <si>
    <t>المواليد</t>
  </si>
  <si>
    <t>الجنس</t>
  </si>
  <si>
    <t>تاريخ فتح الحساب</t>
  </si>
  <si>
    <t>رقم الحساب</t>
  </si>
  <si>
    <t>الرصيد</t>
  </si>
  <si>
    <t>نوع آخر عملية للعميل</t>
  </si>
  <si>
    <t>تاريخ آخر عملية</t>
  </si>
  <si>
    <t>وفيق عدرة</t>
  </si>
  <si>
    <t>نيفين كحيلة</t>
  </si>
  <si>
    <t>ساره بولس</t>
  </si>
  <si>
    <t>حلا حمود</t>
  </si>
  <si>
    <t>نور ابراهيم</t>
  </si>
  <si>
    <t>ايليا فرح</t>
  </si>
  <si>
    <t>محمد جلعود</t>
  </si>
  <si>
    <t>نوال</t>
  </si>
  <si>
    <t>حسن</t>
  </si>
  <si>
    <t>ديمة</t>
  </si>
  <si>
    <t>ليندا</t>
  </si>
  <si>
    <t>سليمان</t>
  </si>
  <si>
    <t>نسرين</t>
  </si>
  <si>
    <t>ياسر</t>
  </si>
  <si>
    <t>سونا</t>
  </si>
  <si>
    <t>مايا</t>
  </si>
  <si>
    <t>يوسف</t>
  </si>
  <si>
    <t>يوشع</t>
  </si>
  <si>
    <t>نور</t>
  </si>
  <si>
    <t>حيدر</t>
  </si>
  <si>
    <t>لين</t>
  </si>
  <si>
    <t>أحمد</t>
  </si>
  <si>
    <t>سوسن</t>
  </si>
  <si>
    <t>روزانا</t>
  </si>
  <si>
    <t>فواز درويش</t>
  </si>
  <si>
    <t>باسم</t>
  </si>
  <si>
    <t>سيرين</t>
  </si>
  <si>
    <t>ذكر</t>
  </si>
  <si>
    <t>انثى</t>
  </si>
  <si>
    <t xml:space="preserve">سحب </t>
  </si>
  <si>
    <t xml:space="preserve">تحويل </t>
  </si>
  <si>
    <t xml:space="preserve"> </t>
  </si>
  <si>
    <t>الطلب السابع</t>
  </si>
  <si>
    <t>إبراهيم سالوخة</t>
  </si>
  <si>
    <t>قاهر الدناوي</t>
  </si>
  <si>
    <t>محمود سعيد</t>
  </si>
  <si>
    <t>صديقة طاطروس</t>
  </si>
  <si>
    <t>بانة الرحال</t>
  </si>
  <si>
    <t>سالم الجردي</t>
  </si>
  <si>
    <t>شاديا حماد</t>
  </si>
  <si>
    <t>سمير جاموس</t>
  </si>
  <si>
    <t>بدر حبيب</t>
  </si>
  <si>
    <t>علا نبهان</t>
  </si>
  <si>
    <t>محمد عبد اللطيف</t>
  </si>
  <si>
    <t>عبد المالك الحموش</t>
  </si>
  <si>
    <t>ميشيل ديب</t>
  </si>
  <si>
    <t>أحلام جعفر</t>
  </si>
  <si>
    <t>نبيلة علي</t>
  </si>
  <si>
    <t>طاهر عبد الله</t>
  </si>
  <si>
    <t>عمر عمري</t>
  </si>
  <si>
    <t>سمير خطاب</t>
  </si>
  <si>
    <t>نور أحمد</t>
  </si>
  <si>
    <t xml:space="preserve">منى عبود </t>
  </si>
  <si>
    <t>عبد الرحمن رضوان</t>
  </si>
  <si>
    <t>يوسف محفوض</t>
  </si>
  <si>
    <t>أحمد حسن</t>
  </si>
  <si>
    <t>رولا سليمان</t>
  </si>
  <si>
    <t>يوسف حنوف</t>
  </si>
  <si>
    <t>فاتن باشا</t>
  </si>
  <si>
    <t>نورا زعور</t>
  </si>
  <si>
    <t>حليمة اسرب</t>
  </si>
  <si>
    <t>عواطف سلامة</t>
  </si>
  <si>
    <t xml:space="preserve">سالم صالح </t>
  </si>
  <si>
    <t>نبيه يوسف</t>
  </si>
  <si>
    <t>أحمد سلامة</t>
  </si>
  <si>
    <t>مريم خوري</t>
  </si>
  <si>
    <t>سليمان يوسف</t>
  </si>
  <si>
    <t>سهيل زهرة</t>
  </si>
  <si>
    <t>نور نجاري</t>
  </si>
  <si>
    <t>مرح مرتكوش</t>
  </si>
  <si>
    <t>إيمان يوسف</t>
  </si>
  <si>
    <t>مصطفى أنوس</t>
  </si>
  <si>
    <t>حنين حسن</t>
  </si>
  <si>
    <t>جميلة نجوم</t>
  </si>
  <si>
    <t>أحمد عبدو</t>
  </si>
  <si>
    <t xml:space="preserve">علي الرمة </t>
  </si>
  <si>
    <t>سميع مخلوف</t>
  </si>
  <si>
    <t>سعاد فتاحي</t>
  </si>
  <si>
    <t>محمد الخير</t>
  </si>
  <si>
    <t>صفوان</t>
  </si>
  <si>
    <t>بشار</t>
  </si>
  <si>
    <t>علاء</t>
  </si>
  <si>
    <t>مفيد</t>
  </si>
  <si>
    <t>أسعد</t>
  </si>
  <si>
    <t>عارف</t>
  </si>
  <si>
    <t>فراس</t>
  </si>
  <si>
    <t>وسيم</t>
  </si>
  <si>
    <t>بسام</t>
  </si>
  <si>
    <t>وائل</t>
  </si>
  <si>
    <t xml:space="preserve">علي </t>
  </si>
  <si>
    <t>غديل</t>
  </si>
  <si>
    <t>حمزة</t>
  </si>
  <si>
    <t>غياث</t>
  </si>
  <si>
    <t>معتز</t>
  </si>
  <si>
    <t>فداء</t>
  </si>
  <si>
    <t>دريد</t>
  </si>
  <si>
    <t>فارس</t>
  </si>
  <si>
    <t>برهان</t>
  </si>
  <si>
    <t>يامن</t>
  </si>
  <si>
    <t>آدم</t>
  </si>
  <si>
    <t>غانم</t>
  </si>
  <si>
    <t xml:space="preserve">أحمد </t>
  </si>
  <si>
    <t xml:space="preserve">محمد </t>
  </si>
  <si>
    <t>فؤاد</t>
  </si>
  <si>
    <t>ماهر</t>
  </si>
  <si>
    <t>يونس</t>
  </si>
  <si>
    <t>زياد</t>
  </si>
  <si>
    <t>أيهم</t>
  </si>
  <si>
    <t>طارق</t>
  </si>
  <si>
    <t>مصطفى</t>
  </si>
  <si>
    <t>جود</t>
  </si>
  <si>
    <t>سامر</t>
  </si>
  <si>
    <t>نافذ</t>
  </si>
  <si>
    <t>نهى</t>
  </si>
  <si>
    <t>سوزان</t>
  </si>
  <si>
    <t>سوزي</t>
  </si>
  <si>
    <t>نايا</t>
  </si>
  <si>
    <t>جودي</t>
  </si>
  <si>
    <t>جولي</t>
  </si>
  <si>
    <t>بانة</t>
  </si>
  <si>
    <t>شاديا</t>
  </si>
  <si>
    <t>صديقة</t>
  </si>
  <si>
    <t>نبيلة</t>
  </si>
  <si>
    <t>منى</t>
  </si>
  <si>
    <t>فاتن</t>
  </si>
  <si>
    <t>رولا</t>
  </si>
  <si>
    <t>حليمة</t>
  </si>
  <si>
    <t>مريم</t>
  </si>
  <si>
    <t>عواطف</t>
  </si>
  <si>
    <t>نبيه</t>
  </si>
  <si>
    <t xml:space="preserve">منى </t>
  </si>
  <si>
    <t>كوكب</t>
  </si>
  <si>
    <t>تاج</t>
  </si>
  <si>
    <t>ملك</t>
  </si>
  <si>
    <t xml:space="preserve">إيمان </t>
  </si>
  <si>
    <t>داليا</t>
  </si>
  <si>
    <t>رشيدة</t>
  </si>
  <si>
    <t>أمل</t>
  </si>
  <si>
    <t xml:space="preserve">ملك </t>
  </si>
  <si>
    <t>نورا</t>
  </si>
  <si>
    <t>صفاء</t>
  </si>
  <si>
    <t>نجوى</t>
  </si>
  <si>
    <t>دعاء</t>
  </si>
  <si>
    <t>جورجيت سليط</t>
  </si>
  <si>
    <t>سالم معروف</t>
  </si>
  <si>
    <t>إيداع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</si>
</sst>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10000]d/m/yyyy;@"/>
    <numFmt numFmtId="165" formatCode="&quot;ل.س.‏&quot;\ #,##0.00_-"/>
    <numFmt numFmtId="166" formatCode="[$-2010000]d/mm/yyyy;@"/>
    <numFmt numFmtId="167" formatCode="[$-2010000]yyyy/mm/dd;@"/>
    <numFmt numFmtId="168" formatCode="[$ل.س.‏-2801]\ #,##0_-"/>
  </numFmts>
  <fonts count="5" x14ac:knownFonts="1">
    <font>
      <sz val="11"/>
      <color theme="1"/>
      <name val="Arial"/>
      <family val="2"/>
      <charset val="178"/>
      <scheme val="minor"/>
    </font>
    <font>
      <sz val="12"/>
      <color rgb="FF2F2F2F"/>
      <name val="Segoe UI Semibold"/>
      <family val="2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slantDashDot">
        <color auto="1"/>
      </left>
      <right style="dashed">
        <color auto="1"/>
      </right>
      <top style="slantDashDot">
        <color auto="1"/>
      </top>
      <bottom style="dashed">
        <color auto="1"/>
      </bottom>
      <diagonal/>
    </border>
    <border>
      <left style="dashed">
        <color auto="1"/>
      </left>
      <right style="slantDashDot">
        <color auto="1"/>
      </right>
      <top style="slantDashDot">
        <color auto="1"/>
      </top>
      <bottom style="dashed">
        <color auto="1"/>
      </bottom>
      <diagonal/>
    </border>
    <border>
      <left style="slantDashDot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slantDashDot">
        <color auto="1"/>
      </right>
      <top style="dashed">
        <color auto="1"/>
      </top>
      <bottom style="dashed">
        <color auto="1"/>
      </bottom>
      <diagonal/>
    </border>
    <border>
      <left style="slantDashDot">
        <color auto="1"/>
      </left>
      <right style="dashed">
        <color auto="1"/>
      </right>
      <top style="dashed">
        <color auto="1"/>
      </top>
      <bottom style="slantDashDot">
        <color auto="1"/>
      </bottom>
      <diagonal/>
    </border>
    <border>
      <left style="dashed">
        <color auto="1"/>
      </left>
      <right style="slantDashDot">
        <color auto="1"/>
      </right>
      <top style="dashed">
        <color auto="1"/>
      </top>
      <bottom style="slantDashDot">
        <color auto="1"/>
      </bottom>
      <diagonal/>
    </border>
    <border>
      <left style="slantDashDot">
        <color auto="1"/>
      </left>
      <right style="dashed">
        <color auto="1"/>
      </right>
      <top style="slantDashDot">
        <color auto="1"/>
      </top>
      <bottom style="slantDashDot">
        <color auto="1"/>
      </bottom>
      <diagonal/>
    </border>
    <border>
      <left style="dashed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164" fontId="0" fillId="0" borderId="0" xfId="0" applyNumberFormat="1"/>
    <xf numFmtId="0" fontId="0" fillId="2" borderId="1" xfId="0" applyFont="1" applyFill="1" applyBorder="1"/>
    <xf numFmtId="0" fontId="0" fillId="0" borderId="1" xfId="0" applyFont="1" applyBorder="1"/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66" fontId="0" fillId="0" borderId="0" xfId="0" applyNumberFormat="1" applyAlignment="1">
      <alignment horizontal="right"/>
    </xf>
    <xf numFmtId="10" fontId="0" fillId="0" borderId="0" xfId="0" applyNumberFormat="1"/>
    <xf numFmtId="0" fontId="2" fillId="0" borderId="0" xfId="0" applyFont="1"/>
    <xf numFmtId="166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167" fontId="0" fillId="0" borderId="13" xfId="0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68" fontId="0" fillId="0" borderId="6" xfId="0" applyNumberFormat="1" applyBorder="1" applyAlignment="1">
      <alignment horizontal="center" vertical="center"/>
    </xf>
    <xf numFmtId="168" fontId="0" fillId="0" borderId="13" xfId="0" applyNumberFormat="1" applyBorder="1" applyAlignment="1">
      <alignment horizontal="center" vertical="center"/>
    </xf>
    <xf numFmtId="168" fontId="0" fillId="0" borderId="11" xfId="0" applyNumberFormat="1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0" fontId="0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 vertical="top"/>
    </xf>
    <xf numFmtId="14" fontId="3" fillId="0" borderId="19" xfId="0" applyNumberFormat="1" applyFont="1" applyBorder="1" applyAlignment="1">
      <alignment horizontal="center" vertical="top"/>
    </xf>
    <xf numFmtId="167" fontId="0" fillId="0" borderId="7" xfId="0" applyNumberFormat="1" applyBorder="1" applyAlignment="1">
      <alignment horizontal="center" vertical="center"/>
    </xf>
    <xf numFmtId="0" fontId="4" fillId="0" borderId="0" xfId="0" applyFon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64" fontId="3" fillId="0" borderId="22" xfId="0" applyNumberFormat="1" applyFont="1" applyBorder="1"/>
    <xf numFmtId="164" fontId="0" fillId="0" borderId="26" xfId="0" applyNumberFormat="1" applyBorder="1"/>
    <xf numFmtId="0" fontId="0" fillId="0" borderId="27" xfId="0" applyBorder="1" applyAlignment="1">
      <alignment horizontal="center"/>
    </xf>
    <xf numFmtId="164" fontId="0" fillId="0" borderId="28" xfId="0" applyNumberFormat="1" applyBorder="1"/>
    <xf numFmtId="0" fontId="0" fillId="0" borderId="29" xfId="0" applyBorder="1" applyAlignment="1">
      <alignment horizontal="center"/>
    </xf>
    <xf numFmtId="164" fontId="0" fillId="0" borderId="30" xfId="0" applyNumberFormat="1" applyBorder="1"/>
    <xf numFmtId="0" fontId="0" fillId="0" borderId="31" xfId="0" applyBorder="1" applyAlignment="1">
      <alignment horizontal="center"/>
    </xf>
    <xf numFmtId="164" fontId="0" fillId="0" borderId="32" xfId="0" applyNumberFormat="1" applyBorder="1"/>
    <xf numFmtId="0" fontId="0" fillId="0" borderId="33" xfId="0" applyBorder="1" applyAlignment="1">
      <alignment horizontal="center"/>
    </xf>
    <xf numFmtId="164" fontId="3" fillId="0" borderId="26" xfId="0" applyNumberFormat="1" applyFont="1" applyBorder="1"/>
    <xf numFmtId="0" fontId="3" fillId="0" borderId="27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15">
    <dxf>
      <numFmt numFmtId="166" formatCode="[$-2010000]d/mm/yyyy;@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double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numFmt numFmtId="165" formatCode="&quot;ل.س.‏&quot;\ #,##0.00_-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numFmt numFmtId="166" formatCode="[$-2010000]d/mm/yyyy;@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numFmt numFmtId="164" formatCode="[$-1010000]d/m/yyyy;@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ck">
          <color auto="1"/>
        </horizontal>
      </border>
    </dxf>
    <dxf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00206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ورقة1!$B$57:$C$57</c:f>
              <c:numCache>
                <c:formatCode>General</c:formatCode>
                <c:ptCount val="2"/>
              </c:numCache>
            </c:numRef>
          </c:cat>
          <c:val>
            <c:numRef>
              <c:f>ورقة1!$B$58:$C$58</c:f>
              <c:numCache>
                <c:formatCode>General</c:formatCode>
                <c:ptCount val="2"/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55"/>
        <c:overlap val="-70"/>
        <c:axId val="210240384"/>
        <c:axId val="210241504"/>
      </c:barChart>
      <c:catAx>
        <c:axId val="21024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0241504"/>
        <c:crosses val="autoZero"/>
        <c:auto val="1"/>
        <c:lblAlgn val="ctr"/>
        <c:lblOffset val="100"/>
        <c:noMultiLvlLbl val="0"/>
      </c:catAx>
      <c:valAx>
        <c:axId val="21024150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1024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300226928614"/>
          <c:y val="0.21273148148148149"/>
          <c:w val="0.61255015196443185"/>
          <c:h val="0.76064814814814818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63500" cap="rnd" cmpd="sng" algn="ctr">
                <a:solidFill>
                  <a:schemeClr val="accent1">
                    <a:alpha val="25000"/>
                  </a:schemeClr>
                </a:solidFill>
                <a:round/>
              </a:ln>
              <a:effectLst/>
            </c:spPr>
            <c:trendlineType val="linear"/>
            <c:dispRSqr val="0"/>
            <c:dispEq val="0"/>
          </c:trendline>
          <c:trendline>
            <c:spPr>
              <a:ln w="63500" cap="rnd" cmpd="sng" algn="ctr">
                <a:solidFill>
                  <a:schemeClr val="accent1">
                    <a:alpha val="25000"/>
                  </a:schemeClr>
                </a:solidFill>
                <a:round/>
              </a:ln>
              <a:effectLst/>
            </c:spPr>
            <c:trendlineType val="linear"/>
            <c:dispRSqr val="0"/>
            <c:dispEq val="0"/>
          </c:trendline>
          <c:xVal>
            <c:strRef>
              <c:f>ورقة1!$A$3:$A$52</c:f>
              <c:strCache>
                <c:ptCount val="50"/>
                <c:pt idx="0">
                  <c:v>إبراهيم سالوخة</c:v>
                </c:pt>
                <c:pt idx="1">
                  <c:v>قاهر الدناوي</c:v>
                </c:pt>
                <c:pt idx="2">
                  <c:v>محمود سعيد</c:v>
                </c:pt>
                <c:pt idx="3">
                  <c:v>صديقة طاطروس</c:v>
                </c:pt>
                <c:pt idx="4">
                  <c:v>بانة الرحال</c:v>
                </c:pt>
                <c:pt idx="5">
                  <c:v>سالم الجردي</c:v>
                </c:pt>
                <c:pt idx="6">
                  <c:v>شاديا حماد</c:v>
                </c:pt>
                <c:pt idx="7">
                  <c:v>سمير جاموس</c:v>
                </c:pt>
                <c:pt idx="8">
                  <c:v>بدر حبيب</c:v>
                </c:pt>
                <c:pt idx="9">
                  <c:v>جورجيت سليط</c:v>
                </c:pt>
                <c:pt idx="10">
                  <c:v>محمود سعيد</c:v>
                </c:pt>
                <c:pt idx="11">
                  <c:v>علا نبهان</c:v>
                </c:pt>
                <c:pt idx="12">
                  <c:v>محمد عبد اللطيف</c:v>
                </c:pt>
                <c:pt idx="13">
                  <c:v>عبد المالك الحموش</c:v>
                </c:pt>
                <c:pt idx="14">
                  <c:v>ميشيل ديب</c:v>
                </c:pt>
                <c:pt idx="15">
                  <c:v>أحلام جعفر</c:v>
                </c:pt>
                <c:pt idx="16">
                  <c:v>نبيلة علي</c:v>
                </c:pt>
                <c:pt idx="17">
                  <c:v>طاهر عبد الله</c:v>
                </c:pt>
                <c:pt idx="18">
                  <c:v>أحلام جعفر</c:v>
                </c:pt>
                <c:pt idx="19">
                  <c:v>عمر عمري</c:v>
                </c:pt>
                <c:pt idx="20">
                  <c:v>سمير خطاب</c:v>
                </c:pt>
                <c:pt idx="21">
                  <c:v>نور أحمد</c:v>
                </c:pt>
                <c:pt idx="22">
                  <c:v>منى عبود </c:v>
                </c:pt>
                <c:pt idx="23">
                  <c:v>عبد الرحمن رضوان</c:v>
                </c:pt>
                <c:pt idx="24">
                  <c:v>يوسف محفوض</c:v>
                </c:pt>
                <c:pt idx="25">
                  <c:v>أحمد حسن</c:v>
                </c:pt>
                <c:pt idx="26">
                  <c:v>رولا سليمان</c:v>
                </c:pt>
                <c:pt idx="27">
                  <c:v>يوسف حنوف</c:v>
                </c:pt>
                <c:pt idx="28">
                  <c:v>فاتن باشا</c:v>
                </c:pt>
                <c:pt idx="29">
                  <c:v>نورا زعور</c:v>
                </c:pt>
                <c:pt idx="30">
                  <c:v>حليمة اسرب</c:v>
                </c:pt>
                <c:pt idx="31">
                  <c:v>عواطف سلامة</c:v>
                </c:pt>
                <c:pt idx="32">
                  <c:v>سالم صالح </c:v>
                </c:pt>
                <c:pt idx="33">
                  <c:v>نبيه يوسف</c:v>
                </c:pt>
                <c:pt idx="34">
                  <c:v>أحمد سلامة</c:v>
                </c:pt>
                <c:pt idx="35">
                  <c:v>مريم خوري</c:v>
                </c:pt>
                <c:pt idx="36">
                  <c:v>سليمان يوسف</c:v>
                </c:pt>
                <c:pt idx="37">
                  <c:v>سهيل زهرة</c:v>
                </c:pt>
                <c:pt idx="38">
                  <c:v>نور نجاري</c:v>
                </c:pt>
                <c:pt idx="39">
                  <c:v>مرح مرتكوش</c:v>
                </c:pt>
                <c:pt idx="40">
                  <c:v>إيمان يوسف</c:v>
                </c:pt>
                <c:pt idx="41">
                  <c:v>مصطفى أنوس</c:v>
                </c:pt>
                <c:pt idx="42">
                  <c:v>حنين حسن</c:v>
                </c:pt>
                <c:pt idx="43">
                  <c:v>جميلة نجوم</c:v>
                </c:pt>
                <c:pt idx="44">
                  <c:v>أحمد عبدو</c:v>
                </c:pt>
                <c:pt idx="45">
                  <c:v>علي الرمة </c:v>
                </c:pt>
                <c:pt idx="46">
                  <c:v>سميع مخلوف</c:v>
                </c:pt>
                <c:pt idx="47">
                  <c:v>سعاد فتاحي</c:v>
                </c:pt>
                <c:pt idx="48">
                  <c:v>محمد الخير</c:v>
                </c:pt>
                <c:pt idx="49">
                  <c:v>سالم معروف</c:v>
                </c:pt>
              </c:strCache>
            </c:strRef>
          </c:xVal>
          <c:yVal>
            <c:numRef>
              <c:f>ورقة1!$H$3:$H$52</c:f>
              <c:numCache>
                <c:formatCode>[$ل.س.‏-2801]\ #,##0_-</c:formatCode>
                <c:ptCount val="50"/>
                <c:pt idx="0">
                  <c:v>5325987</c:v>
                </c:pt>
                <c:pt idx="1">
                  <c:v>2425252</c:v>
                </c:pt>
                <c:pt idx="2">
                  <c:v>22342400</c:v>
                </c:pt>
                <c:pt idx="3">
                  <c:v>23423400</c:v>
                </c:pt>
                <c:pt idx="4">
                  <c:v>2342322546</c:v>
                </c:pt>
                <c:pt idx="5">
                  <c:v>53200000</c:v>
                </c:pt>
                <c:pt idx="6">
                  <c:v>23400000</c:v>
                </c:pt>
                <c:pt idx="7">
                  <c:v>2340000</c:v>
                </c:pt>
                <c:pt idx="8">
                  <c:v>2340000</c:v>
                </c:pt>
                <c:pt idx="9">
                  <c:v>95436</c:v>
                </c:pt>
                <c:pt idx="10">
                  <c:v>2353000</c:v>
                </c:pt>
                <c:pt idx="11">
                  <c:v>23420000</c:v>
                </c:pt>
                <c:pt idx="12">
                  <c:v>1300000</c:v>
                </c:pt>
                <c:pt idx="13">
                  <c:v>1400000</c:v>
                </c:pt>
                <c:pt idx="14">
                  <c:v>340000</c:v>
                </c:pt>
                <c:pt idx="15">
                  <c:v>45500000</c:v>
                </c:pt>
                <c:pt idx="16">
                  <c:v>2400000</c:v>
                </c:pt>
                <c:pt idx="17">
                  <c:v>160000</c:v>
                </c:pt>
                <c:pt idx="18">
                  <c:v>42340000</c:v>
                </c:pt>
                <c:pt idx="19">
                  <c:v>23400000</c:v>
                </c:pt>
                <c:pt idx="20">
                  <c:v>44234000</c:v>
                </c:pt>
                <c:pt idx="21">
                  <c:v>4400000</c:v>
                </c:pt>
                <c:pt idx="22">
                  <c:v>5550000</c:v>
                </c:pt>
                <c:pt idx="23">
                  <c:v>6660000</c:v>
                </c:pt>
                <c:pt idx="24">
                  <c:v>42324000</c:v>
                </c:pt>
                <c:pt idx="25">
                  <c:v>439999</c:v>
                </c:pt>
                <c:pt idx="26">
                  <c:v>2400000</c:v>
                </c:pt>
                <c:pt idx="27">
                  <c:v>4300000</c:v>
                </c:pt>
                <c:pt idx="28">
                  <c:v>32400000</c:v>
                </c:pt>
                <c:pt idx="29">
                  <c:v>42340000</c:v>
                </c:pt>
                <c:pt idx="30">
                  <c:v>12000000</c:v>
                </c:pt>
                <c:pt idx="31">
                  <c:v>488320000</c:v>
                </c:pt>
                <c:pt idx="32">
                  <c:v>23400000</c:v>
                </c:pt>
                <c:pt idx="33">
                  <c:v>54000000</c:v>
                </c:pt>
                <c:pt idx="34">
                  <c:v>200000</c:v>
                </c:pt>
                <c:pt idx="35">
                  <c:v>5200000</c:v>
                </c:pt>
                <c:pt idx="36">
                  <c:v>24000000</c:v>
                </c:pt>
                <c:pt idx="37">
                  <c:v>234000000</c:v>
                </c:pt>
                <c:pt idx="38">
                  <c:v>54500000</c:v>
                </c:pt>
                <c:pt idx="39">
                  <c:v>23400000</c:v>
                </c:pt>
                <c:pt idx="40">
                  <c:v>543000000</c:v>
                </c:pt>
                <c:pt idx="41">
                  <c:v>2400000</c:v>
                </c:pt>
                <c:pt idx="42">
                  <c:v>680000</c:v>
                </c:pt>
                <c:pt idx="43">
                  <c:v>9200000</c:v>
                </c:pt>
                <c:pt idx="44">
                  <c:v>234000000</c:v>
                </c:pt>
                <c:pt idx="45">
                  <c:v>25250000</c:v>
                </c:pt>
                <c:pt idx="46">
                  <c:v>234002340</c:v>
                </c:pt>
                <c:pt idx="47">
                  <c:v>5200000</c:v>
                </c:pt>
                <c:pt idx="48">
                  <c:v>20000000</c:v>
                </c:pt>
                <c:pt idx="49">
                  <c:v>23400000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124816"/>
        <c:axId val="224125376"/>
      </c:scatterChart>
      <c:valAx>
        <c:axId val="22412481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4125376"/>
        <c:crosses val="autoZero"/>
        <c:crossBetween val="midCat"/>
      </c:valAx>
      <c:valAx>
        <c:axId val="224125376"/>
        <c:scaling>
          <c:orientation val="minMax"/>
          <c:max val="40000000"/>
          <c:min val="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ل.س.‏-2801]\ #,##0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24124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1428750</xdr:colOff>
      <xdr:row>173</xdr:row>
      <xdr:rowOff>109537</xdr:rowOff>
    </xdr:from>
    <xdr:to>
      <xdr:col>6</xdr:col>
      <xdr:colOff>800100</xdr:colOff>
      <xdr:row>188</xdr:row>
      <xdr:rowOff>138112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390525</xdr:colOff>
      <xdr:row>194</xdr:row>
      <xdr:rowOff>85725</xdr:rowOff>
    </xdr:from>
    <xdr:to>
      <xdr:col>7</xdr:col>
      <xdr:colOff>1343025</xdr:colOff>
      <xdr:row>212</xdr:row>
      <xdr:rowOff>23812</xdr:rowOff>
    </xdr:to>
    <xdr:graphicFrame macro="">
      <xdr:nvGraphicFramePr>
        <xdr:cNvPr id="2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الجدول1" displayName="الجدول1" ref="A1:J52" totalsRowShown="0" dataDxfId="10">
  <autoFilter ref="A1:J52"/>
  <tableColumns count="10">
    <tableColumn id="1" name="عمود1" dataDxfId="9"/>
    <tableColumn id="2" name="عمود2" dataDxfId="8"/>
    <tableColumn id="3" name="عمود3" dataDxfId="7"/>
    <tableColumn id="4" name="عمود4" dataDxfId="6"/>
    <tableColumn id="5" name="عمود5" dataDxfId="5"/>
    <tableColumn id="6" name="عمود6" dataDxfId="4"/>
    <tableColumn id="7" name="عمود7" dataDxfId="3"/>
    <tableColumn id="8" name="عمود8" dataDxfId="2"/>
    <tableColumn id="9" name="عمود9" dataDxfId="1"/>
    <tableColumn id="10" name="عمود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72"/>
  <sheetViews>
    <sheetView rightToLeft="1" tabSelected="1" zoomScaleNormal="100" workbookViewId="0">
      <selection activeCell="D57" sqref="D57:D59"/>
    </sheetView>
  </sheetViews>
  <sheetFormatPr defaultRowHeight="14.25" x14ac:dyDescent="0.2"/>
  <cols>
    <col min="1" max="1" width="14.375" bestFit="1" customWidth="1"/>
    <col min="2" max="2" width="21.375" bestFit="1" customWidth="1"/>
    <col min="3" max="3" width="20.25" bestFit="1" customWidth="1"/>
    <col min="4" max="4" width="13.125" style="1" bestFit="1" customWidth="1"/>
    <col min="5" max="5" width="20.5" style="6" bestFit="1" customWidth="1"/>
    <col min="6" max="6" width="11.625" style="8" bestFit="1" customWidth="1"/>
    <col min="7" max="7" width="10.875" style="4" bestFit="1" customWidth="1"/>
    <col min="8" max="8" width="18.25" style="5" bestFit="1" customWidth="1"/>
    <col min="9" max="9" width="14.125" style="6" bestFit="1" customWidth="1"/>
    <col min="10" max="10" width="14.375" style="11" bestFit="1" customWidth="1"/>
  </cols>
  <sheetData>
    <row r="1" spans="1:10" ht="15.75" customHeight="1" thickBot="1" x14ac:dyDescent="0.25">
      <c r="A1" t="s">
        <v>0</v>
      </c>
      <c r="B1" t="s">
        <v>1</v>
      </c>
      <c r="C1" t="s">
        <v>2</v>
      </c>
      <c r="D1" s="1" t="s">
        <v>3</v>
      </c>
      <c r="E1" s="6" t="s">
        <v>4</v>
      </c>
      <c r="F1" s="8" t="s">
        <v>5</v>
      </c>
      <c r="G1" s="4" t="s">
        <v>6</v>
      </c>
      <c r="H1" s="5" t="s">
        <v>7</v>
      </c>
      <c r="I1" s="6" t="s">
        <v>8</v>
      </c>
      <c r="J1" s="11" t="s">
        <v>9</v>
      </c>
    </row>
    <row r="2" spans="1:10" ht="15.75" thickTop="1" thickBot="1" x14ac:dyDescent="0.25">
      <c r="A2" s="12" t="s">
        <v>10</v>
      </c>
      <c r="B2" s="13" t="s">
        <v>11</v>
      </c>
      <c r="C2" s="13" t="s">
        <v>12</v>
      </c>
      <c r="D2" s="14" t="s">
        <v>13</v>
      </c>
      <c r="E2" s="13" t="s">
        <v>14</v>
      </c>
      <c r="F2" s="15" t="s">
        <v>15</v>
      </c>
      <c r="G2" s="16" t="s">
        <v>16</v>
      </c>
      <c r="H2" s="17" t="s">
        <v>17</v>
      </c>
      <c r="I2" s="13" t="s">
        <v>18</v>
      </c>
      <c r="J2" s="18" t="s">
        <v>19</v>
      </c>
    </row>
    <row r="3" spans="1:10" ht="15.75" thickTop="1" thickBot="1" x14ac:dyDescent="0.25">
      <c r="A3" s="19" t="s">
        <v>53</v>
      </c>
      <c r="B3" s="20" t="s">
        <v>99</v>
      </c>
      <c r="C3" s="20" t="s">
        <v>133</v>
      </c>
      <c r="D3" s="31">
        <v>37056</v>
      </c>
      <c r="E3" s="20" t="s">
        <v>47</v>
      </c>
      <c r="F3" s="31">
        <v>43349</v>
      </c>
      <c r="G3" s="21">
        <v>3453553673</v>
      </c>
      <c r="H3" s="35">
        <v>5325987</v>
      </c>
      <c r="I3" s="20" t="s">
        <v>49</v>
      </c>
      <c r="J3" s="46">
        <v>43161</v>
      </c>
    </row>
    <row r="4" spans="1:10" ht="15.75" thickTop="1" thickBot="1" x14ac:dyDescent="0.25">
      <c r="A4" s="19" t="s">
        <v>54</v>
      </c>
      <c r="B4" s="20" t="s">
        <v>100</v>
      </c>
      <c r="C4" s="20" t="s">
        <v>29</v>
      </c>
      <c r="D4" s="31">
        <v>22424</v>
      </c>
      <c r="E4" s="20" t="s">
        <v>47</v>
      </c>
      <c r="F4" s="31">
        <v>33125</v>
      </c>
      <c r="G4" s="21">
        <v>2342342</v>
      </c>
      <c r="H4" s="35">
        <v>2425252</v>
      </c>
      <c r="I4" s="20" t="s">
        <v>49</v>
      </c>
      <c r="J4" s="46">
        <v>43345</v>
      </c>
    </row>
    <row r="5" spans="1:10" ht="15.75" thickTop="1" thickBot="1" x14ac:dyDescent="0.25">
      <c r="A5" s="19" t="s">
        <v>55</v>
      </c>
      <c r="B5" s="20" t="s">
        <v>101</v>
      </c>
      <c r="C5" s="20" t="s">
        <v>42</v>
      </c>
      <c r="D5" s="31">
        <v>27609</v>
      </c>
      <c r="E5" s="20" t="s">
        <v>47</v>
      </c>
      <c r="F5" s="31">
        <v>39330</v>
      </c>
      <c r="G5" s="21">
        <v>2342345</v>
      </c>
      <c r="H5" s="35">
        <v>22342400</v>
      </c>
      <c r="I5" s="20" t="s">
        <v>165</v>
      </c>
      <c r="J5" s="46">
        <v>42952</v>
      </c>
    </row>
    <row r="6" spans="1:10" ht="15.75" thickTop="1" thickBot="1" x14ac:dyDescent="0.25">
      <c r="A6" s="19" t="s">
        <v>56</v>
      </c>
      <c r="B6" s="20" t="s">
        <v>102</v>
      </c>
      <c r="C6" s="20" t="s">
        <v>134</v>
      </c>
      <c r="D6" s="31">
        <v>24022</v>
      </c>
      <c r="E6" s="20" t="s">
        <v>48</v>
      </c>
      <c r="F6" s="31">
        <v>36407</v>
      </c>
      <c r="G6" s="21">
        <v>3353455</v>
      </c>
      <c r="H6" s="35">
        <v>23423400</v>
      </c>
      <c r="I6" s="20" t="s">
        <v>50</v>
      </c>
      <c r="J6" s="46">
        <v>42494</v>
      </c>
    </row>
    <row r="7" spans="1:10" ht="15.75" thickTop="1" thickBot="1" x14ac:dyDescent="0.25">
      <c r="A7" s="19" t="s">
        <v>57</v>
      </c>
      <c r="B7" s="20" t="s">
        <v>103</v>
      </c>
      <c r="C7" s="20" t="s">
        <v>135</v>
      </c>
      <c r="D7" s="31">
        <v>30074</v>
      </c>
      <c r="E7" s="20" t="s">
        <v>48</v>
      </c>
      <c r="F7" s="31">
        <v>39329</v>
      </c>
      <c r="G7" s="21">
        <v>34575675</v>
      </c>
      <c r="H7" s="35">
        <v>2342322546</v>
      </c>
      <c r="I7" s="20" t="s">
        <v>49</v>
      </c>
      <c r="J7" s="46">
        <v>43619</v>
      </c>
    </row>
    <row r="8" spans="1:10" ht="15.75" thickTop="1" thickBot="1" x14ac:dyDescent="0.25">
      <c r="A8" s="19" t="s">
        <v>58</v>
      </c>
      <c r="B8" s="20" t="s">
        <v>104</v>
      </c>
      <c r="C8" s="20" t="s">
        <v>34</v>
      </c>
      <c r="D8" s="31">
        <v>32084</v>
      </c>
      <c r="E8" s="20" t="s">
        <v>47</v>
      </c>
      <c r="F8" s="31">
        <v>40031</v>
      </c>
      <c r="G8" s="21">
        <v>53535355</v>
      </c>
      <c r="H8" s="35">
        <v>53200000</v>
      </c>
      <c r="I8" s="20" t="s">
        <v>165</v>
      </c>
      <c r="J8" s="46">
        <v>43620</v>
      </c>
    </row>
    <row r="9" spans="1:10" ht="15.75" thickTop="1" thickBot="1" x14ac:dyDescent="0.25">
      <c r="A9" s="19" t="s">
        <v>59</v>
      </c>
      <c r="B9" s="20" t="s">
        <v>105</v>
      </c>
      <c r="C9" s="20" t="s">
        <v>32</v>
      </c>
      <c r="D9" s="31">
        <v>27185</v>
      </c>
      <c r="E9" s="20" t="s">
        <v>48</v>
      </c>
      <c r="F9" s="31">
        <v>36255</v>
      </c>
      <c r="G9" s="21">
        <v>3453456</v>
      </c>
      <c r="H9" s="35">
        <v>23400000</v>
      </c>
      <c r="I9" s="20" t="s">
        <v>50</v>
      </c>
      <c r="J9" s="46">
        <v>43621</v>
      </c>
    </row>
    <row r="10" spans="1:10" ht="15.75" thickTop="1" thickBot="1" x14ac:dyDescent="0.25">
      <c r="A10" s="19" t="s">
        <v>60</v>
      </c>
      <c r="B10" s="20" t="s">
        <v>106</v>
      </c>
      <c r="C10" s="20" t="s">
        <v>46</v>
      </c>
      <c r="D10" s="31">
        <v>29378</v>
      </c>
      <c r="E10" s="20" t="s">
        <v>47</v>
      </c>
      <c r="F10" s="31">
        <v>40427</v>
      </c>
      <c r="G10" s="21">
        <v>63453453</v>
      </c>
      <c r="H10" s="35">
        <v>2340000</v>
      </c>
      <c r="I10" s="20" t="s">
        <v>50</v>
      </c>
      <c r="J10" s="46">
        <v>43622</v>
      </c>
    </row>
    <row r="11" spans="1:10" ht="15.75" thickTop="1" thickBot="1" x14ac:dyDescent="0.25">
      <c r="A11" s="19" t="s">
        <v>61</v>
      </c>
      <c r="B11" s="20" t="s">
        <v>107</v>
      </c>
      <c r="C11" s="20" t="s">
        <v>43</v>
      </c>
      <c r="D11" s="31">
        <v>33120</v>
      </c>
      <c r="E11" s="20" t="s">
        <v>47</v>
      </c>
      <c r="F11" s="31">
        <v>43378</v>
      </c>
      <c r="G11" s="21">
        <v>2345345345</v>
      </c>
      <c r="H11" s="35">
        <v>2340000</v>
      </c>
      <c r="I11" s="20" t="s">
        <v>50</v>
      </c>
      <c r="J11" s="46">
        <v>43623</v>
      </c>
    </row>
    <row r="12" spans="1:10" ht="15.75" thickTop="1" thickBot="1" x14ac:dyDescent="0.25">
      <c r="A12" s="19" t="s">
        <v>163</v>
      </c>
      <c r="B12" s="20" t="s">
        <v>108</v>
      </c>
      <c r="C12" s="20" t="s">
        <v>30</v>
      </c>
      <c r="D12" s="31">
        <v>26881</v>
      </c>
      <c r="E12" s="20" t="s">
        <v>48</v>
      </c>
      <c r="F12" s="31">
        <v>37016</v>
      </c>
      <c r="G12" s="21">
        <v>34535345</v>
      </c>
      <c r="H12" s="35">
        <v>95436</v>
      </c>
      <c r="I12" s="20" t="s">
        <v>49</v>
      </c>
      <c r="J12" s="46">
        <v>43624</v>
      </c>
    </row>
    <row r="13" spans="1:10" ht="15.75" thickTop="1" thickBot="1" x14ac:dyDescent="0.25">
      <c r="A13" s="19" t="s">
        <v>55</v>
      </c>
      <c r="B13" s="20" t="s">
        <v>109</v>
      </c>
      <c r="C13" s="20" t="s">
        <v>40</v>
      </c>
      <c r="D13" s="31">
        <v>28676</v>
      </c>
      <c r="E13" s="20" t="s">
        <v>47</v>
      </c>
      <c r="F13" s="31">
        <v>36381</v>
      </c>
      <c r="G13" s="21">
        <v>3453525</v>
      </c>
      <c r="H13" s="35">
        <v>2353000</v>
      </c>
      <c r="I13" s="20" t="s">
        <v>50</v>
      </c>
      <c r="J13" s="46">
        <v>43625</v>
      </c>
    </row>
    <row r="14" spans="1:10" ht="15.75" thickTop="1" thickBot="1" x14ac:dyDescent="0.25">
      <c r="A14" s="19" t="s">
        <v>62</v>
      </c>
      <c r="B14" s="20" t="s">
        <v>110</v>
      </c>
      <c r="C14" s="20" t="s">
        <v>35</v>
      </c>
      <c r="D14" s="31">
        <v>24719</v>
      </c>
      <c r="E14" s="20" t="s">
        <v>48</v>
      </c>
      <c r="F14" s="31">
        <v>35649</v>
      </c>
      <c r="G14" s="21">
        <v>3453234</v>
      </c>
      <c r="H14" s="35">
        <v>23420000</v>
      </c>
      <c r="I14" s="20" t="s">
        <v>165</v>
      </c>
      <c r="J14" s="46">
        <v>43626</v>
      </c>
    </row>
    <row r="15" spans="1:10" ht="15.75" thickTop="1" thickBot="1" x14ac:dyDescent="0.25">
      <c r="A15" s="19" t="s">
        <v>63</v>
      </c>
      <c r="B15" s="20" t="s">
        <v>111</v>
      </c>
      <c r="C15" s="20" t="s">
        <v>136</v>
      </c>
      <c r="D15" s="31">
        <v>31838</v>
      </c>
      <c r="E15" s="20" t="s">
        <v>47</v>
      </c>
      <c r="F15" s="31">
        <v>39909</v>
      </c>
      <c r="G15" s="21">
        <v>3453453</v>
      </c>
      <c r="H15" s="35">
        <v>1300000</v>
      </c>
      <c r="I15" s="20" t="s">
        <v>165</v>
      </c>
      <c r="J15" s="46">
        <v>43627</v>
      </c>
    </row>
    <row r="16" spans="1:10" ht="15.75" thickTop="1" thickBot="1" x14ac:dyDescent="0.25">
      <c r="A16" s="19" t="s">
        <v>64</v>
      </c>
      <c r="B16" s="20" t="s">
        <v>113</v>
      </c>
      <c r="C16" s="20" t="s">
        <v>137</v>
      </c>
      <c r="D16" s="31">
        <v>29377</v>
      </c>
      <c r="E16" s="20" t="s">
        <v>47</v>
      </c>
      <c r="F16" s="31">
        <v>42982</v>
      </c>
      <c r="G16" s="21">
        <v>34532325</v>
      </c>
      <c r="H16" s="35">
        <v>1400000</v>
      </c>
      <c r="I16" s="20" t="s">
        <v>165</v>
      </c>
      <c r="J16" s="46">
        <v>43628</v>
      </c>
    </row>
    <row r="17" spans="1:10" ht="15.75" thickTop="1" thickBot="1" x14ac:dyDescent="0.25">
      <c r="A17" s="19" t="s">
        <v>65</v>
      </c>
      <c r="B17" s="20" t="s">
        <v>112</v>
      </c>
      <c r="C17" s="20" t="s">
        <v>138</v>
      </c>
      <c r="D17" s="31">
        <v>18419</v>
      </c>
      <c r="E17" s="20" t="s">
        <v>47</v>
      </c>
      <c r="F17" s="31">
        <v>38238</v>
      </c>
      <c r="G17" s="21">
        <v>8658856</v>
      </c>
      <c r="H17" s="35">
        <v>340000</v>
      </c>
      <c r="I17" s="20" t="s">
        <v>49</v>
      </c>
      <c r="J17" s="46">
        <v>43629</v>
      </c>
    </row>
    <row r="18" spans="1:10" ht="15.75" thickTop="1" thickBot="1" x14ac:dyDescent="0.25">
      <c r="A18" s="19" t="s">
        <v>66</v>
      </c>
      <c r="B18" s="20" t="s">
        <v>114</v>
      </c>
      <c r="C18" s="20" t="s">
        <v>139</v>
      </c>
      <c r="D18" s="31">
        <v>29900</v>
      </c>
      <c r="E18" s="20" t="s">
        <v>48</v>
      </c>
      <c r="F18" s="31">
        <v>40791</v>
      </c>
      <c r="G18" s="21">
        <v>8668556</v>
      </c>
      <c r="H18" s="35">
        <v>45500000</v>
      </c>
      <c r="I18" s="20" t="s">
        <v>165</v>
      </c>
      <c r="J18" s="46">
        <v>43630</v>
      </c>
    </row>
    <row r="19" spans="1:10" ht="15.75" thickTop="1" thickBot="1" x14ac:dyDescent="0.25">
      <c r="A19" s="19" t="s">
        <v>67</v>
      </c>
      <c r="B19" s="20" t="s">
        <v>45</v>
      </c>
      <c r="C19" s="20" t="s">
        <v>140</v>
      </c>
      <c r="D19" s="31">
        <v>32439</v>
      </c>
      <c r="E19" s="20" t="s">
        <v>48</v>
      </c>
      <c r="F19" s="31">
        <v>41130</v>
      </c>
      <c r="G19" s="21">
        <v>85685678</v>
      </c>
      <c r="H19" s="35">
        <v>2400000</v>
      </c>
      <c r="I19" s="20" t="s">
        <v>50</v>
      </c>
      <c r="J19" s="46">
        <v>43631</v>
      </c>
    </row>
    <row r="20" spans="1:10" ht="15.75" thickTop="1" thickBot="1" x14ac:dyDescent="0.25">
      <c r="A20" s="19" t="s">
        <v>68</v>
      </c>
      <c r="B20" s="20" t="s">
        <v>115</v>
      </c>
      <c r="C20" s="20" t="s">
        <v>141</v>
      </c>
      <c r="D20" s="31">
        <v>23593</v>
      </c>
      <c r="E20" s="20" t="s">
        <v>47</v>
      </c>
      <c r="F20" s="31">
        <v>35984</v>
      </c>
      <c r="G20" s="21">
        <v>5678567</v>
      </c>
      <c r="H20" s="35">
        <v>160000</v>
      </c>
      <c r="I20" s="20" t="s">
        <v>165</v>
      </c>
      <c r="J20" s="46">
        <v>43632</v>
      </c>
    </row>
    <row r="21" spans="1:10" ht="15.75" thickTop="1" thickBot="1" x14ac:dyDescent="0.25">
      <c r="A21" s="19" t="s">
        <v>66</v>
      </c>
      <c r="B21" s="20" t="s">
        <v>116</v>
      </c>
      <c r="C21" s="20" t="s">
        <v>142</v>
      </c>
      <c r="D21" s="31">
        <v>21767</v>
      </c>
      <c r="E21" s="20" t="s">
        <v>48</v>
      </c>
      <c r="F21" s="31">
        <v>35681</v>
      </c>
      <c r="G21" s="21">
        <v>5678567</v>
      </c>
      <c r="H21" s="35">
        <v>42340000</v>
      </c>
      <c r="I21" s="20" t="s">
        <v>49</v>
      </c>
      <c r="J21" s="46">
        <v>43633</v>
      </c>
    </row>
    <row r="22" spans="1:10" ht="15.75" thickTop="1" thickBot="1" x14ac:dyDescent="0.25">
      <c r="A22" s="19" t="s">
        <v>69</v>
      </c>
      <c r="B22" s="20" t="s">
        <v>117</v>
      </c>
      <c r="C22" s="20" t="s">
        <v>143</v>
      </c>
      <c r="D22" s="31">
        <v>36043</v>
      </c>
      <c r="E22" s="20" t="s">
        <v>47</v>
      </c>
      <c r="F22" s="31">
        <v>43413</v>
      </c>
      <c r="G22" s="21">
        <v>9456745745</v>
      </c>
      <c r="H22" s="35">
        <v>23400000</v>
      </c>
      <c r="I22" s="20" t="s">
        <v>49</v>
      </c>
      <c r="J22" s="46">
        <v>43634</v>
      </c>
    </row>
    <row r="23" spans="1:10" ht="15.75" thickTop="1" thickBot="1" x14ac:dyDescent="0.25">
      <c r="A23" s="19" t="s">
        <v>70</v>
      </c>
      <c r="B23" s="20" t="s">
        <v>31</v>
      </c>
      <c r="C23" s="20" t="s">
        <v>144</v>
      </c>
      <c r="D23" s="31">
        <v>18418</v>
      </c>
      <c r="E23" s="20" t="s">
        <v>47</v>
      </c>
      <c r="F23" s="31">
        <v>30564</v>
      </c>
      <c r="G23" s="21">
        <v>456745</v>
      </c>
      <c r="H23" s="35">
        <v>44234000</v>
      </c>
      <c r="I23" s="20" t="s">
        <v>49</v>
      </c>
      <c r="J23" s="46">
        <v>43635</v>
      </c>
    </row>
    <row r="24" spans="1:10" ht="15.75" thickTop="1" thickBot="1" x14ac:dyDescent="0.25">
      <c r="A24" s="19" t="s">
        <v>71</v>
      </c>
      <c r="B24" s="20" t="s">
        <v>39</v>
      </c>
      <c r="C24" s="20" t="s">
        <v>42</v>
      </c>
      <c r="D24" s="31">
        <v>29469</v>
      </c>
      <c r="E24" s="20" t="s">
        <v>48</v>
      </c>
      <c r="F24" s="31">
        <v>40429</v>
      </c>
      <c r="G24" s="21">
        <v>456745674</v>
      </c>
      <c r="H24" s="35">
        <v>4400000</v>
      </c>
      <c r="I24" s="20" t="s">
        <v>165</v>
      </c>
      <c r="J24" s="46">
        <v>43636</v>
      </c>
    </row>
    <row r="25" spans="1:10" ht="15.75" thickTop="1" thickBot="1" x14ac:dyDescent="0.25">
      <c r="A25" s="19" t="s">
        <v>72</v>
      </c>
      <c r="B25" s="20" t="s">
        <v>41</v>
      </c>
      <c r="C25" s="20" t="s">
        <v>145</v>
      </c>
      <c r="D25" s="31">
        <v>33120</v>
      </c>
      <c r="E25" s="20" t="s">
        <v>48</v>
      </c>
      <c r="F25" s="31">
        <v>43017</v>
      </c>
      <c r="G25" s="21">
        <v>4574567544</v>
      </c>
      <c r="H25" s="35">
        <v>5550000</v>
      </c>
      <c r="I25" s="20" t="s">
        <v>50</v>
      </c>
      <c r="J25" s="46">
        <v>43637</v>
      </c>
    </row>
    <row r="26" spans="1:10" ht="15.75" thickTop="1" thickBot="1" x14ac:dyDescent="0.25">
      <c r="A26" s="19" t="s">
        <v>73</v>
      </c>
      <c r="B26" s="20" t="s">
        <v>118</v>
      </c>
      <c r="C26" s="20" t="s">
        <v>146</v>
      </c>
      <c r="D26" s="31">
        <v>30594</v>
      </c>
      <c r="E26" s="20" t="s">
        <v>47</v>
      </c>
      <c r="F26" s="31">
        <v>42621</v>
      </c>
      <c r="G26" s="21">
        <v>456745674</v>
      </c>
      <c r="H26" s="35">
        <v>6660000</v>
      </c>
      <c r="I26" s="20" t="s">
        <v>50</v>
      </c>
      <c r="J26" s="46">
        <v>43638</v>
      </c>
    </row>
    <row r="27" spans="1:10" ht="15.75" thickTop="1" thickBot="1" x14ac:dyDescent="0.25">
      <c r="A27" s="19" t="s">
        <v>74</v>
      </c>
      <c r="B27" s="20" t="s">
        <v>33</v>
      </c>
      <c r="C27" s="20" t="s">
        <v>147</v>
      </c>
      <c r="D27" s="31">
        <v>31203</v>
      </c>
      <c r="E27" s="20" t="s">
        <v>47</v>
      </c>
      <c r="F27" s="31">
        <v>42156</v>
      </c>
      <c r="G27" s="21">
        <v>84567456</v>
      </c>
      <c r="H27" s="35">
        <v>42324000</v>
      </c>
      <c r="I27" s="20" t="s">
        <v>50</v>
      </c>
      <c r="J27" s="46">
        <v>43639</v>
      </c>
    </row>
    <row r="28" spans="1:10" ht="15.75" thickTop="1" thickBot="1" x14ac:dyDescent="0.25">
      <c r="A28" s="19" t="s">
        <v>75</v>
      </c>
      <c r="B28" s="20" t="s">
        <v>36</v>
      </c>
      <c r="C28" s="20" t="s">
        <v>148</v>
      </c>
      <c r="D28" s="31">
        <v>35281</v>
      </c>
      <c r="E28" s="20" t="s">
        <v>47</v>
      </c>
      <c r="F28" s="31">
        <v>43500</v>
      </c>
      <c r="G28" s="21">
        <v>4567456745</v>
      </c>
      <c r="H28" s="35">
        <v>439999</v>
      </c>
      <c r="I28" s="20" t="s">
        <v>165</v>
      </c>
      <c r="J28" s="46">
        <v>43640</v>
      </c>
    </row>
    <row r="29" spans="1:10" ht="15.75" thickTop="1" thickBot="1" x14ac:dyDescent="0.25">
      <c r="A29" s="19" t="s">
        <v>76</v>
      </c>
      <c r="B29" s="20" t="s">
        <v>119</v>
      </c>
      <c r="C29" s="20" t="s">
        <v>149</v>
      </c>
      <c r="D29" s="31">
        <v>24811</v>
      </c>
      <c r="E29" s="20" t="s">
        <v>48</v>
      </c>
      <c r="F29" s="31">
        <v>33048</v>
      </c>
      <c r="G29" s="21">
        <v>456745674</v>
      </c>
      <c r="H29" s="35">
        <v>2400000</v>
      </c>
      <c r="I29" s="20" t="s">
        <v>165</v>
      </c>
      <c r="J29" s="46">
        <v>43641</v>
      </c>
    </row>
    <row r="30" spans="1:10" ht="15.75" thickTop="1" thickBot="1" x14ac:dyDescent="0.25">
      <c r="A30" s="19" t="s">
        <v>77</v>
      </c>
      <c r="B30" s="20" t="s">
        <v>101</v>
      </c>
      <c r="C30" s="20" t="s">
        <v>150</v>
      </c>
      <c r="D30" s="31">
        <v>35981</v>
      </c>
      <c r="E30" s="20" t="s">
        <v>47</v>
      </c>
      <c r="F30" s="31">
        <v>42739</v>
      </c>
      <c r="G30" s="21">
        <v>5677567775</v>
      </c>
      <c r="H30" s="35">
        <v>4300000</v>
      </c>
      <c r="I30" s="20" t="s">
        <v>49</v>
      </c>
      <c r="J30" s="46">
        <v>43642</v>
      </c>
    </row>
    <row r="31" spans="1:10" ht="15.75" thickTop="1" thickBot="1" x14ac:dyDescent="0.25">
      <c r="A31" s="19" t="s">
        <v>78</v>
      </c>
      <c r="B31" s="20" t="s">
        <v>37</v>
      </c>
      <c r="C31" s="20" t="s">
        <v>151</v>
      </c>
      <c r="D31" s="31">
        <v>30929</v>
      </c>
      <c r="E31" s="20" t="s">
        <v>48</v>
      </c>
      <c r="F31" s="31">
        <v>42560</v>
      </c>
      <c r="G31" s="21">
        <v>5675757567</v>
      </c>
      <c r="H31" s="35">
        <v>32400000</v>
      </c>
      <c r="I31" s="20" t="s">
        <v>165</v>
      </c>
      <c r="J31" s="46">
        <v>43643</v>
      </c>
    </row>
    <row r="32" spans="1:10" ht="15.75" thickTop="1" thickBot="1" x14ac:dyDescent="0.25">
      <c r="A32" s="28" t="s">
        <v>79</v>
      </c>
      <c r="B32" s="29" t="s">
        <v>120</v>
      </c>
      <c r="C32" s="29" t="s">
        <v>38</v>
      </c>
      <c r="D32" s="31">
        <v>28616</v>
      </c>
      <c r="E32" s="29" t="s">
        <v>48</v>
      </c>
      <c r="F32" s="32">
        <v>35804</v>
      </c>
      <c r="G32" s="30">
        <v>57656757</v>
      </c>
      <c r="H32" s="36">
        <v>42340000</v>
      </c>
      <c r="I32" s="29" t="s">
        <v>165</v>
      </c>
      <c r="J32" s="46">
        <v>43644</v>
      </c>
    </row>
    <row r="33" spans="1:10" ht="15.75" thickTop="1" thickBot="1" x14ac:dyDescent="0.25">
      <c r="A33" s="25" t="s">
        <v>80</v>
      </c>
      <c r="B33" s="26" t="s">
        <v>121</v>
      </c>
      <c r="C33" s="26" t="s">
        <v>152</v>
      </c>
      <c r="D33" s="31">
        <v>28069</v>
      </c>
      <c r="E33" s="26" t="s">
        <v>48</v>
      </c>
      <c r="F33" s="33">
        <v>36957</v>
      </c>
      <c r="G33" s="27">
        <v>5756754</v>
      </c>
      <c r="H33" s="37">
        <v>12000000</v>
      </c>
      <c r="I33" s="26" t="s">
        <v>50</v>
      </c>
      <c r="J33" s="46">
        <v>43645</v>
      </c>
    </row>
    <row r="34" spans="1:10" ht="15.75" thickTop="1" thickBot="1" x14ac:dyDescent="0.25">
      <c r="A34" s="19" t="s">
        <v>81</v>
      </c>
      <c r="B34" s="20" t="s">
        <v>122</v>
      </c>
      <c r="C34" s="20" t="s">
        <v>153</v>
      </c>
      <c r="D34" s="31">
        <v>23490</v>
      </c>
      <c r="E34" s="20" t="s">
        <v>48</v>
      </c>
      <c r="F34" s="31">
        <v>32394</v>
      </c>
      <c r="G34" s="21">
        <v>8567454</v>
      </c>
      <c r="H34" s="35">
        <v>488320000</v>
      </c>
      <c r="I34" s="20" t="s">
        <v>49</v>
      </c>
      <c r="J34" s="46">
        <v>43646</v>
      </c>
    </row>
    <row r="35" spans="1:10" ht="15.75" thickTop="1" thickBot="1" x14ac:dyDescent="0.25">
      <c r="A35" s="19" t="s">
        <v>82</v>
      </c>
      <c r="B35" s="20" t="s">
        <v>28</v>
      </c>
      <c r="C35" s="20" t="s">
        <v>154</v>
      </c>
      <c r="D35" s="31">
        <v>30471</v>
      </c>
      <c r="E35" s="20" t="s">
        <v>47</v>
      </c>
      <c r="F35" s="31">
        <v>41522</v>
      </c>
      <c r="G35" s="21">
        <v>458456785</v>
      </c>
      <c r="H35" s="35">
        <v>23400000</v>
      </c>
      <c r="I35" s="20" t="s">
        <v>165</v>
      </c>
      <c r="J35" s="46">
        <v>43647</v>
      </c>
    </row>
    <row r="36" spans="1:10" ht="15.75" thickTop="1" thickBot="1" x14ac:dyDescent="0.25">
      <c r="A36" s="19" t="s">
        <v>83</v>
      </c>
      <c r="B36" s="20" t="s">
        <v>111</v>
      </c>
      <c r="C36" s="20" t="s">
        <v>155</v>
      </c>
      <c r="D36" s="31">
        <v>30933</v>
      </c>
      <c r="E36" s="20" t="s">
        <v>48</v>
      </c>
      <c r="F36" s="31">
        <v>41828</v>
      </c>
      <c r="G36" s="21">
        <v>5456754</v>
      </c>
      <c r="H36" s="35">
        <v>54000000</v>
      </c>
      <c r="I36" s="20" t="s">
        <v>49</v>
      </c>
      <c r="J36" s="46">
        <v>43648</v>
      </c>
    </row>
    <row r="37" spans="1:10" ht="15.75" thickTop="1" thickBot="1" x14ac:dyDescent="0.25">
      <c r="A37" s="19" t="s">
        <v>84</v>
      </c>
      <c r="B37" s="20" t="s">
        <v>123</v>
      </c>
      <c r="C37" s="20" t="s">
        <v>156</v>
      </c>
      <c r="D37" s="31">
        <v>30744</v>
      </c>
      <c r="E37" s="20" t="s">
        <v>47</v>
      </c>
      <c r="F37" s="31">
        <v>43321</v>
      </c>
      <c r="G37" s="21">
        <v>456458544</v>
      </c>
      <c r="H37" s="35">
        <v>200000</v>
      </c>
      <c r="I37" s="20" t="s">
        <v>165</v>
      </c>
      <c r="J37" s="46">
        <v>43649</v>
      </c>
    </row>
    <row r="38" spans="1:10" ht="15.75" thickTop="1" thickBot="1" x14ac:dyDescent="0.25">
      <c r="A38" s="19" t="s">
        <v>85</v>
      </c>
      <c r="B38" s="20" t="s">
        <v>124</v>
      </c>
      <c r="C38" s="20" t="s">
        <v>42</v>
      </c>
      <c r="D38" s="31">
        <v>22132</v>
      </c>
      <c r="E38" s="20" t="s">
        <v>48</v>
      </c>
      <c r="F38" s="31">
        <v>29469</v>
      </c>
      <c r="G38" s="21">
        <v>8456848484</v>
      </c>
      <c r="H38" s="35">
        <v>5200000</v>
      </c>
      <c r="I38" s="20" t="s">
        <v>49</v>
      </c>
      <c r="J38" s="46">
        <v>43650</v>
      </c>
    </row>
    <row r="39" spans="1:10" ht="15.75" thickTop="1" thickBot="1" x14ac:dyDescent="0.25">
      <c r="A39" s="19" t="s">
        <v>86</v>
      </c>
      <c r="B39" s="20" t="s">
        <v>125</v>
      </c>
      <c r="C39" s="20" t="s">
        <v>144</v>
      </c>
      <c r="D39" s="32">
        <v>27244</v>
      </c>
      <c r="E39" s="20" t="s">
        <v>47</v>
      </c>
      <c r="F39" s="31">
        <v>36408</v>
      </c>
      <c r="G39" s="21">
        <v>8455346854</v>
      </c>
      <c r="H39" s="35">
        <v>24000000</v>
      </c>
      <c r="I39" s="20" t="s">
        <v>50</v>
      </c>
      <c r="J39" s="46">
        <v>43651</v>
      </c>
    </row>
    <row r="40" spans="1:10" ht="15.75" thickTop="1" thickBot="1" x14ac:dyDescent="0.25">
      <c r="A40" s="19" t="s">
        <v>87</v>
      </c>
      <c r="B40" s="20" t="s">
        <v>126</v>
      </c>
      <c r="C40" s="20" t="s">
        <v>140</v>
      </c>
      <c r="D40" s="31">
        <v>20304</v>
      </c>
      <c r="E40" s="20" t="s">
        <v>47</v>
      </c>
      <c r="F40" s="31">
        <v>29104</v>
      </c>
      <c r="G40" s="21">
        <v>2452456</v>
      </c>
      <c r="H40" s="35">
        <v>234000000</v>
      </c>
      <c r="I40" s="20" t="s">
        <v>50</v>
      </c>
      <c r="J40" s="46">
        <v>43652</v>
      </c>
    </row>
    <row r="41" spans="1:10" ht="15.75" thickTop="1" thickBot="1" x14ac:dyDescent="0.25">
      <c r="A41" s="19" t="s">
        <v>88</v>
      </c>
      <c r="B41" s="20" t="s">
        <v>127</v>
      </c>
      <c r="C41" s="20" t="s">
        <v>157</v>
      </c>
      <c r="D41" s="31">
        <v>23594</v>
      </c>
      <c r="E41" s="20" t="s">
        <v>47</v>
      </c>
      <c r="F41" s="31">
        <v>30537</v>
      </c>
      <c r="G41" s="21">
        <v>3454363</v>
      </c>
      <c r="H41" s="35">
        <v>54500000</v>
      </c>
      <c r="I41" s="20" t="s">
        <v>49</v>
      </c>
      <c r="J41" s="46">
        <v>43653</v>
      </c>
    </row>
    <row r="42" spans="1:10" ht="15.75" thickTop="1" thickBot="1" x14ac:dyDescent="0.25">
      <c r="A42" s="19" t="s">
        <v>89</v>
      </c>
      <c r="B42" s="20" t="s">
        <v>128</v>
      </c>
      <c r="C42" s="20" t="s">
        <v>158</v>
      </c>
      <c r="D42" s="31">
        <v>30928</v>
      </c>
      <c r="E42" s="20" t="s">
        <v>48</v>
      </c>
      <c r="F42" s="31">
        <v>38964</v>
      </c>
      <c r="G42" s="21">
        <v>456345646</v>
      </c>
      <c r="H42" s="35">
        <v>23400000</v>
      </c>
      <c r="I42" s="20" t="s">
        <v>50</v>
      </c>
      <c r="J42" s="46">
        <v>43654</v>
      </c>
    </row>
    <row r="43" spans="1:10" ht="15.75" thickTop="1" thickBot="1" x14ac:dyDescent="0.25">
      <c r="A43" s="19" t="s">
        <v>90</v>
      </c>
      <c r="B43" s="20" t="s">
        <v>109</v>
      </c>
      <c r="C43" s="20" t="s">
        <v>150</v>
      </c>
      <c r="D43" s="31">
        <v>31630</v>
      </c>
      <c r="E43" s="20" t="s">
        <v>48</v>
      </c>
      <c r="F43" s="31">
        <v>40064</v>
      </c>
      <c r="G43" s="21">
        <v>456478564</v>
      </c>
      <c r="H43" s="35">
        <v>543000000</v>
      </c>
      <c r="I43" s="20" t="s">
        <v>50</v>
      </c>
      <c r="J43" s="46">
        <v>43655</v>
      </c>
    </row>
    <row r="44" spans="1:10" ht="15.75" thickTop="1" thickBot="1" x14ac:dyDescent="0.25">
      <c r="A44" s="19" t="s">
        <v>91</v>
      </c>
      <c r="B44" s="20" t="s">
        <v>122</v>
      </c>
      <c r="C44" s="20" t="s">
        <v>27</v>
      </c>
      <c r="D44" s="31">
        <v>32023</v>
      </c>
      <c r="E44" s="20" t="s">
        <v>47</v>
      </c>
      <c r="F44" s="31">
        <v>43457</v>
      </c>
      <c r="G44" s="21">
        <v>8345734564</v>
      </c>
      <c r="H44" s="35">
        <v>2400000</v>
      </c>
      <c r="I44" s="20" t="s">
        <v>49</v>
      </c>
      <c r="J44" s="46">
        <v>43656</v>
      </c>
    </row>
    <row r="45" spans="1:10" ht="15.75" thickTop="1" thickBot="1" x14ac:dyDescent="0.25">
      <c r="A45" s="19" t="s">
        <v>92</v>
      </c>
      <c r="B45" s="20" t="s">
        <v>129</v>
      </c>
      <c r="C45" s="20" t="s">
        <v>159</v>
      </c>
      <c r="D45" s="31">
        <v>20788</v>
      </c>
      <c r="E45" s="20" t="s">
        <v>48</v>
      </c>
      <c r="F45" s="31">
        <v>36565</v>
      </c>
      <c r="G45" s="21">
        <v>345634564</v>
      </c>
      <c r="H45" s="35">
        <v>680000</v>
      </c>
      <c r="I45" s="20" t="s">
        <v>50</v>
      </c>
      <c r="J45" s="46">
        <v>43657</v>
      </c>
    </row>
    <row r="46" spans="1:10" ht="15.75" thickTop="1" thickBot="1" x14ac:dyDescent="0.25">
      <c r="A46" s="19" t="s">
        <v>93</v>
      </c>
      <c r="B46" s="20" t="s">
        <v>130</v>
      </c>
      <c r="C46" s="20" t="s">
        <v>160</v>
      </c>
      <c r="D46" s="31">
        <v>33119</v>
      </c>
      <c r="E46" s="20" t="s">
        <v>48</v>
      </c>
      <c r="F46" s="31">
        <v>42986</v>
      </c>
      <c r="G46" s="21">
        <v>345632326</v>
      </c>
      <c r="H46" s="35">
        <v>9200000</v>
      </c>
      <c r="I46" s="20" t="s">
        <v>165</v>
      </c>
      <c r="J46" s="46">
        <v>43658</v>
      </c>
    </row>
    <row r="47" spans="1:10" ht="15.75" thickTop="1" thickBot="1" x14ac:dyDescent="0.25">
      <c r="A47" s="19" t="s">
        <v>94</v>
      </c>
      <c r="B47" s="20" t="s">
        <v>131</v>
      </c>
      <c r="C47" s="20" t="s">
        <v>161</v>
      </c>
      <c r="D47" s="31">
        <v>35678</v>
      </c>
      <c r="E47" s="20" t="s">
        <v>47</v>
      </c>
      <c r="F47" s="31">
        <v>42956</v>
      </c>
      <c r="G47" s="21">
        <v>4567344567</v>
      </c>
      <c r="H47" s="35">
        <v>234000000</v>
      </c>
      <c r="I47" s="20" t="s">
        <v>165</v>
      </c>
      <c r="J47" s="46">
        <v>43659</v>
      </c>
    </row>
    <row r="48" spans="1:10" ht="15.75" thickTop="1" thickBot="1" x14ac:dyDescent="0.25">
      <c r="A48" s="19" t="s">
        <v>95</v>
      </c>
      <c r="B48" s="20" t="s">
        <v>132</v>
      </c>
      <c r="C48" s="20" t="s">
        <v>162</v>
      </c>
      <c r="D48" s="31">
        <v>19974</v>
      </c>
      <c r="E48" s="20" t="s">
        <v>47</v>
      </c>
      <c r="F48" s="31">
        <v>30928</v>
      </c>
      <c r="G48" s="21">
        <v>34534535</v>
      </c>
      <c r="H48" s="35">
        <v>25250000</v>
      </c>
      <c r="I48" s="20" t="s">
        <v>50</v>
      </c>
      <c r="J48" s="46">
        <v>43660</v>
      </c>
    </row>
    <row r="49" spans="1:10" ht="15.75" thickTop="1" thickBot="1" x14ac:dyDescent="0.25">
      <c r="A49" s="19" t="s">
        <v>96</v>
      </c>
      <c r="B49" s="20" t="s">
        <v>123</v>
      </c>
      <c r="C49" s="20" t="s">
        <v>27</v>
      </c>
      <c r="D49" s="31">
        <v>31299</v>
      </c>
      <c r="E49" s="20" t="s">
        <v>47</v>
      </c>
      <c r="F49" s="31">
        <v>40825</v>
      </c>
      <c r="G49" s="21">
        <v>235234525</v>
      </c>
      <c r="H49" s="35">
        <v>234002340</v>
      </c>
      <c r="I49" s="20" t="s">
        <v>165</v>
      </c>
      <c r="J49" s="46">
        <v>43661</v>
      </c>
    </row>
    <row r="50" spans="1:10" ht="15.75" thickTop="1" thickBot="1" x14ac:dyDescent="0.25">
      <c r="A50" s="19" t="s">
        <v>97</v>
      </c>
      <c r="B50" s="20" t="s">
        <v>41</v>
      </c>
      <c r="C50" s="20" t="s">
        <v>143</v>
      </c>
      <c r="D50" s="31">
        <v>32024</v>
      </c>
      <c r="E50" s="20" t="s">
        <v>48</v>
      </c>
      <c r="F50" s="31">
        <v>41160</v>
      </c>
      <c r="G50" s="21">
        <v>2352345235</v>
      </c>
      <c r="H50" s="35">
        <v>5200000</v>
      </c>
      <c r="I50" s="20" t="s">
        <v>165</v>
      </c>
      <c r="J50" s="46">
        <v>43662</v>
      </c>
    </row>
    <row r="51" spans="1:10" ht="15.75" thickTop="1" thickBot="1" x14ac:dyDescent="0.25">
      <c r="A51" s="19" t="s">
        <v>98</v>
      </c>
      <c r="B51" s="20" t="s">
        <v>41</v>
      </c>
      <c r="C51" s="20" t="s">
        <v>29</v>
      </c>
      <c r="D51" s="31">
        <v>32235</v>
      </c>
      <c r="E51" s="20" t="s">
        <v>47</v>
      </c>
      <c r="F51" s="31">
        <v>43316</v>
      </c>
      <c r="G51" s="21">
        <v>2345252</v>
      </c>
      <c r="H51" s="35">
        <v>20000000</v>
      </c>
      <c r="I51" s="20" t="s">
        <v>165</v>
      </c>
      <c r="J51" s="46">
        <v>43663</v>
      </c>
    </row>
    <row r="52" spans="1:10" ht="15.75" thickTop="1" thickBot="1" x14ac:dyDescent="0.25">
      <c r="A52" s="22" t="s">
        <v>164</v>
      </c>
      <c r="B52" s="23" t="s">
        <v>109</v>
      </c>
      <c r="C52" s="23" t="s">
        <v>27</v>
      </c>
      <c r="D52" s="34">
        <v>33089</v>
      </c>
      <c r="E52" s="23" t="s">
        <v>47</v>
      </c>
      <c r="F52" s="34">
        <v>42219</v>
      </c>
      <c r="G52" s="24">
        <v>75467457</v>
      </c>
      <c r="H52" s="38">
        <v>23400000</v>
      </c>
      <c r="I52" s="23" t="s">
        <v>49</v>
      </c>
      <c r="J52" s="46">
        <v>43664</v>
      </c>
    </row>
    <row r="53" spans="1:10" ht="15" thickTop="1" x14ac:dyDescent="0.2"/>
    <row r="54" spans="1:10" x14ac:dyDescent="0.2">
      <c r="A54" t="s">
        <v>51</v>
      </c>
    </row>
    <row r="56" spans="1:10" ht="15.75" thickBot="1" x14ac:dyDescent="0.3">
      <c r="A56" s="10"/>
    </row>
    <row r="57" spans="1:10" ht="15.75" thickBot="1" x14ac:dyDescent="0.3">
      <c r="B57" s="51"/>
      <c r="C57" s="52"/>
      <c r="D57" s="53"/>
    </row>
    <row r="58" spans="1:10" ht="15" thickBot="1" x14ac:dyDescent="0.25">
      <c r="B58" s="48"/>
      <c r="C58" s="49"/>
      <c r="D58" s="50"/>
    </row>
    <row r="59" spans="1:10" ht="15" x14ac:dyDescent="0.25">
      <c r="A59" s="10"/>
      <c r="B59" s="9"/>
      <c r="C59" s="9"/>
    </row>
    <row r="60" spans="1:10" x14ac:dyDescent="0.2">
      <c r="A60" s="64"/>
      <c r="B60" s="64"/>
      <c r="C60" s="5"/>
    </row>
    <row r="61" spans="1:10" ht="15" x14ac:dyDescent="0.25">
      <c r="A61" s="10"/>
    </row>
    <row r="62" spans="1:10" x14ac:dyDescent="0.2">
      <c r="A62" s="2"/>
      <c r="B62" s="64"/>
      <c r="C62" s="64"/>
    </row>
    <row r="63" spans="1:10" ht="17.25" x14ac:dyDescent="0.3">
      <c r="A63" s="3"/>
      <c r="B63" s="7"/>
    </row>
    <row r="64" spans="1:10" ht="17.25" x14ac:dyDescent="0.3">
      <c r="A64" s="3"/>
      <c r="B64" s="7"/>
    </row>
    <row r="65" spans="1:2" ht="17.25" x14ac:dyDescent="0.3">
      <c r="A65" s="3"/>
      <c r="B65" s="7"/>
    </row>
    <row r="66" spans="1:2" ht="17.25" x14ac:dyDescent="0.3">
      <c r="A66" s="3"/>
      <c r="B66" s="7"/>
    </row>
    <row r="67" spans="1:2" ht="17.25" x14ac:dyDescent="0.3">
      <c r="A67" s="3"/>
      <c r="B67" s="7"/>
    </row>
    <row r="68" spans="1:2" ht="17.25" x14ac:dyDescent="0.3">
      <c r="A68" s="3"/>
      <c r="B68" s="7"/>
    </row>
    <row r="69" spans="1:2" ht="17.25" x14ac:dyDescent="0.3">
      <c r="A69" s="3"/>
      <c r="B69" s="7"/>
    </row>
    <row r="70" spans="1:2" ht="17.25" x14ac:dyDescent="0.3">
      <c r="A70" s="3"/>
      <c r="B70" s="7"/>
    </row>
    <row r="71" spans="1:2" ht="17.25" x14ac:dyDescent="0.3">
      <c r="A71" s="3"/>
      <c r="B71" s="7"/>
    </row>
    <row r="72" spans="1:2" ht="17.25" x14ac:dyDescent="0.3">
      <c r="A72" s="3"/>
      <c r="B72" s="7"/>
    </row>
    <row r="73" spans="1:2" ht="17.25" x14ac:dyDescent="0.3">
      <c r="A73" s="3"/>
      <c r="B73" s="7"/>
    </row>
    <row r="74" spans="1:2" ht="17.25" x14ac:dyDescent="0.3">
      <c r="A74" s="3"/>
      <c r="B74" s="7"/>
    </row>
    <row r="75" spans="1:2" ht="17.25" x14ac:dyDescent="0.3">
      <c r="A75" s="3"/>
      <c r="B75" s="7"/>
    </row>
    <row r="76" spans="1:2" ht="17.25" x14ac:dyDescent="0.3">
      <c r="A76" s="3"/>
      <c r="B76" s="7"/>
    </row>
    <row r="77" spans="1:2" ht="17.25" x14ac:dyDescent="0.3">
      <c r="A77" s="3"/>
      <c r="B77" s="7"/>
    </row>
    <row r="78" spans="1:2" ht="17.25" x14ac:dyDescent="0.3">
      <c r="A78" s="3"/>
      <c r="B78" s="7"/>
    </row>
    <row r="79" spans="1:2" ht="17.25" x14ac:dyDescent="0.3">
      <c r="A79" s="3"/>
      <c r="B79" s="7"/>
    </row>
    <row r="80" spans="1:2" ht="17.25" x14ac:dyDescent="0.3">
      <c r="A80" s="3"/>
      <c r="B80" s="7"/>
    </row>
    <row r="81" spans="1:2" ht="17.25" x14ac:dyDescent="0.3">
      <c r="A81" s="3"/>
      <c r="B81" s="7"/>
    </row>
    <row r="82" spans="1:2" ht="17.25" x14ac:dyDescent="0.3">
      <c r="A82" s="3"/>
      <c r="B82" s="7"/>
    </row>
    <row r="83" spans="1:2" ht="17.25" hidden="1" x14ac:dyDescent="0.3">
      <c r="A83" s="3" t="s">
        <v>20</v>
      </c>
      <c r="B83" s="7">
        <f ca="1">(YEAR(NOW())-YEAR(F23))</f>
        <v>37</v>
      </c>
    </row>
    <row r="84" spans="1:2" ht="17.25" hidden="1" x14ac:dyDescent="0.3">
      <c r="A84" s="2" t="s">
        <v>21</v>
      </c>
      <c r="B84" s="7">
        <f ca="1">(YEAR(NOW())-YEAR(F24))</f>
        <v>10</v>
      </c>
    </row>
    <row r="85" spans="1:2" ht="17.25" x14ac:dyDescent="0.3">
      <c r="A85" s="3"/>
      <c r="B85" s="7"/>
    </row>
    <row r="86" spans="1:2" ht="17.25" hidden="1" x14ac:dyDescent="0.3">
      <c r="A86" s="2" t="s">
        <v>22</v>
      </c>
      <c r="B86" s="7">
        <f t="shared" ref="B86:B92" ca="1" si="0">(YEAR(NOW())-YEAR(F33))</f>
        <v>19</v>
      </c>
    </row>
    <row r="87" spans="1:2" ht="17.25" hidden="1" x14ac:dyDescent="0.3">
      <c r="A87" s="3" t="s">
        <v>23</v>
      </c>
      <c r="B87" s="7">
        <f t="shared" ca="1" si="0"/>
        <v>32</v>
      </c>
    </row>
    <row r="88" spans="1:2" ht="17.25" hidden="1" x14ac:dyDescent="0.3">
      <c r="A88" s="2" t="s">
        <v>24</v>
      </c>
      <c r="B88" s="7">
        <f t="shared" ca="1" si="0"/>
        <v>7</v>
      </c>
    </row>
    <row r="89" spans="1:2" ht="17.25" hidden="1" x14ac:dyDescent="0.3">
      <c r="A89" s="3" t="s">
        <v>25</v>
      </c>
      <c r="B89" s="7">
        <f t="shared" ca="1" si="0"/>
        <v>6</v>
      </c>
    </row>
    <row r="90" spans="1:2" ht="17.25" x14ac:dyDescent="0.3">
      <c r="A90" s="3"/>
      <c r="B90" s="7"/>
    </row>
    <row r="91" spans="1:2" ht="17.25" hidden="1" x14ac:dyDescent="0.3">
      <c r="A91" s="3" t="s">
        <v>44</v>
      </c>
      <c r="B91" s="7">
        <f t="shared" ca="1" si="0"/>
        <v>40</v>
      </c>
    </row>
    <row r="92" spans="1:2" ht="17.25" hidden="1" x14ac:dyDescent="0.3">
      <c r="A92" s="2" t="s">
        <v>26</v>
      </c>
      <c r="B92" s="7">
        <f t="shared" ca="1" si="0"/>
        <v>21</v>
      </c>
    </row>
    <row r="93" spans="1:2" ht="15" hidden="1" x14ac:dyDescent="0.25">
      <c r="A93" s="10"/>
    </row>
    <row r="94" spans="1:2" hidden="1" x14ac:dyDescent="0.2"/>
    <row r="95" spans="1:2" ht="17.25" x14ac:dyDescent="0.3">
      <c r="A95" s="3"/>
      <c r="B95" s="7"/>
    </row>
    <row r="96" spans="1:2" ht="17.25" x14ac:dyDescent="0.3">
      <c r="A96" s="3"/>
      <c r="B96" s="7"/>
    </row>
    <row r="97" spans="1:2" ht="17.25" x14ac:dyDescent="0.3">
      <c r="A97" s="3"/>
      <c r="B97" s="7"/>
    </row>
    <row r="98" spans="1:2" ht="17.25" x14ac:dyDescent="0.3">
      <c r="A98" s="3"/>
      <c r="B98" s="7"/>
    </row>
    <row r="99" spans="1:2" ht="17.25" x14ac:dyDescent="0.3">
      <c r="A99" s="3"/>
      <c r="B99" s="7"/>
    </row>
    <row r="100" spans="1:2" ht="17.25" x14ac:dyDescent="0.3">
      <c r="A100" s="3"/>
      <c r="B100" s="7"/>
    </row>
    <row r="101" spans="1:2" ht="17.25" x14ac:dyDescent="0.3">
      <c r="A101" s="3"/>
      <c r="B101" s="7"/>
    </row>
    <row r="102" spans="1:2" ht="17.25" x14ac:dyDescent="0.3">
      <c r="A102" s="3"/>
      <c r="B102" s="7"/>
    </row>
    <row r="103" spans="1:2" ht="17.25" x14ac:dyDescent="0.3">
      <c r="A103" s="3"/>
      <c r="B103" s="7"/>
    </row>
    <row r="104" spans="1:2" ht="17.25" x14ac:dyDescent="0.3">
      <c r="A104" s="3"/>
      <c r="B104" s="7"/>
    </row>
    <row r="105" spans="1:2" ht="17.25" x14ac:dyDescent="0.3">
      <c r="A105" s="3"/>
      <c r="B105" s="7"/>
    </row>
    <row r="106" spans="1:2" ht="17.25" x14ac:dyDescent="0.3">
      <c r="A106" s="3"/>
      <c r="B106" s="7"/>
    </row>
    <row r="107" spans="1:2" ht="17.25" x14ac:dyDescent="0.3">
      <c r="A107" s="3"/>
      <c r="B107" s="7"/>
    </row>
    <row r="108" spans="1:2" ht="17.25" x14ac:dyDescent="0.3">
      <c r="A108" s="3"/>
      <c r="B108" s="7"/>
    </row>
    <row r="109" spans="1:2" ht="17.25" x14ac:dyDescent="0.3">
      <c r="A109" s="3"/>
      <c r="B109" s="7"/>
    </row>
    <row r="110" spans="1:2" ht="17.25" x14ac:dyDescent="0.3">
      <c r="A110" s="3"/>
      <c r="B110" s="7"/>
    </row>
    <row r="111" spans="1:2" ht="17.25" x14ac:dyDescent="0.3">
      <c r="A111" s="3"/>
      <c r="B111" s="7"/>
    </row>
    <row r="112" spans="1:2" ht="17.25" x14ac:dyDescent="0.3">
      <c r="A112" s="3"/>
      <c r="B112" s="7"/>
    </row>
    <row r="113" spans="1:3" ht="17.25" x14ac:dyDescent="0.3">
      <c r="A113" s="39"/>
      <c r="B113" s="7"/>
    </row>
    <row r="114" spans="1:3" ht="15" thickBot="1" x14ac:dyDescent="0.25">
      <c r="A114" s="47"/>
      <c r="C114" s="1"/>
    </row>
    <row r="115" spans="1:3" ht="15.75" thickTop="1" x14ac:dyDescent="0.25">
      <c r="A115" s="40"/>
      <c r="B115" s="41"/>
      <c r="C115" s="42"/>
    </row>
    <row r="116" spans="1:3" ht="15.75" thickBot="1" x14ac:dyDescent="0.3">
      <c r="A116" s="43"/>
      <c r="B116" s="44"/>
      <c r="C116" s="45"/>
    </row>
    <row r="117" spans="1:3" ht="15" thickTop="1" x14ac:dyDescent="0.2"/>
    <row r="118" spans="1:3" hidden="1" x14ac:dyDescent="0.2"/>
    <row r="119" spans="1:3" hidden="1" x14ac:dyDescent="0.2"/>
    <row r="120" spans="1:3" ht="15" hidden="1" x14ac:dyDescent="0.25">
      <c r="A120" s="10" t="s">
        <v>52</v>
      </c>
    </row>
    <row r="121" spans="1:3" ht="15" thickBot="1" x14ac:dyDescent="0.25">
      <c r="A121" s="1"/>
      <c r="B121" s="6"/>
    </row>
    <row r="122" spans="1:3" ht="15" x14ac:dyDescent="0.25">
      <c r="A122" s="62"/>
      <c r="B122" s="63"/>
    </row>
    <row r="123" spans="1:3" x14ac:dyDescent="0.2">
      <c r="A123" s="56"/>
      <c r="B123" s="57"/>
    </row>
    <row r="124" spans="1:3" ht="15" thickBot="1" x14ac:dyDescent="0.25">
      <c r="A124" s="58"/>
      <c r="B124" s="59"/>
    </row>
    <row r="125" spans="1:3" hidden="1" x14ac:dyDescent="0.2">
      <c r="A125" s="1" t="str">
        <f t="shared" ref="A123:A154" si="1">A5</f>
        <v>محمود سعيد</v>
      </c>
      <c r="B125" s="6" t="str">
        <f t="shared" ref="B123:B154" si="2">I5</f>
        <v>إيداع</v>
      </c>
    </row>
    <row r="126" spans="1:3" hidden="1" x14ac:dyDescent="0.2">
      <c r="A126" s="1" t="str">
        <f t="shared" si="1"/>
        <v>صديقة طاطروس</v>
      </c>
      <c r="B126" s="6" t="str">
        <f t="shared" si="2"/>
        <v xml:space="preserve">تحويل </v>
      </c>
    </row>
    <row r="127" spans="1:3" ht="15" thickBot="1" x14ac:dyDescent="0.25">
      <c r="A127" s="60"/>
      <c r="B127" s="61"/>
    </row>
    <row r="128" spans="1:3" hidden="1" x14ac:dyDescent="0.2">
      <c r="A128" s="1" t="str">
        <f t="shared" si="1"/>
        <v>سالم الجردي</v>
      </c>
      <c r="B128" s="6" t="str">
        <f t="shared" si="2"/>
        <v>إيداع</v>
      </c>
    </row>
    <row r="129" spans="1:2" hidden="1" x14ac:dyDescent="0.2">
      <c r="A129" s="1" t="str">
        <f t="shared" si="1"/>
        <v>شاديا حماد</v>
      </c>
      <c r="B129" s="6" t="str">
        <f t="shared" si="2"/>
        <v xml:space="preserve">تحويل </v>
      </c>
    </row>
    <row r="130" spans="1:2" hidden="1" x14ac:dyDescent="0.2">
      <c r="A130" s="1" t="str">
        <f t="shared" si="1"/>
        <v>سمير جاموس</v>
      </c>
      <c r="B130" s="6" t="str">
        <f t="shared" si="2"/>
        <v xml:space="preserve">تحويل </v>
      </c>
    </row>
    <row r="131" spans="1:2" hidden="1" x14ac:dyDescent="0.2">
      <c r="A131" s="1" t="str">
        <f t="shared" si="1"/>
        <v>بدر حبيب</v>
      </c>
      <c r="B131" s="6" t="str">
        <f t="shared" si="2"/>
        <v xml:space="preserve">تحويل </v>
      </c>
    </row>
    <row r="132" spans="1:2" ht="15" thickBot="1" x14ac:dyDescent="0.25">
      <c r="A132" s="60"/>
      <c r="B132" s="61"/>
    </row>
    <row r="133" spans="1:2" hidden="1" x14ac:dyDescent="0.2">
      <c r="A133" s="1" t="str">
        <f t="shared" si="1"/>
        <v>محمود سعيد</v>
      </c>
      <c r="B133" s="6" t="str">
        <f t="shared" si="2"/>
        <v xml:space="preserve">تحويل </v>
      </c>
    </row>
    <row r="134" spans="1:2" hidden="1" x14ac:dyDescent="0.2">
      <c r="A134" s="1" t="str">
        <f t="shared" si="1"/>
        <v>علا نبهان</v>
      </c>
      <c r="B134" s="6" t="str">
        <f t="shared" si="2"/>
        <v>إيداع</v>
      </c>
    </row>
    <row r="135" spans="1:2" hidden="1" x14ac:dyDescent="0.2">
      <c r="A135" s="1" t="str">
        <f t="shared" si="1"/>
        <v>محمد عبد اللطيف</v>
      </c>
      <c r="B135" s="6" t="str">
        <f t="shared" si="2"/>
        <v>إيداع</v>
      </c>
    </row>
    <row r="136" spans="1:2" hidden="1" x14ac:dyDescent="0.2">
      <c r="A136" s="1" t="str">
        <f t="shared" si="1"/>
        <v>عبد المالك الحموش</v>
      </c>
      <c r="B136" s="6" t="str">
        <f t="shared" si="2"/>
        <v>إيداع</v>
      </c>
    </row>
    <row r="137" spans="1:2" ht="15" thickBot="1" x14ac:dyDescent="0.25">
      <c r="A137" s="60"/>
      <c r="B137" s="61"/>
    </row>
    <row r="138" spans="1:2" hidden="1" x14ac:dyDescent="0.2">
      <c r="A138" s="1" t="str">
        <f t="shared" si="1"/>
        <v>أحلام جعفر</v>
      </c>
      <c r="B138" s="6" t="str">
        <f t="shared" si="2"/>
        <v>إيداع</v>
      </c>
    </row>
    <row r="139" spans="1:2" hidden="1" x14ac:dyDescent="0.2">
      <c r="A139" s="1" t="str">
        <f t="shared" si="1"/>
        <v>نبيلة علي</v>
      </c>
      <c r="B139" s="6" t="str">
        <f t="shared" si="2"/>
        <v xml:space="preserve">تحويل </v>
      </c>
    </row>
    <row r="140" spans="1:2" hidden="1" x14ac:dyDescent="0.2">
      <c r="A140" s="1" t="str">
        <f t="shared" si="1"/>
        <v>طاهر عبد الله</v>
      </c>
      <c r="B140" s="6" t="str">
        <f t="shared" si="2"/>
        <v>إيداع</v>
      </c>
    </row>
    <row r="141" spans="1:2" x14ac:dyDescent="0.2">
      <c r="A141" s="54"/>
      <c r="B141" s="55"/>
    </row>
    <row r="142" spans="1:2" x14ac:dyDescent="0.2">
      <c r="A142" s="56"/>
      <c r="B142" s="57"/>
    </row>
    <row r="143" spans="1:2" ht="15" thickBot="1" x14ac:dyDescent="0.25">
      <c r="A143" s="58"/>
      <c r="B143" s="59"/>
    </row>
    <row r="144" spans="1:2" hidden="1" x14ac:dyDescent="0.2">
      <c r="A144" s="1" t="str">
        <f t="shared" si="1"/>
        <v>نور أحمد</v>
      </c>
      <c r="B144" s="6" t="str">
        <f t="shared" si="2"/>
        <v>إيداع</v>
      </c>
    </row>
    <row r="145" spans="1:2" hidden="1" x14ac:dyDescent="0.2">
      <c r="A145" s="1" t="str">
        <f t="shared" si="1"/>
        <v xml:space="preserve">منى عبود </v>
      </c>
      <c r="B145" s="6" t="str">
        <f t="shared" si="2"/>
        <v xml:space="preserve">تحويل </v>
      </c>
    </row>
    <row r="146" spans="1:2" hidden="1" x14ac:dyDescent="0.2">
      <c r="A146" s="1" t="str">
        <f t="shared" si="1"/>
        <v>عبد الرحمن رضوان</v>
      </c>
      <c r="B146" s="6" t="str">
        <f t="shared" si="2"/>
        <v xml:space="preserve">تحويل </v>
      </c>
    </row>
    <row r="147" spans="1:2" hidden="1" x14ac:dyDescent="0.2">
      <c r="A147" s="1" t="str">
        <f t="shared" si="1"/>
        <v>يوسف محفوض</v>
      </c>
      <c r="B147" s="6" t="str">
        <f t="shared" si="2"/>
        <v xml:space="preserve">تحويل </v>
      </c>
    </row>
    <row r="148" spans="1:2" hidden="1" x14ac:dyDescent="0.2">
      <c r="A148" s="1" t="str">
        <f t="shared" si="1"/>
        <v>أحمد حسن</v>
      </c>
      <c r="B148" s="6" t="str">
        <f t="shared" si="2"/>
        <v>إيداع</v>
      </c>
    </row>
    <row r="149" spans="1:2" hidden="1" x14ac:dyDescent="0.2">
      <c r="A149" s="1" t="str">
        <f t="shared" si="1"/>
        <v>رولا سليمان</v>
      </c>
      <c r="B149" s="6" t="str">
        <f t="shared" si="2"/>
        <v>إيداع</v>
      </c>
    </row>
    <row r="150" spans="1:2" ht="15" thickBot="1" x14ac:dyDescent="0.25">
      <c r="A150" s="60"/>
      <c r="B150" s="61"/>
    </row>
    <row r="151" spans="1:2" hidden="1" x14ac:dyDescent="0.2">
      <c r="A151" s="1" t="str">
        <f t="shared" si="1"/>
        <v>فاتن باشا</v>
      </c>
      <c r="B151" s="6" t="str">
        <f t="shared" si="2"/>
        <v>إيداع</v>
      </c>
    </row>
    <row r="152" spans="1:2" hidden="1" x14ac:dyDescent="0.2">
      <c r="A152" s="1" t="str">
        <f t="shared" si="1"/>
        <v>نورا زعور</v>
      </c>
      <c r="B152" s="6" t="str">
        <f t="shared" si="2"/>
        <v>إيداع</v>
      </c>
    </row>
    <row r="153" spans="1:2" hidden="1" x14ac:dyDescent="0.2">
      <c r="A153" s="1" t="str">
        <f t="shared" si="1"/>
        <v>حليمة اسرب</v>
      </c>
      <c r="B153" s="6" t="str">
        <f t="shared" si="2"/>
        <v xml:space="preserve">تحويل </v>
      </c>
    </row>
    <row r="154" spans="1:2" ht="15" thickBot="1" x14ac:dyDescent="0.25">
      <c r="A154" s="60"/>
      <c r="B154" s="61"/>
    </row>
    <row r="155" spans="1:2" hidden="1" x14ac:dyDescent="0.2">
      <c r="A155" s="1" t="str">
        <f t="shared" ref="A155:A172" si="3">A35</f>
        <v xml:space="preserve">سالم صالح </v>
      </c>
      <c r="B155" s="6" t="str">
        <f t="shared" ref="B155:B172" si="4">I35</f>
        <v>إيداع</v>
      </c>
    </row>
    <row r="156" spans="1:2" ht="15" thickBot="1" x14ac:dyDescent="0.25">
      <c r="A156" s="60"/>
      <c r="B156" s="61"/>
    </row>
    <row r="157" spans="1:2" hidden="1" x14ac:dyDescent="0.2">
      <c r="A157" s="1" t="str">
        <f t="shared" si="3"/>
        <v>أحمد سلامة</v>
      </c>
      <c r="B157" s="6" t="str">
        <f t="shared" si="4"/>
        <v>إيداع</v>
      </c>
    </row>
    <row r="158" spans="1:2" ht="15" thickBot="1" x14ac:dyDescent="0.25">
      <c r="A158" s="60"/>
      <c r="B158" s="61"/>
    </row>
    <row r="159" spans="1:2" hidden="1" x14ac:dyDescent="0.2">
      <c r="A159" s="1" t="str">
        <f t="shared" si="3"/>
        <v>سليمان يوسف</v>
      </c>
      <c r="B159" s="6" t="str">
        <f t="shared" si="4"/>
        <v xml:space="preserve">تحويل </v>
      </c>
    </row>
    <row r="160" spans="1:2" hidden="1" x14ac:dyDescent="0.2">
      <c r="A160" s="1" t="str">
        <f t="shared" si="3"/>
        <v>سهيل زهرة</v>
      </c>
      <c r="B160" s="6" t="str">
        <f t="shared" si="4"/>
        <v xml:space="preserve">تحويل </v>
      </c>
    </row>
    <row r="161" spans="1:2" ht="15" thickBot="1" x14ac:dyDescent="0.25">
      <c r="A161" s="60"/>
      <c r="B161" s="61"/>
    </row>
    <row r="162" spans="1:2" hidden="1" x14ac:dyDescent="0.2">
      <c r="A162" s="1" t="str">
        <f t="shared" si="3"/>
        <v>مرح مرتكوش</v>
      </c>
      <c r="B162" s="6" t="str">
        <f t="shared" si="4"/>
        <v xml:space="preserve">تحويل </v>
      </c>
    </row>
    <row r="163" spans="1:2" hidden="1" x14ac:dyDescent="0.2">
      <c r="A163" s="1" t="str">
        <f t="shared" si="3"/>
        <v>إيمان يوسف</v>
      </c>
      <c r="B163" s="6" t="str">
        <f t="shared" si="4"/>
        <v xml:space="preserve">تحويل </v>
      </c>
    </row>
    <row r="164" spans="1:2" ht="15" thickBot="1" x14ac:dyDescent="0.25">
      <c r="A164" s="60"/>
      <c r="B164" s="61"/>
    </row>
    <row r="165" spans="1:2" hidden="1" x14ac:dyDescent="0.2">
      <c r="A165" s="1" t="str">
        <f t="shared" si="3"/>
        <v>حنين حسن</v>
      </c>
      <c r="B165" s="6" t="str">
        <f t="shared" si="4"/>
        <v xml:space="preserve">تحويل </v>
      </c>
    </row>
    <row r="166" spans="1:2" hidden="1" x14ac:dyDescent="0.2">
      <c r="A166" s="1" t="str">
        <f t="shared" si="3"/>
        <v>جميلة نجوم</v>
      </c>
      <c r="B166" s="6" t="str">
        <f t="shared" si="4"/>
        <v>إيداع</v>
      </c>
    </row>
    <row r="167" spans="1:2" hidden="1" x14ac:dyDescent="0.2">
      <c r="A167" s="1" t="str">
        <f t="shared" si="3"/>
        <v>أحمد عبدو</v>
      </c>
      <c r="B167" s="6" t="str">
        <f t="shared" si="4"/>
        <v>إيداع</v>
      </c>
    </row>
    <row r="168" spans="1:2" hidden="1" x14ac:dyDescent="0.2">
      <c r="A168" s="1" t="str">
        <f t="shared" si="3"/>
        <v xml:space="preserve">علي الرمة </v>
      </c>
      <c r="B168" s="6" t="str">
        <f t="shared" si="4"/>
        <v xml:space="preserve">تحويل </v>
      </c>
    </row>
    <row r="169" spans="1:2" hidden="1" x14ac:dyDescent="0.2">
      <c r="A169" s="1" t="str">
        <f t="shared" si="3"/>
        <v>سميع مخلوف</v>
      </c>
      <c r="B169" s="6" t="str">
        <f t="shared" si="4"/>
        <v>إيداع</v>
      </c>
    </row>
    <row r="170" spans="1:2" hidden="1" x14ac:dyDescent="0.2">
      <c r="A170" s="1" t="str">
        <f t="shared" si="3"/>
        <v>سعاد فتاحي</v>
      </c>
      <c r="B170" s="6" t="str">
        <f t="shared" si="4"/>
        <v>إيداع</v>
      </c>
    </row>
    <row r="171" spans="1:2" hidden="1" x14ac:dyDescent="0.2">
      <c r="A171" s="1" t="str">
        <f t="shared" si="3"/>
        <v>محمد الخير</v>
      </c>
      <c r="B171" s="6" t="str">
        <f t="shared" si="4"/>
        <v>إيداع</v>
      </c>
    </row>
    <row r="172" spans="1:2" hidden="1" x14ac:dyDescent="0.2">
      <c r="A172" s="1" t="str">
        <f t="shared" si="3"/>
        <v>سالم معروف</v>
      </c>
      <c r="B172" s="6" t="str">
        <f t="shared" si="4"/>
        <v xml:space="preserve">سحب </v>
      </c>
    </row>
  </sheetData>
  <autoFilter ref="A122:B172">
    <filterColumn colId="1">
      <filters>
        <filter val="سحب"/>
      </filters>
    </filterColumn>
  </autoFilter>
  <mergeCells count="2">
    <mergeCell ref="A60:B60"/>
    <mergeCell ref="B62:C62"/>
  </mergeCells>
  <conditionalFormatting sqref="H3:H25 H33:H52">
    <cfRule type="top10" dxfId="14" priority="13" rank="3"/>
  </conditionalFormatting>
  <conditionalFormatting sqref="A3:A25 A33:A52">
    <cfRule type="duplicateValues" dxfId="13" priority="9"/>
  </conditionalFormatting>
  <conditionalFormatting sqref="B116">
    <cfRule type="expression" dxfId="12" priority="3">
      <formula>INDEX(A58:A107,MATCH(#REF!&amp;MAX(IF($I$3:$I$52=#REF!,$J$3:$J107,0)),$I$3:$I$52&amp;$J$3:$J$52,0))</formula>
    </cfRule>
  </conditionalFormatting>
  <conditionalFormatting sqref="A3:A52">
    <cfRule type="duplicateValues" dxfId="11" priority="1"/>
  </conditionalFormatting>
  <dataValidations count="1">
    <dataValidation showInputMessage="1" showErrorMessage="1" sqref="A116"/>
  </dataValidations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cp:lastPrinted>2016-05-25T09:50:12Z</cp:lastPrinted>
  <dcterms:created xsi:type="dcterms:W3CDTF">2016-05-24T20:38:21Z</dcterms:created>
  <dcterms:modified xsi:type="dcterms:W3CDTF">2020-12-03T19:02:32Z</dcterms:modified>
</cp:coreProperties>
</file>