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الشيخ عاطف\Desktop\"/>
    </mc:Choice>
  </mc:AlternateContent>
  <xr:revisionPtr revIDLastSave="0" documentId="13_ncr:1_{BE334E61-548C-436C-AC43-BF1D036A2C7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صغري عالنت" sheetId="1" r:id="rId1"/>
    <sheet name="كبري عالنت" sheetId="11" r:id="rId2"/>
    <sheet name="أولي عالنت" sheetId="12" r:id="rId3"/>
  </sheets>
  <definedNames>
    <definedName name="_xlnm.Print_Titles" localSheetId="2">'أولي عالنت'!$1:$2</definedName>
    <definedName name="_xlnm.Print_Titles" localSheetId="0">'صغري عالنت'!$1:$2</definedName>
    <definedName name="_xlnm.Print_Titles" localSheetId="1">'كبري عالنت'!$1:$2</definedName>
  </definedNames>
  <calcPr calcId="191029"/>
</workbook>
</file>

<file path=xl/calcChain.xml><?xml version="1.0" encoding="utf-8"?>
<calcChain xmlns="http://schemas.openxmlformats.org/spreadsheetml/2006/main">
  <c r="D177" i="1" l="1"/>
  <c r="G177" i="1" l="1"/>
  <c r="D153" i="12"/>
  <c r="D97" i="12"/>
  <c r="D105" i="12"/>
  <c r="D123" i="12"/>
  <c r="D90" i="12"/>
  <c r="D118" i="12"/>
  <c r="D141" i="12"/>
  <c r="D129" i="12"/>
  <c r="D166" i="12"/>
  <c r="D148" i="12"/>
  <c r="D51" i="12"/>
  <c r="D146" i="12"/>
  <c r="D11" i="12"/>
  <c r="D145" i="12"/>
  <c r="D67" i="12"/>
  <c r="D29" i="12"/>
  <c r="D36" i="12"/>
  <c r="D149" i="12"/>
  <c r="D46" i="12"/>
  <c r="D17" i="12"/>
  <c r="D128" i="12"/>
  <c r="D69" i="12"/>
  <c r="D103" i="12"/>
  <c r="D155" i="12"/>
  <c r="D77" i="12"/>
  <c r="D140" i="12"/>
  <c r="D22" i="12"/>
  <c r="D45" i="12"/>
  <c r="D76" i="12"/>
  <c r="D63" i="12"/>
  <c r="D80" i="12"/>
  <c r="D25" i="12"/>
  <c r="D139" i="12"/>
  <c r="D39" i="12"/>
  <c r="D94" i="12"/>
  <c r="D163" i="12"/>
  <c r="D126" i="12"/>
  <c r="D116" i="12"/>
  <c r="D138" i="12"/>
  <c r="D72" i="12"/>
  <c r="D19" i="12"/>
  <c r="D65" i="12"/>
  <c r="D152" i="12"/>
  <c r="D33" i="12"/>
  <c r="D92" i="12"/>
  <c r="D30" i="12"/>
  <c r="D18" i="12"/>
  <c r="D113" i="12"/>
  <c r="D62" i="12"/>
  <c r="D89" i="12"/>
  <c r="D108" i="12"/>
  <c r="D102" i="12"/>
  <c r="D42" i="12"/>
  <c r="D93" i="12"/>
  <c r="D16" i="12"/>
  <c r="D75" i="12"/>
  <c r="D164" i="12"/>
  <c r="D107" i="12"/>
  <c r="D41" i="12"/>
  <c r="D64" i="12"/>
  <c r="D7" i="12"/>
  <c r="D68" i="12"/>
  <c r="D96" i="12"/>
  <c r="D137" i="12"/>
  <c r="D59" i="12"/>
  <c r="F59" i="12" s="1"/>
  <c r="D24" i="12"/>
  <c r="D50" i="12"/>
  <c r="F50" i="12" s="1"/>
  <c r="D87" i="12"/>
  <c r="F87" i="12" s="1"/>
  <c r="D120" i="12"/>
  <c r="F120" i="12" s="1"/>
  <c r="D151" i="12"/>
  <c r="F151" i="12" s="1"/>
  <c r="D61" i="12"/>
  <c r="F61" i="12" s="1"/>
  <c r="D14" i="12"/>
  <c r="F14" i="12" s="1"/>
  <c r="D40" i="12"/>
  <c r="F40" i="12" s="1"/>
  <c r="D122" i="12"/>
  <c r="F122" i="12" s="1"/>
  <c r="D55" i="12"/>
  <c r="F55" i="12" s="1"/>
  <c r="D20" i="12"/>
  <c r="F20" i="12" s="1"/>
  <c r="D60" i="12"/>
  <c r="F60" i="12" s="1"/>
  <c r="D56" i="12"/>
  <c r="F56" i="12" s="1"/>
  <c r="D82" i="12"/>
  <c r="F82" i="12" s="1"/>
  <c r="D111" i="12"/>
  <c r="F111" i="12" s="1"/>
  <c r="D53" i="12"/>
  <c r="F53" i="12" s="1"/>
  <c r="D38" i="12"/>
  <c r="F38" i="12" s="1"/>
  <c r="D132" i="12"/>
  <c r="F132" i="12" s="1"/>
  <c r="D158" i="12"/>
  <c r="F158" i="12" s="1"/>
  <c r="D114" i="12"/>
  <c r="F114" i="12" s="1"/>
  <c r="D142" i="12"/>
  <c r="F142" i="12" s="1"/>
  <c r="D127" i="12"/>
  <c r="F127" i="12" s="1"/>
  <c r="D136" i="12"/>
  <c r="F136" i="12" s="1"/>
  <c r="D157" i="12"/>
  <c r="F157" i="12" s="1"/>
  <c r="D44" i="12"/>
  <c r="F44" i="12" s="1"/>
  <c r="D100" i="12"/>
  <c r="F100" i="12" s="1"/>
  <c r="D85" i="12"/>
  <c r="F85" i="12" s="1"/>
  <c r="D34" i="12"/>
  <c r="F34" i="12" s="1"/>
  <c r="D98" i="12"/>
  <c r="F98" i="12" s="1"/>
  <c r="D35" i="12"/>
  <c r="F35" i="12" s="1"/>
  <c r="D12" i="12"/>
  <c r="F12" i="12" s="1"/>
  <c r="D121" i="12"/>
  <c r="F121" i="12" s="1"/>
  <c r="D70" i="12"/>
  <c r="F70" i="12" s="1"/>
  <c r="D54" i="12"/>
  <c r="F54" i="12" s="1"/>
  <c r="D135" i="12"/>
  <c r="F135" i="12" s="1"/>
  <c r="D32" i="12"/>
  <c r="F32" i="12" s="1"/>
  <c r="D43" i="12"/>
  <c r="F43" i="12" s="1"/>
  <c r="D28" i="12"/>
  <c r="F28" i="12" s="1"/>
  <c r="D160" i="12"/>
  <c r="F160" i="12" s="1"/>
  <c r="D78" i="12"/>
  <c r="F78" i="12" s="1"/>
  <c r="D49" i="12"/>
  <c r="F49" i="12" s="1"/>
  <c r="D83" i="12"/>
  <c r="F83" i="12" s="1"/>
  <c r="D74" i="12"/>
  <c r="F74" i="12" s="1"/>
  <c r="D57" i="12"/>
  <c r="F57" i="12" s="1"/>
  <c r="D99" i="12"/>
  <c r="F99" i="12" s="1"/>
  <c r="D9" i="12"/>
  <c r="F9" i="12" s="1"/>
  <c r="D5" i="12"/>
  <c r="F5" i="12" s="1"/>
  <c r="D81" i="12"/>
  <c r="F81" i="12" s="1"/>
  <c r="D88" i="12"/>
  <c r="F88" i="12" s="1"/>
  <c r="D154" i="12"/>
  <c r="F154" i="12" s="1"/>
  <c r="D58" i="12"/>
  <c r="F58" i="12" s="1"/>
  <c r="D101" i="12"/>
  <c r="F101" i="12" s="1"/>
  <c r="D37" i="12"/>
  <c r="F37" i="12" s="1"/>
  <c r="D13" i="12"/>
  <c r="F13" i="12" s="1"/>
  <c r="D71" i="12"/>
  <c r="F71" i="12" s="1"/>
  <c r="D15" i="12"/>
  <c r="F15" i="12" s="1"/>
  <c r="D110" i="12"/>
  <c r="F110" i="12" s="1"/>
  <c r="D104" i="12"/>
  <c r="F104" i="12" s="1"/>
  <c r="D52" i="12"/>
  <c r="F52" i="12" s="1"/>
  <c r="D130" i="12"/>
  <c r="F130" i="12" s="1"/>
  <c r="D150" i="12"/>
  <c r="F150" i="12" s="1"/>
  <c r="D162" i="12"/>
  <c r="F162" i="12" s="1"/>
  <c r="D79" i="12"/>
  <c r="F79" i="12" s="1"/>
  <c r="D112" i="12"/>
  <c r="F112" i="12" s="1"/>
  <c r="D48" i="12"/>
  <c r="F48" i="12" s="1"/>
  <c r="D73" i="12"/>
  <c r="G73" i="12" s="1"/>
  <c r="D125" i="12"/>
  <c r="G125" i="12" s="1"/>
  <c r="D115" i="12"/>
  <c r="G115" i="12" s="1"/>
  <c r="D119" i="12"/>
  <c r="G119" i="12" s="1"/>
  <c r="D95" i="12"/>
  <c r="G95" i="12" s="1"/>
  <c r="D47" i="12"/>
  <c r="G47" i="12" s="1"/>
  <c r="D21" i="12"/>
  <c r="G21" i="12" s="1"/>
  <c r="D26" i="12"/>
  <c r="G26" i="12" s="1"/>
  <c r="D66" i="12"/>
  <c r="G66" i="12" s="1"/>
  <c r="D165" i="12"/>
  <c r="G165" i="12" s="1"/>
  <c r="D27" i="12"/>
  <c r="G27" i="12" s="1"/>
  <c r="D86" i="12"/>
  <c r="G86" i="12" s="1"/>
  <c r="D134" i="12"/>
  <c r="G134" i="12" s="1"/>
  <c r="D109" i="12"/>
  <c r="G109" i="12" s="1"/>
  <c r="D106" i="12"/>
  <c r="G106" i="12" s="1"/>
  <c r="D10" i="12"/>
  <c r="G10" i="12" s="1"/>
  <c r="D91" i="12"/>
  <c r="G91" i="12" s="1"/>
  <c r="D6" i="12"/>
  <c r="G6" i="12" s="1"/>
  <c r="D133" i="12"/>
  <c r="G133" i="12" s="1"/>
  <c r="D84" i="12"/>
  <c r="G84" i="12" s="1"/>
  <c r="D144" i="12"/>
  <c r="G144" i="12" s="1"/>
  <c r="D156" i="12"/>
  <c r="G156" i="12" s="1"/>
  <c r="D161" i="12"/>
  <c r="G161" i="12" s="1"/>
  <c r="D147" i="12"/>
  <c r="G147" i="12" s="1"/>
  <c r="D31" i="12"/>
  <c r="G31" i="12" s="1"/>
  <c r="D131" i="12"/>
  <c r="G131" i="12" s="1"/>
  <c r="D8" i="12"/>
  <c r="G8" i="12" s="1"/>
  <c r="D117" i="12"/>
  <c r="G117" i="12" s="1"/>
  <c r="D143" i="12"/>
  <c r="G143" i="12" s="1"/>
  <c r="D159" i="12"/>
  <c r="G159" i="12" s="1"/>
  <c r="D124" i="12"/>
  <c r="G124" i="12" s="1"/>
  <c r="D23" i="12"/>
  <c r="G23" i="12" s="1"/>
  <c r="D101" i="11"/>
  <c r="G101" i="11" s="1"/>
  <c r="D136" i="11"/>
  <c r="D97" i="11"/>
  <c r="D111" i="11"/>
  <c r="D55" i="11"/>
  <c r="D29" i="11"/>
  <c r="D100" i="11"/>
  <c r="D142" i="11"/>
  <c r="D31" i="11"/>
  <c r="D161" i="11"/>
  <c r="D12" i="11"/>
  <c r="D99" i="11"/>
  <c r="D71" i="11"/>
  <c r="D41" i="11"/>
  <c r="D115" i="11"/>
  <c r="D92" i="11"/>
  <c r="D148" i="11"/>
  <c r="D83" i="11"/>
  <c r="D81" i="11"/>
  <c r="D19" i="11"/>
  <c r="D104" i="11"/>
  <c r="D103" i="11"/>
  <c r="D98" i="11"/>
  <c r="D112" i="11"/>
  <c r="D50" i="11"/>
  <c r="D152" i="11"/>
  <c r="D91" i="11"/>
  <c r="D140" i="11"/>
  <c r="D150" i="11"/>
  <c r="D94" i="11"/>
  <c r="D145" i="11"/>
  <c r="D28" i="11"/>
  <c r="D48" i="11"/>
  <c r="D72" i="11"/>
  <c r="D108" i="11"/>
  <c r="D93" i="11"/>
  <c r="D57" i="11"/>
  <c r="D175" i="11"/>
  <c r="D54" i="11"/>
  <c r="D117" i="11"/>
  <c r="D79" i="11"/>
  <c r="D156" i="11"/>
  <c r="D172" i="11"/>
  <c r="D143" i="11"/>
  <c r="D116" i="11"/>
  <c r="D113" i="11"/>
  <c r="D16" i="11"/>
  <c r="D147" i="11"/>
  <c r="D139" i="11"/>
  <c r="D174" i="11"/>
  <c r="D105" i="11"/>
  <c r="D73" i="11"/>
  <c r="D154" i="11"/>
  <c r="D166" i="11"/>
  <c r="D87" i="11"/>
  <c r="D131" i="11"/>
  <c r="D96" i="11"/>
  <c r="D6" i="11"/>
  <c r="D102" i="11"/>
  <c r="D125" i="11"/>
  <c r="D34" i="11"/>
  <c r="D85" i="11"/>
  <c r="D10" i="11"/>
  <c r="D59" i="11"/>
  <c r="D163" i="11"/>
  <c r="D27" i="11"/>
  <c r="D13" i="11"/>
  <c r="D14" i="11"/>
  <c r="D132" i="11"/>
  <c r="D56" i="11"/>
  <c r="D5" i="11"/>
  <c r="D138" i="11"/>
  <c r="D43" i="11"/>
  <c r="D133" i="11"/>
  <c r="D157" i="11"/>
  <c r="D89" i="11"/>
  <c r="D36" i="11"/>
  <c r="D42" i="11"/>
  <c r="D109" i="11"/>
  <c r="D159" i="11"/>
  <c r="D15" i="11"/>
  <c r="D121" i="11"/>
  <c r="D120" i="11"/>
  <c r="D80" i="11"/>
  <c r="D149" i="11"/>
  <c r="D23" i="11"/>
  <c r="F23" i="11" s="1"/>
  <c r="D155" i="11"/>
  <c r="F155" i="11" s="1"/>
  <c r="D158" i="11"/>
  <c r="F158" i="11" s="1"/>
  <c r="D160" i="11"/>
  <c r="F160" i="11" s="1"/>
  <c r="D146" i="11"/>
  <c r="D164" i="11"/>
  <c r="F164" i="11" s="1"/>
  <c r="D129" i="11"/>
  <c r="F129" i="11" s="1"/>
  <c r="D110" i="11"/>
  <c r="F110" i="11" s="1"/>
  <c r="D123" i="11"/>
  <c r="F123" i="11" s="1"/>
  <c r="D144" i="11"/>
  <c r="F144" i="11" s="1"/>
  <c r="D168" i="11"/>
  <c r="D106" i="11"/>
  <c r="F106" i="11" s="1"/>
  <c r="D124" i="11"/>
  <c r="F124" i="11" s="1"/>
  <c r="D46" i="11"/>
  <c r="F46" i="11" s="1"/>
  <c r="D176" i="11"/>
  <c r="F176" i="11" s="1"/>
  <c r="D151" i="11"/>
  <c r="F151" i="11" s="1"/>
  <c r="D62" i="11"/>
  <c r="D47" i="11"/>
  <c r="F47" i="11" s="1"/>
  <c r="D25" i="11"/>
  <c r="F25" i="11" s="1"/>
  <c r="D49" i="11"/>
  <c r="F49" i="11" s="1"/>
  <c r="D26" i="11"/>
  <c r="F26" i="11" s="1"/>
  <c r="D7" i="11"/>
  <c r="F7" i="11" s="1"/>
  <c r="D122" i="11"/>
  <c r="F122" i="11" s="1"/>
  <c r="D39" i="11"/>
  <c r="F39" i="11" s="1"/>
  <c r="D178" i="11"/>
  <c r="D153" i="11"/>
  <c r="F153" i="11" s="1"/>
  <c r="D35" i="11"/>
  <c r="F35" i="11" s="1"/>
  <c r="D137" i="11"/>
  <c r="F137" i="11" s="1"/>
  <c r="D9" i="11"/>
  <c r="F9" i="11" s="1"/>
  <c r="D126" i="11"/>
  <c r="F126" i="11" s="1"/>
  <c r="D70" i="11"/>
  <c r="D170" i="11"/>
  <c r="F170" i="11" s="1"/>
  <c r="D8" i="11"/>
  <c r="F8" i="11" s="1"/>
  <c r="D86" i="11"/>
  <c r="F86" i="11" s="1"/>
  <c r="D58" i="11"/>
  <c r="F58" i="11" s="1"/>
  <c r="D141" i="11"/>
  <c r="F141" i="11" s="1"/>
  <c r="D82" i="11"/>
  <c r="D30" i="11"/>
  <c r="F30" i="11" s="1"/>
  <c r="D179" i="11"/>
  <c r="F179" i="11" s="1"/>
  <c r="D65" i="11"/>
  <c r="F65" i="11" s="1"/>
  <c r="D21" i="11"/>
  <c r="G21" i="11" s="1"/>
  <c r="D69" i="11"/>
  <c r="G69" i="11" s="1"/>
  <c r="D37" i="11"/>
  <c r="G37" i="11" s="1"/>
  <c r="D118" i="11"/>
  <c r="G118" i="11" s="1"/>
  <c r="D17" i="11"/>
  <c r="G17" i="11" s="1"/>
  <c r="D75" i="11"/>
  <c r="G75" i="11" s="1"/>
  <c r="D66" i="11"/>
  <c r="G66" i="11" s="1"/>
  <c r="D162" i="11"/>
  <c r="G162" i="11" s="1"/>
  <c r="D40" i="11"/>
  <c r="G40" i="11" s="1"/>
  <c r="D88" i="11"/>
  <c r="G88" i="11" s="1"/>
  <c r="D127" i="11"/>
  <c r="G127" i="11" s="1"/>
  <c r="D68" i="11"/>
  <c r="G68" i="11" s="1"/>
  <c r="D107" i="11"/>
  <c r="G107" i="11" s="1"/>
  <c r="D44" i="11"/>
  <c r="G44" i="11" s="1"/>
  <c r="D60" i="11"/>
  <c r="G60" i="11" s="1"/>
  <c r="D130" i="11"/>
  <c r="G130" i="11" s="1"/>
  <c r="D78" i="11"/>
  <c r="G78" i="11" s="1"/>
  <c r="D128" i="11"/>
  <c r="G128" i="11" s="1"/>
  <c r="D22" i="11"/>
  <c r="G22" i="11" s="1"/>
  <c r="D11" i="11"/>
  <c r="G11" i="11" s="1"/>
  <c r="D64" i="11"/>
  <c r="G64" i="11" s="1"/>
  <c r="D52" i="11"/>
  <c r="G52" i="11" s="1"/>
  <c r="D114" i="11"/>
  <c r="G114" i="11" s="1"/>
  <c r="D24" i="11"/>
  <c r="G24" i="11" s="1"/>
  <c r="D167" i="11"/>
  <c r="G167" i="11" s="1"/>
  <c r="D38" i="11"/>
  <c r="G38" i="11" s="1"/>
  <c r="D90" i="11"/>
  <c r="G90" i="11" s="1"/>
  <c r="D84" i="11"/>
  <c r="G84" i="11" s="1"/>
  <c r="D77" i="11"/>
  <c r="G77" i="11" s="1"/>
  <c r="D171" i="11"/>
  <c r="G171" i="11" s="1"/>
  <c r="D63" i="11"/>
  <c r="G63" i="11" s="1"/>
  <c r="D119" i="11"/>
  <c r="G119" i="11" s="1"/>
  <c r="D135" i="11"/>
  <c r="G135" i="11" s="1"/>
  <c r="D33" i="11"/>
  <c r="G33" i="11" s="1"/>
  <c r="D53" i="11"/>
  <c r="G53" i="11" s="1"/>
  <c r="D169" i="11"/>
  <c r="G169" i="11" s="1"/>
  <c r="D95" i="11"/>
  <c r="G95" i="11" s="1"/>
  <c r="D18" i="11"/>
  <c r="G18" i="11" s="1"/>
  <c r="D51" i="11"/>
  <c r="G51" i="11" s="1"/>
  <c r="D67" i="11"/>
  <c r="G67" i="11" s="1"/>
  <c r="D165" i="11"/>
  <c r="G165" i="11" s="1"/>
  <c r="D61" i="11"/>
  <c r="G61" i="11" s="1"/>
  <c r="D20" i="11"/>
  <c r="G20" i="11" s="1"/>
  <c r="D134" i="11"/>
  <c r="G134" i="11" s="1"/>
  <c r="D177" i="11"/>
  <c r="G177" i="11" s="1"/>
  <c r="D76" i="11"/>
  <c r="G76" i="11" s="1"/>
  <c r="D74" i="11"/>
  <c r="G74" i="11" s="1"/>
  <c r="D173" i="11"/>
  <c r="G173" i="11" s="1"/>
  <c r="D45" i="11"/>
  <c r="G45" i="11" s="1"/>
  <c r="D32" i="11"/>
  <c r="G32" i="11" s="1"/>
  <c r="D127" i="1"/>
  <c r="F127" i="1" s="1"/>
  <c r="D63" i="1"/>
  <c r="D129" i="1"/>
  <c r="D133" i="1"/>
  <c r="D132" i="1"/>
  <c r="D175" i="1"/>
  <c r="F175" i="1" s="1"/>
  <c r="D112" i="1"/>
  <c r="D168" i="1"/>
  <c r="D136" i="1"/>
  <c r="D111" i="1"/>
  <c r="D110" i="1"/>
  <c r="D121" i="1"/>
  <c r="F121" i="1" s="1"/>
  <c r="D122" i="1"/>
  <c r="F122" i="1" s="1"/>
  <c r="D120" i="1"/>
  <c r="D140" i="1"/>
  <c r="D164" i="1"/>
  <c r="F164" i="1" s="1"/>
  <c r="D75" i="1"/>
  <c r="D156" i="1"/>
  <c r="F156" i="1" s="1"/>
  <c r="D115" i="1"/>
  <c r="F115" i="1" s="1"/>
  <c r="D102" i="1"/>
  <c r="D179" i="1"/>
  <c r="D172" i="1"/>
  <c r="F172" i="1" s="1"/>
  <c r="D145" i="1"/>
  <c r="D167" i="1"/>
  <c r="D109" i="1"/>
  <c r="D131" i="1"/>
  <c r="G131" i="1" s="1"/>
  <c r="D148" i="1"/>
  <c r="D96" i="1"/>
  <c r="F96" i="1" s="1"/>
  <c r="D113" i="1"/>
  <c r="D159" i="1"/>
  <c r="G159" i="1" s="1"/>
  <c r="D119" i="1"/>
  <c r="G119" i="1" s="1"/>
  <c r="D141" i="1"/>
  <c r="D40" i="1"/>
  <c r="D163" i="1"/>
  <c r="F163" i="1" s="1"/>
  <c r="D171" i="1"/>
  <c r="D180" i="1"/>
  <c r="D123" i="1"/>
  <c r="F123" i="1" s="1"/>
  <c r="D146" i="1"/>
  <c r="D139" i="1"/>
  <c r="G139" i="1" s="1"/>
  <c r="D165" i="1"/>
  <c r="D182" i="1"/>
  <c r="F182" i="1" s="1"/>
  <c r="D117" i="1"/>
  <c r="F117" i="1" s="1"/>
  <c r="D98" i="1"/>
  <c r="G98" i="1" s="1"/>
  <c r="D154" i="1"/>
  <c r="D138" i="1"/>
  <c r="D14" i="1"/>
  <c r="D99" i="1"/>
  <c r="D176" i="1"/>
  <c r="F176" i="1" s="1"/>
  <c r="D178" i="1"/>
  <c r="F178" i="1" s="1"/>
  <c r="D116" i="1"/>
  <c r="F116" i="1" s="1"/>
  <c r="D150" i="1"/>
  <c r="G150" i="1" s="1"/>
  <c r="D170" i="1"/>
  <c r="D157" i="1"/>
  <c r="G157" i="1" s="1"/>
  <c r="D161" i="1"/>
  <c r="D169" i="1"/>
  <c r="D76" i="1"/>
  <c r="F76" i="1" s="1"/>
  <c r="D124" i="1"/>
  <c r="D100" i="1"/>
  <c r="D162" i="1"/>
  <c r="D153" i="1"/>
  <c r="D166" i="1"/>
  <c r="D137" i="1"/>
  <c r="D160" i="1"/>
  <c r="D101" i="1"/>
  <c r="F101" i="1" s="1"/>
  <c r="D106" i="1"/>
  <c r="D104" i="1"/>
  <c r="G104" i="1" s="1"/>
  <c r="D134" i="1"/>
  <c r="F134" i="1" s="1"/>
  <c r="D118" i="1"/>
  <c r="G118" i="1" s="1"/>
  <c r="D126" i="1"/>
  <c r="D147" i="1"/>
  <c r="F147" i="1" s="1"/>
  <c r="D181" i="1"/>
  <c r="D130" i="1"/>
  <c r="D173" i="1"/>
  <c r="F173" i="1" s="1"/>
  <c r="D125" i="1"/>
  <c r="G125" i="1" s="1"/>
  <c r="D174" i="1"/>
  <c r="F174" i="1" s="1"/>
  <c r="D107" i="1"/>
  <c r="F107" i="1" s="1"/>
  <c r="D103" i="1"/>
  <c r="F103" i="1" s="1"/>
  <c r="D151" i="1"/>
  <c r="D142" i="1"/>
  <c r="F142" i="1" s="1"/>
  <c r="D135" i="1"/>
  <c r="F135" i="1" s="1"/>
  <c r="D152" i="1"/>
  <c r="D105" i="1"/>
  <c r="D114" i="1"/>
  <c r="G114" i="1" s="1"/>
  <c r="D183" i="1"/>
  <c r="F183" i="1" s="1"/>
  <c r="D149" i="1"/>
  <c r="D128" i="1"/>
  <c r="D83" i="1"/>
  <c r="F83" i="1" s="1"/>
  <c r="D15" i="1"/>
  <c r="D143" i="1"/>
  <c r="D155" i="1"/>
  <c r="D158" i="1"/>
  <c r="D33" i="1"/>
  <c r="E33" i="1" s="1"/>
  <c r="D68" i="1"/>
  <c r="D77" i="1"/>
  <c r="D17" i="1"/>
  <c r="G17" i="1" s="1"/>
  <c r="D39" i="1"/>
  <c r="F39" i="1" s="1"/>
  <c r="D47" i="1"/>
  <c r="D43" i="1"/>
  <c r="F43" i="1" s="1"/>
  <c r="D11" i="1"/>
  <c r="G11" i="1" s="1"/>
  <c r="D67" i="1"/>
  <c r="G67" i="1" s="1"/>
  <c r="D23" i="1"/>
  <c r="D6" i="1"/>
  <c r="G6" i="1" s="1"/>
  <c r="D18" i="1"/>
  <c r="D13" i="1"/>
  <c r="F13" i="1" s="1"/>
  <c r="D95" i="1"/>
  <c r="D49" i="1"/>
  <c r="D61" i="1"/>
  <c r="D65" i="1"/>
  <c r="E65" i="1" s="1"/>
  <c r="D71" i="1"/>
  <c r="D9" i="1"/>
  <c r="G9" i="1" s="1"/>
  <c r="D66" i="1"/>
  <c r="F66" i="1" s="1"/>
  <c r="D108" i="1"/>
  <c r="D89" i="1"/>
  <c r="D26" i="1"/>
  <c r="F26" i="1" s="1"/>
  <c r="D90" i="1"/>
  <c r="G90" i="1" s="1"/>
  <c r="D8" i="1"/>
  <c r="G8" i="1" s="1"/>
  <c r="D86" i="1"/>
  <c r="F86" i="1" s="1"/>
  <c r="D44" i="1"/>
  <c r="D70" i="1"/>
  <c r="G70" i="1" s="1"/>
  <c r="D94" i="1"/>
  <c r="E94" i="1" s="1"/>
  <c r="D7" i="1"/>
  <c r="E7" i="1" s="1"/>
  <c r="D59" i="1"/>
  <c r="G59" i="1" s="1"/>
  <c r="D20" i="1"/>
  <c r="E20" i="1" s="1"/>
  <c r="D92" i="1"/>
  <c r="D27" i="1"/>
  <c r="G27" i="1" s="1"/>
  <c r="D97" i="1"/>
  <c r="D78" i="1"/>
  <c r="G78" i="1" s="1"/>
  <c r="D25" i="1"/>
  <c r="F25" i="1" s="1"/>
  <c r="D45" i="1"/>
  <c r="F45" i="1" s="1"/>
  <c r="D36" i="1"/>
  <c r="D24" i="1"/>
  <c r="G24" i="1" s="1"/>
  <c r="D57" i="1"/>
  <c r="D5" i="1"/>
  <c r="F5" i="1" s="1"/>
  <c r="D69" i="1"/>
  <c r="F69" i="1" s="1"/>
  <c r="D12" i="1"/>
  <c r="E12" i="1" s="1"/>
  <c r="D87" i="1"/>
  <c r="F87" i="1" s="1"/>
  <c r="D42" i="1"/>
  <c r="G42" i="1" s="1"/>
  <c r="D81" i="1"/>
  <c r="D73" i="1"/>
  <c r="D22" i="1"/>
  <c r="D29" i="1"/>
  <c r="F29" i="1" s="1"/>
  <c r="D30" i="1"/>
  <c r="G30" i="1" s="1"/>
  <c r="D50" i="1"/>
  <c r="E50" i="1" s="1"/>
  <c r="D85" i="1"/>
  <c r="F85" i="1" s="1"/>
  <c r="D46" i="1"/>
  <c r="F46" i="1" s="1"/>
  <c r="D93" i="1"/>
  <c r="D56" i="1"/>
  <c r="G56" i="1" s="1"/>
  <c r="D72" i="1"/>
  <c r="D10" i="1"/>
  <c r="D31" i="1"/>
  <c r="G31" i="1" s="1"/>
  <c r="D53" i="1"/>
  <c r="F53" i="1" s="1"/>
  <c r="D82" i="1"/>
  <c r="D88" i="1"/>
  <c r="D48" i="1"/>
  <c r="G48" i="1" s="1"/>
  <c r="D37" i="1"/>
  <c r="G37" i="1" s="1"/>
  <c r="D28" i="1"/>
  <c r="G28" i="1" s="1"/>
  <c r="D32" i="1"/>
  <c r="G32" i="1" s="1"/>
  <c r="D60" i="1"/>
  <c r="G60" i="1" s="1"/>
  <c r="D84" i="1"/>
  <c r="F84" i="1" s="1"/>
  <c r="D34" i="1"/>
  <c r="E34" i="1" s="1"/>
  <c r="D144" i="1"/>
  <c r="E144" i="1" s="1"/>
  <c r="D35" i="1"/>
  <c r="D80" i="1"/>
  <c r="D91" i="1"/>
  <c r="E91" i="1" s="1"/>
  <c r="D51" i="1"/>
  <c r="D58" i="1"/>
  <c r="F58" i="1" s="1"/>
  <c r="D62" i="1"/>
  <c r="D21" i="1"/>
  <c r="G21" i="1" s="1"/>
  <c r="D79" i="1"/>
  <c r="E79" i="1" s="1"/>
  <c r="D55" i="1"/>
  <c r="G55" i="1" s="1"/>
  <c r="D41" i="1"/>
  <c r="G41" i="1" s="1"/>
  <c r="D19" i="1"/>
  <c r="D74" i="1"/>
  <c r="G74" i="1" s="1"/>
  <c r="D64" i="1"/>
  <c r="D38" i="1"/>
  <c r="G38" i="1" s="1"/>
  <c r="D52" i="1"/>
  <c r="F52" i="1" s="1"/>
  <c r="D16" i="1"/>
  <c r="G16" i="1" s="1"/>
  <c r="D184" i="1"/>
  <c r="F184" i="1" s="1"/>
  <c r="D54" i="1"/>
  <c r="E54" i="1" s="1"/>
  <c r="G157" i="12" l="1"/>
  <c r="G142" i="12"/>
  <c r="G40" i="12"/>
  <c r="E151" i="12"/>
  <c r="E58" i="12"/>
  <c r="E52" i="1"/>
  <c r="E96" i="1"/>
  <c r="E123" i="1"/>
  <c r="F21" i="1"/>
  <c r="G85" i="1"/>
  <c r="E8" i="1"/>
  <c r="E39" i="1"/>
  <c r="E76" i="1"/>
  <c r="E135" i="1"/>
  <c r="F67" i="1"/>
  <c r="G29" i="1"/>
  <c r="G58" i="12"/>
  <c r="G34" i="12"/>
  <c r="E42" i="1"/>
  <c r="E127" i="1"/>
  <c r="F8" i="1"/>
  <c r="G87" i="1"/>
  <c r="E13" i="1"/>
  <c r="E21" i="1"/>
  <c r="E67" i="1"/>
  <c r="E121" i="1"/>
  <c r="F27" i="1"/>
  <c r="G121" i="1"/>
  <c r="G57" i="12"/>
  <c r="G104" i="12"/>
  <c r="E71" i="12"/>
  <c r="G78" i="12"/>
  <c r="G53" i="12"/>
  <c r="G56" i="12"/>
  <c r="E120" i="12"/>
  <c r="E95" i="12"/>
  <c r="G71" i="12"/>
  <c r="F119" i="1"/>
  <c r="F98" i="1"/>
  <c r="E174" i="1"/>
  <c r="E134" i="1"/>
  <c r="F41" i="1"/>
  <c r="E45" i="1"/>
  <c r="E173" i="1"/>
  <c r="E178" i="1"/>
  <c r="E115" i="1"/>
  <c r="F70" i="1"/>
  <c r="G86" i="1"/>
  <c r="E70" i="1"/>
  <c r="E41" i="1"/>
  <c r="G83" i="1"/>
  <c r="G134" i="1"/>
  <c r="G123" i="1"/>
  <c r="E27" i="1"/>
  <c r="E17" i="1"/>
  <c r="E84" i="1"/>
  <c r="E25" i="1"/>
  <c r="E164" i="1"/>
  <c r="E142" i="1"/>
  <c r="E107" i="1"/>
  <c r="E176" i="1"/>
  <c r="F33" i="1"/>
  <c r="F139" i="1"/>
  <c r="G13" i="1"/>
  <c r="G127" i="1"/>
  <c r="G135" i="1"/>
  <c r="E101" i="11"/>
  <c r="F44" i="1"/>
  <c r="G44" i="1"/>
  <c r="E44" i="1"/>
  <c r="F77" i="1"/>
  <c r="G77" i="1"/>
  <c r="F128" i="1"/>
  <c r="G128" i="1"/>
  <c r="E128" i="1"/>
  <c r="F100" i="1"/>
  <c r="G100" i="1"/>
  <c r="E100" i="1"/>
  <c r="G161" i="1"/>
  <c r="E161" i="1"/>
  <c r="F161" i="1"/>
  <c r="F146" i="1"/>
  <c r="G146" i="1"/>
  <c r="F63" i="1"/>
  <c r="G63" i="1"/>
  <c r="E63" i="1"/>
  <c r="E184" i="1"/>
  <c r="E30" i="1"/>
  <c r="E156" i="1"/>
  <c r="G64" i="1"/>
  <c r="F64" i="1"/>
  <c r="F35" i="1"/>
  <c r="G35" i="1"/>
  <c r="G93" i="1"/>
  <c r="F93" i="1"/>
  <c r="G81" i="1"/>
  <c r="F81" i="1"/>
  <c r="F36" i="1"/>
  <c r="G36" i="1"/>
  <c r="E36" i="1"/>
  <c r="G97" i="1"/>
  <c r="F97" i="1"/>
  <c r="F49" i="1"/>
  <c r="G49" i="1"/>
  <c r="F155" i="1"/>
  <c r="G155" i="1"/>
  <c r="E155" i="1"/>
  <c r="G105" i="1"/>
  <c r="E105" i="1"/>
  <c r="F105" i="1"/>
  <c r="F151" i="1"/>
  <c r="G151" i="1"/>
  <c r="E151" i="1"/>
  <c r="G137" i="1"/>
  <c r="E137" i="1"/>
  <c r="G14" i="1"/>
  <c r="E14" i="1"/>
  <c r="F120" i="1"/>
  <c r="G120" i="1"/>
  <c r="F111" i="1"/>
  <c r="G111" i="1"/>
  <c r="E111" i="1"/>
  <c r="E35" i="1"/>
  <c r="E116" i="1"/>
  <c r="F55" i="1"/>
  <c r="F9" i="1"/>
  <c r="F137" i="1"/>
  <c r="G26" i="1"/>
  <c r="G51" i="1"/>
  <c r="F51" i="1"/>
  <c r="G88" i="1"/>
  <c r="F88" i="1"/>
  <c r="F10" i="1"/>
  <c r="G10" i="1"/>
  <c r="E10" i="1"/>
  <c r="G7" i="1"/>
  <c r="F7" i="1"/>
  <c r="F89" i="1"/>
  <c r="G89" i="1"/>
  <c r="E89" i="1"/>
  <c r="G71" i="1"/>
  <c r="F71" i="1"/>
  <c r="F95" i="1"/>
  <c r="G95" i="1"/>
  <c r="E95" i="1"/>
  <c r="F23" i="1"/>
  <c r="G23" i="1"/>
  <c r="E23" i="1"/>
  <c r="F47" i="1"/>
  <c r="G47" i="1"/>
  <c r="G68" i="1"/>
  <c r="F68" i="1"/>
  <c r="F143" i="1"/>
  <c r="G143" i="1"/>
  <c r="E143" i="1"/>
  <c r="F149" i="1"/>
  <c r="G149" i="1"/>
  <c r="G152" i="1"/>
  <c r="E152" i="1"/>
  <c r="F152" i="1"/>
  <c r="G126" i="1"/>
  <c r="E126" i="1"/>
  <c r="F126" i="1"/>
  <c r="G106" i="1"/>
  <c r="E106" i="1"/>
  <c r="F166" i="1"/>
  <c r="G166" i="1"/>
  <c r="F124" i="1"/>
  <c r="G124" i="1"/>
  <c r="E124" i="1"/>
  <c r="F138" i="1"/>
  <c r="G138" i="1"/>
  <c r="F40" i="1"/>
  <c r="G40" i="1"/>
  <c r="F113" i="1"/>
  <c r="G113" i="1"/>
  <c r="E113" i="1"/>
  <c r="F109" i="1"/>
  <c r="G109" i="1"/>
  <c r="E109" i="1"/>
  <c r="G179" i="1"/>
  <c r="E179" i="1"/>
  <c r="F179" i="1"/>
  <c r="G75" i="1"/>
  <c r="E75" i="1"/>
  <c r="F75" i="1"/>
  <c r="G122" i="1"/>
  <c r="E122" i="1"/>
  <c r="F136" i="1"/>
  <c r="G136" i="1"/>
  <c r="E136" i="1"/>
  <c r="G132" i="1"/>
  <c r="E132" i="1"/>
  <c r="E177" i="1"/>
  <c r="E24" i="1"/>
  <c r="E37" i="1"/>
  <c r="E59" i="1"/>
  <c r="E48" i="1"/>
  <c r="E78" i="1"/>
  <c r="E47" i="1"/>
  <c r="E97" i="1"/>
  <c r="E16" i="1"/>
  <c r="E69" i="1"/>
  <c r="E90" i="1"/>
  <c r="E43" i="1"/>
  <c r="E38" i="1"/>
  <c r="E163" i="1"/>
  <c r="E147" i="1"/>
  <c r="E117" i="1"/>
  <c r="E103" i="1"/>
  <c r="E182" i="1"/>
  <c r="F24" i="1"/>
  <c r="F59" i="1"/>
  <c r="F78" i="1"/>
  <c r="F16" i="1"/>
  <c r="F90" i="1"/>
  <c r="F38" i="1"/>
  <c r="F104" i="1"/>
  <c r="F131" i="1"/>
  <c r="G184" i="1"/>
  <c r="G46" i="1"/>
  <c r="G53" i="1"/>
  <c r="G66" i="1"/>
  <c r="G5" i="1"/>
  <c r="G163" i="1"/>
  <c r="G117" i="1"/>
  <c r="G182" i="1"/>
  <c r="F19" i="1"/>
  <c r="G19" i="1"/>
  <c r="F91" i="1"/>
  <c r="G91" i="1"/>
  <c r="F34" i="1"/>
  <c r="G34" i="1"/>
  <c r="F82" i="1"/>
  <c r="G82" i="1"/>
  <c r="E82" i="1"/>
  <c r="F72" i="1"/>
  <c r="G72" i="1"/>
  <c r="E72" i="1"/>
  <c r="F22" i="1"/>
  <c r="G22" i="1"/>
  <c r="E22" i="1"/>
  <c r="F57" i="1"/>
  <c r="G57" i="1"/>
  <c r="E57" i="1"/>
  <c r="F92" i="1"/>
  <c r="G92" i="1"/>
  <c r="F94" i="1"/>
  <c r="G94" i="1"/>
  <c r="G108" i="1"/>
  <c r="E108" i="1"/>
  <c r="F65" i="1"/>
  <c r="G65" i="1"/>
  <c r="F15" i="1"/>
  <c r="G15" i="1"/>
  <c r="E15" i="1"/>
  <c r="G183" i="1"/>
  <c r="E183" i="1"/>
  <c r="F130" i="1"/>
  <c r="G130" i="1"/>
  <c r="E130" i="1"/>
  <c r="G101" i="1"/>
  <c r="E101" i="1"/>
  <c r="F153" i="1"/>
  <c r="G153" i="1"/>
  <c r="E153" i="1"/>
  <c r="G170" i="1"/>
  <c r="E170" i="1"/>
  <c r="F170" i="1"/>
  <c r="F154" i="1"/>
  <c r="G154" i="1"/>
  <c r="E154" i="1"/>
  <c r="F165" i="1"/>
  <c r="G165" i="1"/>
  <c r="G180" i="1"/>
  <c r="F180" i="1"/>
  <c r="G141" i="1"/>
  <c r="E141" i="1"/>
  <c r="F167" i="1"/>
  <c r="G167" i="1"/>
  <c r="F102" i="1"/>
  <c r="G102" i="1"/>
  <c r="E102" i="1"/>
  <c r="F168" i="1"/>
  <c r="G168" i="1"/>
  <c r="E168" i="1"/>
  <c r="F133" i="1"/>
  <c r="G133" i="1"/>
  <c r="F177" i="1"/>
  <c r="E81" i="1"/>
  <c r="E68" i="1"/>
  <c r="E71" i="1"/>
  <c r="E6" i="1"/>
  <c r="E55" i="1"/>
  <c r="E88" i="1"/>
  <c r="E85" i="1"/>
  <c r="E49" i="1"/>
  <c r="E31" i="1"/>
  <c r="E29" i="1"/>
  <c r="E11" i="1"/>
  <c r="E26" i="1"/>
  <c r="E77" i="1"/>
  <c r="E28" i="1"/>
  <c r="E87" i="1"/>
  <c r="E40" i="1"/>
  <c r="E157" i="1"/>
  <c r="E98" i="1"/>
  <c r="E159" i="1"/>
  <c r="E104" i="1"/>
  <c r="E150" i="1"/>
  <c r="E139" i="1"/>
  <c r="E118" i="1"/>
  <c r="E131" i="1"/>
  <c r="E125" i="1"/>
  <c r="E119" i="1"/>
  <c r="E114" i="1"/>
  <c r="F42" i="1"/>
  <c r="F74" i="1"/>
  <c r="F31" i="1"/>
  <c r="F11" i="1"/>
  <c r="F28" i="1"/>
  <c r="F14" i="1"/>
  <c r="F108" i="1"/>
  <c r="F132" i="1"/>
  <c r="F106" i="1"/>
  <c r="F141" i="1"/>
  <c r="G58" i="1"/>
  <c r="G33" i="1"/>
  <c r="G52" i="1"/>
  <c r="G84" i="1"/>
  <c r="G45" i="1"/>
  <c r="G96" i="1"/>
  <c r="G164" i="1"/>
  <c r="G174" i="1"/>
  <c r="G173" i="1"/>
  <c r="G178" i="1"/>
  <c r="G115" i="1"/>
  <c r="G172" i="1"/>
  <c r="E172" i="1"/>
  <c r="G175" i="1"/>
  <c r="E175" i="1"/>
  <c r="E9" i="1"/>
  <c r="F30" i="1"/>
  <c r="G156" i="1"/>
  <c r="G116" i="1"/>
  <c r="F79" i="1"/>
  <c r="G79" i="1"/>
  <c r="G144" i="1"/>
  <c r="F144" i="1"/>
  <c r="G54" i="1"/>
  <c r="F54" i="1"/>
  <c r="F62" i="1"/>
  <c r="G62" i="1"/>
  <c r="E62" i="1"/>
  <c r="F80" i="1"/>
  <c r="G80" i="1"/>
  <c r="E80" i="1"/>
  <c r="G50" i="1"/>
  <c r="F50" i="1"/>
  <c r="F73" i="1"/>
  <c r="G73" i="1"/>
  <c r="E73" i="1"/>
  <c r="G12" i="1"/>
  <c r="F12" i="1"/>
  <c r="G20" i="1"/>
  <c r="F20" i="1"/>
  <c r="F61" i="1"/>
  <c r="G61" i="1"/>
  <c r="E61" i="1"/>
  <c r="G18" i="1"/>
  <c r="F18" i="1"/>
  <c r="G158" i="1"/>
  <c r="E158" i="1"/>
  <c r="F158" i="1"/>
  <c r="F181" i="1"/>
  <c r="G181" i="1"/>
  <c r="E181" i="1"/>
  <c r="G160" i="1"/>
  <c r="E160" i="1"/>
  <c r="F160" i="1"/>
  <c r="F162" i="1"/>
  <c r="G162" i="1"/>
  <c r="E162" i="1"/>
  <c r="F169" i="1"/>
  <c r="G169" i="1"/>
  <c r="F99" i="1"/>
  <c r="G99" i="1"/>
  <c r="E99" i="1"/>
  <c r="G171" i="1"/>
  <c r="E171" i="1"/>
  <c r="F171" i="1"/>
  <c r="F148" i="1"/>
  <c r="G148" i="1"/>
  <c r="E148" i="1"/>
  <c r="F145" i="1"/>
  <c r="G145" i="1"/>
  <c r="E145" i="1"/>
  <c r="F140" i="1"/>
  <c r="G140" i="1"/>
  <c r="G110" i="1"/>
  <c r="E110" i="1"/>
  <c r="F110" i="1"/>
  <c r="F112" i="1"/>
  <c r="G112" i="1"/>
  <c r="F129" i="1"/>
  <c r="G129" i="1"/>
  <c r="E129" i="1"/>
  <c r="E83" i="1"/>
  <c r="E19" i="1"/>
  <c r="E58" i="1"/>
  <c r="E92" i="1"/>
  <c r="E86" i="1"/>
  <c r="E18" i="1"/>
  <c r="E74" i="1"/>
  <c r="E46" i="1"/>
  <c r="E64" i="1"/>
  <c r="E32" i="1"/>
  <c r="E53" i="1"/>
  <c r="E93" i="1"/>
  <c r="E56" i="1"/>
  <c r="E66" i="1"/>
  <c r="E51" i="1"/>
  <c r="E60" i="1"/>
  <c r="E5" i="1"/>
  <c r="E180" i="1"/>
  <c r="E169" i="1"/>
  <c r="E112" i="1"/>
  <c r="E165" i="1"/>
  <c r="E167" i="1"/>
  <c r="E166" i="1"/>
  <c r="E133" i="1"/>
  <c r="E149" i="1"/>
  <c r="E138" i="1"/>
  <c r="E120" i="1"/>
  <c r="E146" i="1"/>
  <c r="E140" i="1"/>
  <c r="F37" i="1"/>
  <c r="F48" i="1"/>
  <c r="F6" i="1"/>
  <c r="F17" i="1"/>
  <c r="F32" i="1"/>
  <c r="F56" i="1"/>
  <c r="F60" i="1"/>
  <c r="F157" i="1"/>
  <c r="F159" i="1"/>
  <c r="F150" i="1"/>
  <c r="F118" i="1"/>
  <c r="F125" i="1"/>
  <c r="F114" i="1"/>
  <c r="G39" i="1"/>
  <c r="G69" i="1"/>
  <c r="G43" i="1"/>
  <c r="G25" i="1"/>
  <c r="G76" i="1"/>
  <c r="G147" i="1"/>
  <c r="G103" i="1"/>
  <c r="G142" i="1"/>
  <c r="G107" i="1"/>
  <c r="G176" i="1"/>
  <c r="E21" i="12"/>
  <c r="G162" i="12"/>
  <c r="E52" i="12"/>
  <c r="G32" i="12"/>
  <c r="G87" i="12"/>
  <c r="E73" i="12"/>
  <c r="E79" i="12"/>
  <c r="G52" i="12"/>
  <c r="G154" i="12"/>
  <c r="E5" i="12"/>
  <c r="G121" i="12"/>
  <c r="G114" i="12"/>
  <c r="G38" i="12"/>
  <c r="G60" i="12"/>
  <c r="G122" i="12"/>
  <c r="E115" i="12"/>
  <c r="G79" i="12"/>
  <c r="G13" i="12"/>
  <c r="G5" i="12"/>
  <c r="G120" i="12"/>
  <c r="E130" i="12"/>
  <c r="E101" i="12"/>
  <c r="G49" i="12"/>
  <c r="G70" i="12"/>
  <c r="G44" i="12"/>
  <c r="E47" i="12"/>
  <c r="E119" i="12"/>
  <c r="E125" i="12"/>
  <c r="E48" i="12"/>
  <c r="G112" i="12"/>
  <c r="E110" i="12"/>
  <c r="G15" i="12"/>
  <c r="E88" i="12"/>
  <c r="G81" i="12"/>
  <c r="G151" i="12"/>
  <c r="E50" i="12"/>
  <c r="E59" i="12"/>
  <c r="E112" i="12"/>
  <c r="E15" i="12"/>
  <c r="E81" i="12"/>
  <c r="G99" i="12"/>
  <c r="G43" i="12"/>
  <c r="G98" i="12"/>
  <c r="E150" i="12"/>
  <c r="G130" i="12"/>
  <c r="E37" i="12"/>
  <c r="G101" i="12"/>
  <c r="G48" i="12"/>
  <c r="E162" i="12"/>
  <c r="G150" i="12"/>
  <c r="E104" i="12"/>
  <c r="G110" i="12"/>
  <c r="E13" i="12"/>
  <c r="G37" i="12"/>
  <c r="E154" i="12"/>
  <c r="G88" i="12"/>
  <c r="E9" i="12"/>
  <c r="E57" i="12"/>
  <c r="E83" i="12"/>
  <c r="E78" i="12"/>
  <c r="E28" i="12"/>
  <c r="E32" i="12"/>
  <c r="E54" i="12"/>
  <c r="E121" i="12"/>
  <c r="E35" i="12"/>
  <c r="E34" i="12"/>
  <c r="E100" i="12"/>
  <c r="E157" i="12"/>
  <c r="E127" i="12"/>
  <c r="E114" i="12"/>
  <c r="E132" i="12"/>
  <c r="E53" i="12"/>
  <c r="E82" i="12"/>
  <c r="E60" i="12"/>
  <c r="E55" i="12"/>
  <c r="E40" i="12"/>
  <c r="E61" i="12"/>
  <c r="E87" i="12"/>
  <c r="G50" i="12"/>
  <c r="E159" i="12"/>
  <c r="E8" i="12"/>
  <c r="E147" i="12"/>
  <c r="E133" i="12"/>
  <c r="G68" i="12"/>
  <c r="F68" i="12"/>
  <c r="E68" i="12"/>
  <c r="G93" i="12"/>
  <c r="F93" i="12"/>
  <c r="E93" i="12"/>
  <c r="G30" i="12"/>
  <c r="F30" i="12"/>
  <c r="E30" i="12"/>
  <c r="G138" i="12"/>
  <c r="F138" i="12"/>
  <c r="E138" i="12"/>
  <c r="G139" i="12"/>
  <c r="F139" i="12"/>
  <c r="E139" i="12"/>
  <c r="G77" i="12"/>
  <c r="F77" i="12"/>
  <c r="E77" i="12"/>
  <c r="G11" i="12"/>
  <c r="F11" i="12"/>
  <c r="E11" i="12"/>
  <c r="E124" i="12"/>
  <c r="E117" i="12"/>
  <c r="E31" i="12"/>
  <c r="E156" i="12"/>
  <c r="E84" i="12"/>
  <c r="E91" i="12"/>
  <c r="E106" i="12"/>
  <c r="E27" i="12"/>
  <c r="G107" i="12"/>
  <c r="F107" i="12"/>
  <c r="E107" i="12"/>
  <c r="G89" i="12"/>
  <c r="F89" i="12"/>
  <c r="E89" i="12"/>
  <c r="G65" i="12"/>
  <c r="F65" i="12"/>
  <c r="E65" i="12"/>
  <c r="G163" i="12"/>
  <c r="F163" i="12"/>
  <c r="E163" i="12"/>
  <c r="G76" i="12"/>
  <c r="F76" i="12"/>
  <c r="E76" i="12"/>
  <c r="G128" i="12"/>
  <c r="F128" i="12"/>
  <c r="E128" i="12"/>
  <c r="G36" i="12"/>
  <c r="F36" i="12"/>
  <c r="E36" i="12"/>
  <c r="G166" i="12"/>
  <c r="F166" i="12"/>
  <c r="E166" i="12"/>
  <c r="G90" i="12"/>
  <c r="F90" i="12"/>
  <c r="E90" i="12"/>
  <c r="G153" i="12"/>
  <c r="F153" i="12"/>
  <c r="E153" i="12"/>
  <c r="F23" i="12"/>
  <c r="F124" i="12"/>
  <c r="F159" i="12"/>
  <c r="F143" i="12"/>
  <c r="F117" i="12"/>
  <c r="F8" i="12"/>
  <c r="F131" i="12"/>
  <c r="F31" i="12"/>
  <c r="F147" i="12"/>
  <c r="F161" i="12"/>
  <c r="F156" i="12"/>
  <c r="F144" i="12"/>
  <c r="F84" i="12"/>
  <c r="F133" i="12"/>
  <c r="F6" i="12"/>
  <c r="F91" i="12"/>
  <c r="F10" i="12"/>
  <c r="F106" i="12"/>
  <c r="F109" i="12"/>
  <c r="F134" i="12"/>
  <c r="F86" i="12"/>
  <c r="F27" i="12"/>
  <c r="F165" i="12"/>
  <c r="F66" i="12"/>
  <c r="F26" i="12"/>
  <c r="F21" i="12"/>
  <c r="F47" i="12"/>
  <c r="F95" i="12"/>
  <c r="F119" i="12"/>
  <c r="F115" i="12"/>
  <c r="F125" i="12"/>
  <c r="F73" i="12"/>
  <c r="G9" i="12"/>
  <c r="E74" i="12"/>
  <c r="G83" i="12"/>
  <c r="E160" i="12"/>
  <c r="G28" i="12"/>
  <c r="E135" i="12"/>
  <c r="G54" i="12"/>
  <c r="E12" i="12"/>
  <c r="G35" i="12"/>
  <c r="E85" i="12"/>
  <c r="G100" i="12"/>
  <c r="E136" i="12"/>
  <c r="G127" i="12"/>
  <c r="E158" i="12"/>
  <c r="G132" i="12"/>
  <c r="E111" i="12"/>
  <c r="G82" i="12"/>
  <c r="E20" i="12"/>
  <c r="G55" i="12"/>
  <c r="E14" i="12"/>
  <c r="G61" i="12"/>
  <c r="G7" i="12"/>
  <c r="F7" i="12"/>
  <c r="E7" i="12"/>
  <c r="G164" i="12"/>
  <c r="F164" i="12"/>
  <c r="E164" i="12"/>
  <c r="G42" i="12"/>
  <c r="F42" i="12"/>
  <c r="E42" i="12"/>
  <c r="G62" i="12"/>
  <c r="F62" i="12"/>
  <c r="E62" i="12"/>
  <c r="G92" i="12"/>
  <c r="F92" i="12"/>
  <c r="E92" i="12"/>
  <c r="G94" i="12"/>
  <c r="F94" i="12"/>
  <c r="E94" i="12"/>
  <c r="G25" i="12"/>
  <c r="F25" i="12"/>
  <c r="E25" i="12"/>
  <c r="G45" i="12"/>
  <c r="F45" i="12"/>
  <c r="E45" i="12"/>
  <c r="G155" i="12"/>
  <c r="F155" i="12"/>
  <c r="E155" i="12"/>
  <c r="G17" i="12"/>
  <c r="F17" i="12"/>
  <c r="E17" i="12"/>
  <c r="G29" i="12"/>
  <c r="F29" i="12"/>
  <c r="E29" i="12"/>
  <c r="G146" i="12"/>
  <c r="F146" i="12"/>
  <c r="E146" i="12"/>
  <c r="G129" i="12"/>
  <c r="F129" i="12"/>
  <c r="E129" i="12"/>
  <c r="G123" i="12"/>
  <c r="F123" i="12"/>
  <c r="E123" i="12"/>
  <c r="E23" i="12"/>
  <c r="E143" i="12"/>
  <c r="E131" i="12"/>
  <c r="E161" i="12"/>
  <c r="E144" i="12"/>
  <c r="E6" i="12"/>
  <c r="E10" i="12"/>
  <c r="E109" i="12"/>
  <c r="E134" i="12"/>
  <c r="E86" i="12"/>
  <c r="E165" i="12"/>
  <c r="E66" i="12"/>
  <c r="E26" i="12"/>
  <c r="G74" i="12"/>
  <c r="G160" i="12"/>
  <c r="G135" i="12"/>
  <c r="G12" i="12"/>
  <c r="G85" i="12"/>
  <c r="G136" i="12"/>
  <c r="G158" i="12"/>
  <c r="G111" i="12"/>
  <c r="G20" i="12"/>
  <c r="G14" i="12"/>
  <c r="F24" i="12"/>
  <c r="E24" i="12"/>
  <c r="G137" i="12"/>
  <c r="F137" i="12"/>
  <c r="E137" i="12"/>
  <c r="G64" i="12"/>
  <c r="F64" i="12"/>
  <c r="E64" i="12"/>
  <c r="G75" i="12"/>
  <c r="F75" i="12"/>
  <c r="E75" i="12"/>
  <c r="G102" i="12"/>
  <c r="F102" i="12"/>
  <c r="E102" i="12"/>
  <c r="G113" i="12"/>
  <c r="F113" i="12"/>
  <c r="E113" i="12"/>
  <c r="G33" i="12"/>
  <c r="F33" i="12"/>
  <c r="E33" i="12"/>
  <c r="G19" i="12"/>
  <c r="F19" i="12"/>
  <c r="E19" i="12"/>
  <c r="G116" i="12"/>
  <c r="F116" i="12"/>
  <c r="E116" i="12"/>
  <c r="G80" i="12"/>
  <c r="F80" i="12"/>
  <c r="E80" i="12"/>
  <c r="G22" i="12"/>
  <c r="F22" i="12"/>
  <c r="E22" i="12"/>
  <c r="G103" i="12"/>
  <c r="F103" i="12"/>
  <c r="E103" i="12"/>
  <c r="G46" i="12"/>
  <c r="F46" i="12"/>
  <c r="E46" i="12"/>
  <c r="G67" i="12"/>
  <c r="F67" i="12"/>
  <c r="E67" i="12"/>
  <c r="G51" i="12"/>
  <c r="F51" i="12"/>
  <c r="E51" i="12"/>
  <c r="G141" i="12"/>
  <c r="F141" i="12"/>
  <c r="E141" i="12"/>
  <c r="G105" i="12"/>
  <c r="F105" i="12"/>
  <c r="E105" i="12"/>
  <c r="E99" i="12"/>
  <c r="E49" i="12"/>
  <c r="E43" i="12"/>
  <c r="E70" i="12"/>
  <c r="E98" i="12"/>
  <c r="E44" i="12"/>
  <c r="E142" i="12"/>
  <c r="E38" i="12"/>
  <c r="E56" i="12"/>
  <c r="E122" i="12"/>
  <c r="G24" i="12"/>
  <c r="G96" i="12"/>
  <c r="F96" i="12"/>
  <c r="E96" i="12"/>
  <c r="G41" i="12"/>
  <c r="F41" i="12"/>
  <c r="E41" i="12"/>
  <c r="G16" i="12"/>
  <c r="F16" i="12"/>
  <c r="E16" i="12"/>
  <c r="G108" i="12"/>
  <c r="F108" i="12"/>
  <c r="E108" i="12"/>
  <c r="G18" i="12"/>
  <c r="F18" i="12"/>
  <c r="E18" i="12"/>
  <c r="G152" i="12"/>
  <c r="F152" i="12"/>
  <c r="E152" i="12"/>
  <c r="G72" i="12"/>
  <c r="F72" i="12"/>
  <c r="E72" i="12"/>
  <c r="G126" i="12"/>
  <c r="F126" i="12"/>
  <c r="E126" i="12"/>
  <c r="G39" i="12"/>
  <c r="F39" i="12"/>
  <c r="E39" i="12"/>
  <c r="G63" i="12"/>
  <c r="F63" i="12"/>
  <c r="E63" i="12"/>
  <c r="G140" i="12"/>
  <c r="F140" i="12"/>
  <c r="E140" i="12"/>
  <c r="G69" i="12"/>
  <c r="F69" i="12"/>
  <c r="E69" i="12"/>
  <c r="G149" i="12"/>
  <c r="F149" i="12"/>
  <c r="E149" i="12"/>
  <c r="G145" i="12"/>
  <c r="F145" i="12"/>
  <c r="E145" i="12"/>
  <c r="G148" i="12"/>
  <c r="F148" i="12"/>
  <c r="E148" i="12"/>
  <c r="G118" i="12"/>
  <c r="F118" i="12"/>
  <c r="E118" i="12"/>
  <c r="G97" i="12"/>
  <c r="F97" i="12"/>
  <c r="E97" i="12"/>
  <c r="G59" i="12"/>
  <c r="G109" i="11"/>
  <c r="F109" i="11"/>
  <c r="E109" i="11"/>
  <c r="G13" i="11"/>
  <c r="F13" i="11"/>
  <c r="E13" i="11"/>
  <c r="G87" i="11"/>
  <c r="F87" i="11"/>
  <c r="E87" i="11"/>
  <c r="G143" i="11"/>
  <c r="F143" i="11"/>
  <c r="E143" i="11"/>
  <c r="G48" i="11"/>
  <c r="F48" i="11"/>
  <c r="E48" i="11"/>
  <c r="G104" i="11"/>
  <c r="F104" i="11"/>
  <c r="E104" i="11"/>
  <c r="G31" i="11"/>
  <c r="F31" i="11"/>
  <c r="E31" i="11"/>
  <c r="E32" i="11"/>
  <c r="E18" i="11"/>
  <c r="E82" i="11"/>
  <c r="G82" i="11"/>
  <c r="E70" i="11"/>
  <c r="G70" i="11"/>
  <c r="E178" i="11"/>
  <c r="G178" i="11"/>
  <c r="E62" i="11"/>
  <c r="G62" i="11"/>
  <c r="E168" i="11"/>
  <c r="G168" i="11"/>
  <c r="E146" i="11"/>
  <c r="G146" i="11"/>
  <c r="E149" i="11"/>
  <c r="G149" i="11"/>
  <c r="G133" i="11"/>
  <c r="F133" i="11"/>
  <c r="E133" i="11"/>
  <c r="G85" i="11"/>
  <c r="F85" i="11"/>
  <c r="E85" i="11"/>
  <c r="G174" i="11"/>
  <c r="F174" i="11"/>
  <c r="E174" i="11"/>
  <c r="G140" i="11"/>
  <c r="F140" i="11"/>
  <c r="E140" i="11"/>
  <c r="G92" i="11"/>
  <c r="F92" i="11"/>
  <c r="E92" i="11"/>
  <c r="G111" i="11"/>
  <c r="F111" i="11"/>
  <c r="E111" i="11"/>
  <c r="F101" i="11"/>
  <c r="F32" i="11"/>
  <c r="F45" i="11"/>
  <c r="F173" i="11"/>
  <c r="F74" i="11"/>
  <c r="F76" i="11"/>
  <c r="F177" i="11"/>
  <c r="F134" i="11"/>
  <c r="F20" i="11"/>
  <c r="F61" i="11"/>
  <c r="F165" i="11"/>
  <c r="F67" i="11"/>
  <c r="F51" i="11"/>
  <c r="F18" i="11"/>
  <c r="F95" i="11"/>
  <c r="F169" i="11"/>
  <c r="F53" i="11"/>
  <c r="F33" i="11"/>
  <c r="F135" i="11"/>
  <c r="F119" i="11"/>
  <c r="F63" i="11"/>
  <c r="F171" i="11"/>
  <c r="F77" i="11"/>
  <c r="F84" i="11"/>
  <c r="F90" i="11"/>
  <c r="F38" i="11"/>
  <c r="F167" i="11"/>
  <c r="F24" i="11"/>
  <c r="F114" i="11"/>
  <c r="F52" i="11"/>
  <c r="F64" i="11"/>
  <c r="F11" i="11"/>
  <c r="F22" i="11"/>
  <c r="F128" i="11"/>
  <c r="F78" i="11"/>
  <c r="F130" i="11"/>
  <c r="F60" i="11"/>
  <c r="F44" i="11"/>
  <c r="F107" i="11"/>
  <c r="F68" i="11"/>
  <c r="F127" i="11"/>
  <c r="F88" i="11"/>
  <c r="F40" i="11"/>
  <c r="F162" i="11"/>
  <c r="F66" i="11"/>
  <c r="F75" i="11"/>
  <c r="F17" i="11"/>
  <c r="F118" i="11"/>
  <c r="F37" i="11"/>
  <c r="F69" i="11"/>
  <c r="F21" i="11"/>
  <c r="F82" i="11"/>
  <c r="F70" i="11"/>
  <c r="F178" i="11"/>
  <c r="F62" i="11"/>
  <c r="F168" i="11"/>
  <c r="F146" i="11"/>
  <c r="F149" i="11"/>
  <c r="G15" i="11"/>
  <c r="F15" i="11"/>
  <c r="E15" i="11"/>
  <c r="G36" i="11"/>
  <c r="F36" i="11"/>
  <c r="E36" i="11"/>
  <c r="G43" i="11"/>
  <c r="F43" i="11"/>
  <c r="E43" i="11"/>
  <c r="G132" i="11"/>
  <c r="F132" i="11"/>
  <c r="E132" i="11"/>
  <c r="G163" i="11"/>
  <c r="F163" i="11"/>
  <c r="E163" i="11"/>
  <c r="G34" i="11"/>
  <c r="F34" i="11"/>
  <c r="E34" i="11"/>
  <c r="G96" i="11"/>
  <c r="F96" i="11"/>
  <c r="E96" i="11"/>
  <c r="G154" i="11"/>
  <c r="F154" i="11"/>
  <c r="E154" i="11"/>
  <c r="G139" i="11"/>
  <c r="F139" i="11"/>
  <c r="E139" i="11"/>
  <c r="G113" i="11"/>
  <c r="F113" i="11"/>
  <c r="E113" i="11"/>
  <c r="G156" i="11"/>
  <c r="F156" i="11"/>
  <c r="E156" i="11"/>
  <c r="G54" i="11"/>
  <c r="F54" i="11"/>
  <c r="E54" i="11"/>
  <c r="G108" i="11"/>
  <c r="F108" i="11"/>
  <c r="E108" i="11"/>
  <c r="G145" i="11"/>
  <c r="F145" i="11"/>
  <c r="E145" i="11"/>
  <c r="G91" i="11"/>
  <c r="F91" i="11"/>
  <c r="E91" i="11"/>
  <c r="G98" i="11"/>
  <c r="F98" i="11"/>
  <c r="E98" i="11"/>
  <c r="G81" i="11"/>
  <c r="F81" i="11"/>
  <c r="E81" i="11"/>
  <c r="G115" i="11"/>
  <c r="F115" i="11"/>
  <c r="E115" i="11"/>
  <c r="G12" i="11"/>
  <c r="F12" i="11"/>
  <c r="E12" i="11"/>
  <c r="G100" i="11"/>
  <c r="F100" i="11"/>
  <c r="E100" i="11"/>
  <c r="G97" i="11"/>
  <c r="F97" i="11"/>
  <c r="E97" i="11"/>
  <c r="G120" i="11"/>
  <c r="F120" i="11"/>
  <c r="E120" i="11"/>
  <c r="G157" i="11"/>
  <c r="F157" i="11"/>
  <c r="E157" i="11"/>
  <c r="G5" i="11"/>
  <c r="F5" i="11"/>
  <c r="E5" i="11"/>
  <c r="G10" i="11"/>
  <c r="F10" i="11"/>
  <c r="E10" i="11"/>
  <c r="G102" i="11"/>
  <c r="F102" i="11"/>
  <c r="E102" i="11"/>
  <c r="G105" i="11"/>
  <c r="F105" i="11"/>
  <c r="E105" i="11"/>
  <c r="G147" i="11"/>
  <c r="F147" i="11"/>
  <c r="E147" i="11"/>
  <c r="G117" i="11"/>
  <c r="F117" i="11"/>
  <c r="E117" i="11"/>
  <c r="G57" i="11"/>
  <c r="F57" i="11"/>
  <c r="E57" i="11"/>
  <c r="G150" i="11"/>
  <c r="F150" i="11"/>
  <c r="E150" i="11"/>
  <c r="G50" i="11"/>
  <c r="F50" i="11"/>
  <c r="E50" i="11"/>
  <c r="G148" i="11"/>
  <c r="F148" i="11"/>
  <c r="E148" i="11"/>
  <c r="G71" i="11"/>
  <c r="F71" i="11"/>
  <c r="E71" i="11"/>
  <c r="G55" i="11"/>
  <c r="F55" i="11"/>
  <c r="E55" i="11"/>
  <c r="E45" i="11"/>
  <c r="E173" i="11"/>
  <c r="E74" i="11"/>
  <c r="E76" i="11"/>
  <c r="E177" i="11"/>
  <c r="E134" i="11"/>
  <c r="E20" i="11"/>
  <c r="E61" i="11"/>
  <c r="E165" i="11"/>
  <c r="E67" i="11"/>
  <c r="E51" i="11"/>
  <c r="E95" i="11"/>
  <c r="E169" i="11"/>
  <c r="E53" i="11"/>
  <c r="E33" i="11"/>
  <c r="E135" i="11"/>
  <c r="E119" i="11"/>
  <c r="E63" i="11"/>
  <c r="E171" i="11"/>
  <c r="E77" i="11"/>
  <c r="E84" i="11"/>
  <c r="E90" i="11"/>
  <c r="E38" i="11"/>
  <c r="E167" i="11"/>
  <c r="E24" i="11"/>
  <c r="E114" i="11"/>
  <c r="E52" i="11"/>
  <c r="E64" i="11"/>
  <c r="E11" i="11"/>
  <c r="E22" i="11"/>
  <c r="E128" i="11"/>
  <c r="E78" i="11"/>
  <c r="E130" i="11"/>
  <c r="E60" i="11"/>
  <c r="E44" i="11"/>
  <c r="E107" i="11"/>
  <c r="E68" i="11"/>
  <c r="E127" i="11"/>
  <c r="E88" i="11"/>
  <c r="E40" i="11"/>
  <c r="E162" i="11"/>
  <c r="E66" i="11"/>
  <c r="E75" i="11"/>
  <c r="E17" i="11"/>
  <c r="E118" i="11"/>
  <c r="E37" i="11"/>
  <c r="E69" i="11"/>
  <c r="E21" i="11"/>
  <c r="E179" i="11"/>
  <c r="G179" i="11"/>
  <c r="E58" i="11"/>
  <c r="G58" i="11"/>
  <c r="E8" i="11"/>
  <c r="G8" i="11"/>
  <c r="E9" i="11"/>
  <c r="G9" i="11"/>
  <c r="E35" i="11"/>
  <c r="G35" i="11"/>
  <c r="E122" i="11"/>
  <c r="G122" i="11"/>
  <c r="E26" i="11"/>
  <c r="G26" i="11"/>
  <c r="E25" i="11"/>
  <c r="G25" i="11"/>
  <c r="E176" i="11"/>
  <c r="G176" i="11"/>
  <c r="E124" i="11"/>
  <c r="G124" i="11"/>
  <c r="E123" i="11"/>
  <c r="G123" i="11"/>
  <c r="E129" i="11"/>
  <c r="G129" i="11"/>
  <c r="E160" i="11"/>
  <c r="G160" i="11"/>
  <c r="E155" i="11"/>
  <c r="G155" i="11"/>
  <c r="G121" i="11"/>
  <c r="F121" i="11"/>
  <c r="E121" i="11"/>
  <c r="G42" i="11"/>
  <c r="F42" i="11"/>
  <c r="E42" i="11"/>
  <c r="G56" i="11"/>
  <c r="F56" i="11"/>
  <c r="E56" i="11"/>
  <c r="G27" i="11"/>
  <c r="F27" i="11"/>
  <c r="E27" i="11"/>
  <c r="G6" i="11"/>
  <c r="F6" i="11"/>
  <c r="E6" i="11"/>
  <c r="G166" i="11"/>
  <c r="F166" i="11"/>
  <c r="E166" i="11"/>
  <c r="G16" i="11"/>
  <c r="F16" i="11"/>
  <c r="E16" i="11"/>
  <c r="G172" i="11"/>
  <c r="F172" i="11"/>
  <c r="E172" i="11"/>
  <c r="G93" i="11"/>
  <c r="F93" i="11"/>
  <c r="E93" i="11"/>
  <c r="G28" i="11"/>
  <c r="F28" i="11"/>
  <c r="E28" i="11"/>
  <c r="G112" i="11"/>
  <c r="F112" i="11"/>
  <c r="E112" i="11"/>
  <c r="G19" i="11"/>
  <c r="F19" i="11"/>
  <c r="E19" i="11"/>
  <c r="G99" i="11"/>
  <c r="F99" i="11"/>
  <c r="E99" i="11"/>
  <c r="G142" i="11"/>
  <c r="F142" i="11"/>
  <c r="E142" i="11"/>
  <c r="E65" i="11"/>
  <c r="G65" i="11"/>
  <c r="E30" i="11"/>
  <c r="G30" i="11"/>
  <c r="E141" i="11"/>
  <c r="G141" i="11"/>
  <c r="E86" i="11"/>
  <c r="G86" i="11"/>
  <c r="E170" i="11"/>
  <c r="G170" i="11"/>
  <c r="E126" i="11"/>
  <c r="G126" i="11"/>
  <c r="E137" i="11"/>
  <c r="G137" i="11"/>
  <c r="E153" i="11"/>
  <c r="G153" i="11"/>
  <c r="E39" i="11"/>
  <c r="G39" i="11"/>
  <c r="E7" i="11"/>
  <c r="G7" i="11"/>
  <c r="E49" i="11"/>
  <c r="G49" i="11"/>
  <c r="E47" i="11"/>
  <c r="G47" i="11"/>
  <c r="E151" i="11"/>
  <c r="G151" i="11"/>
  <c r="E46" i="11"/>
  <c r="G46" i="11"/>
  <c r="E106" i="11"/>
  <c r="G106" i="11"/>
  <c r="E144" i="11"/>
  <c r="G144" i="11"/>
  <c r="E110" i="11"/>
  <c r="G110" i="11"/>
  <c r="E164" i="11"/>
  <c r="G164" i="11"/>
  <c r="E158" i="11"/>
  <c r="G158" i="11"/>
  <c r="E23" i="11"/>
  <c r="G23" i="11"/>
  <c r="G80" i="11"/>
  <c r="F80" i="11"/>
  <c r="E80" i="11"/>
  <c r="G159" i="11"/>
  <c r="F159" i="11"/>
  <c r="E159" i="11"/>
  <c r="G89" i="11"/>
  <c r="F89" i="11"/>
  <c r="E89" i="11"/>
  <c r="G138" i="11"/>
  <c r="F138" i="11"/>
  <c r="E138" i="11"/>
  <c r="G14" i="11"/>
  <c r="F14" i="11"/>
  <c r="E14" i="11"/>
  <c r="G59" i="11"/>
  <c r="F59" i="11"/>
  <c r="E59" i="11"/>
  <c r="G125" i="11"/>
  <c r="F125" i="11"/>
  <c r="E125" i="11"/>
  <c r="G131" i="11"/>
  <c r="F131" i="11"/>
  <c r="E131" i="11"/>
  <c r="G73" i="11"/>
  <c r="F73" i="11"/>
  <c r="E73" i="11"/>
  <c r="G116" i="11"/>
  <c r="F116" i="11"/>
  <c r="E116" i="11"/>
  <c r="G79" i="11"/>
  <c r="F79" i="11"/>
  <c r="E79" i="11"/>
  <c r="G175" i="11"/>
  <c r="F175" i="11"/>
  <c r="E175" i="11"/>
  <c r="G72" i="11"/>
  <c r="F72" i="11"/>
  <c r="E72" i="11"/>
  <c r="G94" i="11"/>
  <c r="F94" i="11"/>
  <c r="E94" i="11"/>
  <c r="G152" i="11"/>
  <c r="F152" i="11"/>
  <c r="E152" i="11"/>
  <c r="G103" i="11"/>
  <c r="F103" i="11"/>
  <c r="E103" i="11"/>
  <c r="G83" i="11"/>
  <c r="F83" i="11"/>
  <c r="E83" i="11"/>
  <c r="G41" i="11"/>
  <c r="F41" i="11"/>
  <c r="E41" i="11"/>
  <c r="G161" i="11"/>
  <c r="F161" i="11"/>
  <c r="E161" i="11"/>
  <c r="G29" i="11"/>
  <c r="F29" i="11"/>
  <c r="E29" i="11"/>
  <c r="G136" i="11"/>
  <c r="F136" i="11"/>
  <c r="E136" i="11"/>
</calcChain>
</file>

<file path=xl/sharedStrings.xml><?xml version="1.0" encoding="utf-8"?>
<sst xmlns="http://schemas.openxmlformats.org/spreadsheetml/2006/main" count="1626" uniqueCount="547">
  <si>
    <t>م</t>
  </si>
  <si>
    <t>اسم الطالب</t>
  </si>
  <si>
    <t>رقم قومى/جواز</t>
  </si>
  <si>
    <t>المرحلة</t>
  </si>
  <si>
    <t>الحالة</t>
  </si>
  <si>
    <t>K.G 1</t>
  </si>
  <si>
    <t>مقيد</t>
  </si>
  <si>
    <t>أحمد ربيع أحمد أحمد</t>
  </si>
  <si>
    <t>أحمد رضا محمد معروف عبد العليم</t>
  </si>
  <si>
    <t>أحمد رمضان أحمد عبد العظيم</t>
  </si>
  <si>
    <t>أحمد زكي عبد العظيم زكي</t>
  </si>
  <si>
    <t>أحمد شعبان أحمد عبد الحليم</t>
  </si>
  <si>
    <t>أحمد محمد سيد حسن</t>
  </si>
  <si>
    <t>أحمد محمد عبد الحافظ عبد الحميد</t>
  </si>
  <si>
    <t>آدم أحمد عبد الحليم عبد القادر</t>
  </si>
  <si>
    <t>آدم رضا جمال عبد الوهاب</t>
  </si>
  <si>
    <t>آدم رمضان عبد العظيم محمد خالد</t>
  </si>
  <si>
    <t>آدم محمد أبو بكر أحمد عبد العزيز</t>
  </si>
  <si>
    <t>آدم محمد شحاتة السيد عبد العال</t>
  </si>
  <si>
    <t>آدم محمود جمال محمد</t>
  </si>
  <si>
    <t>أمنية ربيع علي محمد</t>
  </si>
  <si>
    <t>أنس ربيع محمد إبراهيم</t>
  </si>
  <si>
    <t>آية عمر محمد حسن</t>
  </si>
  <si>
    <t>آية مختار محمد خيري</t>
  </si>
  <si>
    <t>إيثار محمد علي أحمد</t>
  </si>
  <si>
    <t>إيمان أحمد عبد العظيم زكي</t>
  </si>
  <si>
    <t>إيمان محمود فتحي محمد</t>
  </si>
  <si>
    <t>المعتصم بالله خالد محمد حسن</t>
  </si>
  <si>
    <t>المعتصم بالله محمود فوزي مصطفي</t>
  </si>
  <si>
    <t>تقوى رضا عبد العزيز حسين عبد الله</t>
  </si>
  <si>
    <t>جاد عطا سعد حسن جاد المولي</t>
  </si>
  <si>
    <t>جنى أحمد إبراهيم دردير</t>
  </si>
  <si>
    <t>جنى خالد جمال صابر</t>
  </si>
  <si>
    <t>جنى ربيع خلف عبد الرحيم</t>
  </si>
  <si>
    <t>جنى علي حسن سالم</t>
  </si>
  <si>
    <t>جودي محمد عبد الحليم حسن</t>
  </si>
  <si>
    <t>حبيبة أحمد محمد قاسم عاشور</t>
  </si>
  <si>
    <t>حبيبة أسامة فايز محمد</t>
  </si>
  <si>
    <t>حبيبة ربيع خلف حسن</t>
  </si>
  <si>
    <t>حمزة خالد أحمد مصطفى</t>
  </si>
  <si>
    <t>حمزة عبد العظيم السيد محمد</t>
  </si>
  <si>
    <t>حنين أحمد عبد القادر عبد العظيم</t>
  </si>
  <si>
    <t>خلود محمد فولي كمال</t>
  </si>
  <si>
    <t>دنيا محمد حامد جمال</t>
  </si>
  <si>
    <t>رؤى محمد شعبان عبد الغني محمد</t>
  </si>
  <si>
    <t>رمضان مراد محمد عبد الحميد</t>
  </si>
  <si>
    <t>رنا محمد علي محمد أحمد</t>
  </si>
  <si>
    <t>رهف أحمد محمود خالد</t>
  </si>
  <si>
    <t>رودينا حسن علي أحمد</t>
  </si>
  <si>
    <t>رودينه محمد إبراهيم دردير</t>
  </si>
  <si>
    <t>روضة محمود محمد محمود</t>
  </si>
  <si>
    <t>ريتاج حاتم عبد القادر إبراهيم</t>
  </si>
  <si>
    <t>ريتاج محمد إبراهيم حسن</t>
  </si>
  <si>
    <t>ساجدة شهاب محمد أحمد</t>
  </si>
  <si>
    <t>سما محمد شحاتة فاروق</t>
  </si>
  <si>
    <t>شحاتة رضا عبد الحليم عبد القادر</t>
  </si>
  <si>
    <t>شهد عمر علي محمد</t>
  </si>
  <si>
    <t>شهد كمال عبد العزيز حسين</t>
  </si>
  <si>
    <t>شهد محمد خليفة عبد العظيم</t>
  </si>
  <si>
    <t>شيماء صلاح يوسف علي</t>
  </si>
  <si>
    <t>شيماء عبد الحميد محمد عبد الحميد طلب</t>
  </si>
  <si>
    <t>شيماء مهاد علي فرج</t>
  </si>
  <si>
    <t>ضحى أحمد حامد جمال</t>
  </si>
  <si>
    <t>عبد الرحمن خالد راجح عطا</t>
  </si>
  <si>
    <t>عبد الرحمن خالد محمد أحمد</t>
  </si>
  <si>
    <t>عبد الرحمن رضا حلمي محمود</t>
  </si>
  <si>
    <t>عبد الرحمن محمد صديق محمد</t>
  </si>
  <si>
    <t>عبد الرحمن محمد عليوة محمد</t>
  </si>
  <si>
    <t>عبد الله أسامة حسين أحمد</t>
  </si>
  <si>
    <t>عبد المالك عثمان جمال عثمان</t>
  </si>
  <si>
    <t>علياء إسماعيل السيد محمد</t>
  </si>
  <si>
    <t>عمر رمضان قطب حسن</t>
  </si>
  <si>
    <t>عيد أحمد علي أحمد</t>
  </si>
  <si>
    <t>فاروق خلف محمد السيد</t>
  </si>
  <si>
    <t>كنزي محمد جمال محمد</t>
  </si>
  <si>
    <t>لمار علي أحمد خالد علي</t>
  </si>
  <si>
    <t>لمار محمد عاطف عبد الحميد</t>
  </si>
  <si>
    <t>محمد أحمد عبد الحافظ عبد الحميد</t>
  </si>
  <si>
    <t>محمد أحمد مختار داخلي</t>
  </si>
  <si>
    <t>محمد جمال محمد أحمد</t>
  </si>
  <si>
    <t>محمد جمال محمد أحمد إبراهيم</t>
  </si>
  <si>
    <t>محمد حمادة قطب حسن</t>
  </si>
  <si>
    <t>محمد رجب محمود إبراهيم</t>
  </si>
  <si>
    <t>محمد رضا عبد الحميد أحمد</t>
  </si>
  <si>
    <t>محمد رفعت محمد محمد</t>
  </si>
  <si>
    <t>محمد رمضان محمد عبد الوهاب</t>
  </si>
  <si>
    <t>محمد عبد الحليم رمضان أحمد</t>
  </si>
  <si>
    <t>محمد عثمان محمد عبد الرحمن</t>
  </si>
  <si>
    <t>محمد علي خالد علي</t>
  </si>
  <si>
    <t>محمد يونس أحمد إبراهيم</t>
  </si>
  <si>
    <t>محمود محمد محمود جلال</t>
  </si>
  <si>
    <t>مروان محمد شحاتة إبراهيم</t>
  </si>
  <si>
    <t>مروة خالد محمد أحمد</t>
  </si>
  <si>
    <t>مريم حسن محمود أحمد</t>
  </si>
  <si>
    <t>مريم صلاح محمد عبد العظيم</t>
  </si>
  <si>
    <t>مريم ماهر جابر محمد فرغلي</t>
  </si>
  <si>
    <t>مريم محمد عيد عبد الخالق</t>
  </si>
  <si>
    <t>مصطفى جمال شحاتة يوسف</t>
  </si>
  <si>
    <t>ملك أسامة علي عبد ربه</t>
  </si>
  <si>
    <t>ملك عاطف إبراهيم إسماعيل</t>
  </si>
  <si>
    <t>منار أحمد عثمان أحمد</t>
  </si>
  <si>
    <t>منة الله محمد حسن محمد</t>
  </si>
  <si>
    <t>مي يوسف شعبان كامل</t>
  </si>
  <si>
    <t>نادية محمود حشمت محمد</t>
  </si>
  <si>
    <t>نصير محمود محمد أحمد حسن</t>
  </si>
  <si>
    <t>نعمة صابر إبراهيم حسين</t>
  </si>
  <si>
    <t>نورا محمد محمد أحمد</t>
  </si>
  <si>
    <t>هاجر إبراهيم صلاح دكروري</t>
  </si>
  <si>
    <t>هاجر علي الشاذلي علي محمد</t>
  </si>
  <si>
    <t>وعد عبد الرحمن محمد عبد الحليم</t>
  </si>
  <si>
    <t>يارا جمال راجح عطا</t>
  </si>
  <si>
    <t>ياسمين صابر مختار صابر</t>
  </si>
  <si>
    <t>ياسين رجب علي محمد</t>
  </si>
  <si>
    <t>ياسين رضا محمد محمد</t>
  </si>
  <si>
    <t>ياسين محمود محمد شحاتة</t>
  </si>
  <si>
    <t>يحي ممدوح محمد حسين</t>
  </si>
  <si>
    <t>يوسف محمد أحمد حسن جاد المولي</t>
  </si>
  <si>
    <t>K.G 2</t>
  </si>
  <si>
    <t>روضة محمد سعد محمد فولي</t>
  </si>
  <si>
    <t>رجب علي سعد حسن جاد المولي</t>
  </si>
  <si>
    <t>أحمد محمد محمد عبد الرحمن عثمان</t>
  </si>
  <si>
    <t>آدم مصطفي أحمد حسن علي</t>
  </si>
  <si>
    <t>أنس أحمد محمد عبد الفتاح أحمد</t>
  </si>
  <si>
    <t>بدر الدين محمد بدر عبد الفتاح حسن</t>
  </si>
  <si>
    <t>تامر أشرف فايز عبد الرحمن علي</t>
  </si>
  <si>
    <t>حازم هشام خلف محمد يوسف</t>
  </si>
  <si>
    <t>رياض رضا جمال محمد حسن</t>
  </si>
  <si>
    <t>سيف علاء فتحي كمال عبد الحميد</t>
  </si>
  <si>
    <t>سيف محمد نافع أبو بكر عبد الظاهر</t>
  </si>
  <si>
    <t>صابر محمود مختار صابر محمد</t>
  </si>
  <si>
    <t>عبد الحميد جمال عبد الحميد ذكي محمد</t>
  </si>
  <si>
    <t>عبد الرحمن مختار محمد علي ابراهيم</t>
  </si>
  <si>
    <t>عبد العليم محمد حسن حسين شعماش</t>
  </si>
  <si>
    <t>عبد الله أحمد إبراهيم جلال غريب</t>
  </si>
  <si>
    <t>عبد الله بكر نافع أبو بكر عبد الظاهر</t>
  </si>
  <si>
    <t>عبد الله رضا حسين عبد الحميد محمد</t>
  </si>
  <si>
    <t>عبد المنعم محمود محمد بكر حافظ</t>
  </si>
  <si>
    <t>عبدالرحمن حجاج يوسف عبدالرحمن عبدالمعبود</t>
  </si>
  <si>
    <t>عبدالله محمد عيد محمد</t>
  </si>
  <si>
    <t>علاء الدين رجب محمد محمد محمد</t>
  </si>
  <si>
    <t>علاء ربيع فتح الباب إبراهيم محمود</t>
  </si>
  <si>
    <t>علي مؤمن محمد عبد الله موسي</t>
  </si>
  <si>
    <t>عمر أحمد رمضان ديب مرسي</t>
  </si>
  <si>
    <t>عمر رمضان على محمد</t>
  </si>
  <si>
    <t>عمر محمد أحمد مصطفي محمد</t>
  </si>
  <si>
    <t>عمر محمد ممدوح محمد كامل متولي</t>
  </si>
  <si>
    <t>غالب عصام غالب حسين عبد الله</t>
  </si>
  <si>
    <t>فضل ربيع كامل محمود السيد</t>
  </si>
  <si>
    <t>فضل رضا فضل أحمد عبد ربه يوسف</t>
  </si>
  <si>
    <t>فهد سيد علي محمد موسي</t>
  </si>
  <si>
    <t>محمد أحمد علي أحمد حسن</t>
  </si>
  <si>
    <t>محمد حسن عامر حسن عبد الرحمن</t>
  </si>
  <si>
    <t>محمد حمدي عبد النبي محمد عبد الله</t>
  </si>
  <si>
    <t>محمد ربيع علي أحمد أبو زيد</t>
  </si>
  <si>
    <t>محمد رضا أحمد خالد علي</t>
  </si>
  <si>
    <t>محمد رضا محمد عبد الله</t>
  </si>
  <si>
    <t>محمد رضا مختار صابر محمد</t>
  </si>
  <si>
    <t>محمد علاء عبد القادر إبراهيم أحمد</t>
  </si>
  <si>
    <t>محمد علاء محمد يوسف سليم</t>
  </si>
  <si>
    <t>محمد عمر عثمان أبو بكر محمد</t>
  </si>
  <si>
    <t>محمد محسن محمد خلف السيد</t>
  </si>
  <si>
    <t>محمد هيسم علي عبد ربه محمد</t>
  </si>
  <si>
    <t>مراد رجب مرعي محمد علي</t>
  </si>
  <si>
    <t>مصطفي ربيع أحمد عبد العظيم موسي</t>
  </si>
  <si>
    <t>مصطفي محمود محمد زيادي عبد الغني</t>
  </si>
  <si>
    <t>معاذ محمد ربيع خلف جمعه</t>
  </si>
  <si>
    <t>معاذ محمود محمد عبد الوهاب على</t>
  </si>
  <si>
    <t>ياسر محمد رمضان عبد العظيم موسي</t>
  </si>
  <si>
    <t>يوسف أحمد عبد العظيم زكي محمد</t>
  </si>
  <si>
    <t>يوسف عبد العظيم ربيع علي محمد</t>
  </si>
  <si>
    <t>يوسف محمد فتحي محمد السيد</t>
  </si>
  <si>
    <t>آيات حجاج إسماعيل محمد إسماعيل</t>
  </si>
  <si>
    <t>أية عطا عبد الظاهر عبد الرازق علي</t>
  </si>
  <si>
    <t>تسنيم إبراهيم عطية علي السيد</t>
  </si>
  <si>
    <t>تسنيم رضا محمود إبراهيم حيني</t>
  </si>
  <si>
    <t>جنات خلف مرعي محمد علي</t>
  </si>
  <si>
    <t>جنات ناصر محمد عبد الرازق مرسي</t>
  </si>
  <si>
    <t>جني بدر سميح محمد عيد</t>
  </si>
  <si>
    <t>جني حسني عبد الحميد زكي علي</t>
  </si>
  <si>
    <t>جني رضا محمد أبو بكر عبد الظاهر</t>
  </si>
  <si>
    <t>حبيبة عماد محمد علي حسانين</t>
  </si>
  <si>
    <t>رحمة محمد فتحي فريد حسانين</t>
  </si>
  <si>
    <t>رهف محمود محمد إبراهيم أحمد</t>
  </si>
  <si>
    <t>رودينا عبد المعز هاشم عبد المعز محمد</t>
  </si>
  <si>
    <t>رودينا عمر السيد محمد محمود</t>
  </si>
  <si>
    <t>روضه عبدالعظيم نور الدين عبدالعظيم</t>
  </si>
  <si>
    <t>ساره عبدالمنعم محمد على</t>
  </si>
  <si>
    <t>ساره محمد احمد طلب ابراهيم</t>
  </si>
  <si>
    <t>سجا ربيع سعد الدين عبد الحميد محمد</t>
  </si>
  <si>
    <t>سلمي خلف محمد محمد عبد الجواد</t>
  </si>
  <si>
    <t>سما اسلام جمال محمد مراد</t>
  </si>
  <si>
    <t>سما هلال جابر محمود محمد</t>
  </si>
  <si>
    <t>سماح محمد كامل محمد محمد</t>
  </si>
  <si>
    <t>سمية صهيب عبد العال محمد فولي</t>
  </si>
  <si>
    <t>شروق محمد صديق عبد الحميد محمد</t>
  </si>
  <si>
    <t>فاطمة محمد عبد العظيم حسن حسين</t>
  </si>
  <si>
    <t>قدرية محمود قطب حسن أحمد</t>
  </si>
  <si>
    <t>مروة محمد السيد محمود السيد</t>
  </si>
  <si>
    <t>مريم حسن أحمد عبد القادر عبد المعبود</t>
  </si>
  <si>
    <t>ملك حجاج يحيا محمد محمود</t>
  </si>
  <si>
    <t>ملك حسن إسماعيل محمد إسماعيل</t>
  </si>
  <si>
    <t>ملك محمد أحمد عبد الحليم محمود</t>
  </si>
  <si>
    <t>ندي عبد الظاهر نافع أبو بكر عبد الظاهر</t>
  </si>
  <si>
    <t>نوره عزام عبد الحميد احمد عبد العليم</t>
  </si>
  <si>
    <t>هدير رضا علي أحمد حسن</t>
  </si>
  <si>
    <t>أحمد مصطفي مرعي محمد علي</t>
  </si>
  <si>
    <t>إسلام علي عبد الحليم كامل علي</t>
  </si>
  <si>
    <t>أنس ماهر محمود محمد زايد</t>
  </si>
  <si>
    <t>إياد محمد جمعة الطيب مراد</t>
  </si>
  <si>
    <t>السيد أبو زيد السيد محمود السيد</t>
  </si>
  <si>
    <t>حمزة أحمد عبد المحسن أحمد محمد</t>
  </si>
  <si>
    <t>حمزة علي جمال عبد الوهاب علي</t>
  </si>
  <si>
    <t>رضا محمد عبد الحميد ذكي علي</t>
  </si>
  <si>
    <t>رياض أحمد عبد الفتاح حنفي محمود</t>
  </si>
  <si>
    <t>زياد رضا علي أحمد سليمان</t>
  </si>
  <si>
    <t>شعيب عبد العزيز محمد محمود عبد العزيز</t>
  </si>
  <si>
    <t>طه محمود عايد حسين عبد الله</t>
  </si>
  <si>
    <t>عاصم هنى محمد محمد أحمد</t>
  </si>
  <si>
    <t>عبد الله رمضان محمد محمود السيد</t>
  </si>
  <si>
    <t>علي محمد علي محمد محمد</t>
  </si>
  <si>
    <t>علي مختار شعبان عرابي محمد</t>
  </si>
  <si>
    <t>عمر رضا السيد محمود السيد</t>
  </si>
  <si>
    <t>عيسي رمضان سليمان عبد العال مرسي</t>
  </si>
  <si>
    <t>كريم علي يوسف علي محمد</t>
  </si>
  <si>
    <t>متعب هاني حسن محمد عثمان</t>
  </si>
  <si>
    <t>محمد مختار غانم رجب السيد</t>
  </si>
  <si>
    <t>محمد جمال محمود إبراهيم محمد</t>
  </si>
  <si>
    <t>محمد خالد عصمت عثمان محمد</t>
  </si>
  <si>
    <t>محمد خالد عمر عبد الخالق إبراهيم</t>
  </si>
  <si>
    <t>محمد رضا محمد عيد محمد</t>
  </si>
  <si>
    <t>محمد رضا محمد محمد عبد الجواد</t>
  </si>
  <si>
    <t>محمد صلاح أحمد حسن علي</t>
  </si>
  <si>
    <t>محمد محمود علي عبد العال إبراهيم</t>
  </si>
  <si>
    <t>محمد محمود محمد حميدة عبد العليم</t>
  </si>
  <si>
    <t>محمد محمود محمد علي محمد</t>
  </si>
  <si>
    <t>محمد ممدوح محمد إبراهيم أحمد</t>
  </si>
  <si>
    <t>محمود جمال يوسف عبد الرحمن عبد المعبود</t>
  </si>
  <si>
    <t>محمود رضا إبراهيم أحمد عبد الجواد</t>
  </si>
  <si>
    <t>مروان عبد الرحمن محمود علي محمد</t>
  </si>
  <si>
    <t>مروان محمد مختار مصطفي علي</t>
  </si>
  <si>
    <t>مصطفي محمد أحمد عبد القادر حسين</t>
  </si>
  <si>
    <t>معاذ جمعة فتحي محمد محمود</t>
  </si>
  <si>
    <t>معاذ عبدالرحمن عبدالعال محمد فولي</t>
  </si>
  <si>
    <t>منصور رمضان محمود محمد علي</t>
  </si>
  <si>
    <t>هاني محمد حسن محمد عثمان</t>
  </si>
  <si>
    <t>وسام هاني جمعة الطيب مراد محمد</t>
  </si>
  <si>
    <t>ياسين صالح خلف جمعة خلف</t>
  </si>
  <si>
    <t>يوسف أحمد محمد علي السيد</t>
  </si>
  <si>
    <t>يوسف حمادة محمود محمد علي</t>
  </si>
  <si>
    <t>يوسف عصام هاشم عبد المعز محمد</t>
  </si>
  <si>
    <t>يوسف فالح ممدوح يوسف حسين</t>
  </si>
  <si>
    <t>يوسف محمود كامل محمود السيد</t>
  </si>
  <si>
    <t>أروي أحمد محمد إبراهيم مرسي</t>
  </si>
  <si>
    <t>أروي علي محمد عبد الله موسي</t>
  </si>
  <si>
    <t>أريج أحمد محمد محمد عبد الوهاب</t>
  </si>
  <si>
    <t>أسيا نصر محمد سليم نصر</t>
  </si>
  <si>
    <t>أسيل مختار غانم رجب السيد</t>
  </si>
  <si>
    <t>أميرة عزت محمد محمد عثمان</t>
  </si>
  <si>
    <t>أية أحمد سيد حسن محمد</t>
  </si>
  <si>
    <t>أية أمين حمدي محمد أمين</t>
  </si>
  <si>
    <t>إيناس محمد سمير فكري محمود</t>
  </si>
  <si>
    <t>بسملة وليد محمد عبد الرحمن محمد</t>
  </si>
  <si>
    <t>تسنيم أحمد حسن محمد عبد العال</t>
  </si>
  <si>
    <t>جني رضا محمد عبد العظيم حجازي</t>
  </si>
  <si>
    <t>جني رضا محمد علي يوسف</t>
  </si>
  <si>
    <t>جني محمد إسماعيل عبد العزيز</t>
  </si>
  <si>
    <t>جني محمد شعبان عرابي محمد درويش</t>
  </si>
  <si>
    <t>حنين عصام عاطف فاروق يوسف</t>
  </si>
  <si>
    <t>داليا مصطفي شعبان محمود عبد العزيز</t>
  </si>
  <si>
    <t>رؤية محمد عاشور خلف الله أحمد</t>
  </si>
  <si>
    <t>رنا حسام مصطفي رجب محمد</t>
  </si>
  <si>
    <t>رهف حمدي أحمد حسن جاد المولي</t>
  </si>
  <si>
    <t>روان تامر محمد زيادي عبد الغني</t>
  </si>
  <si>
    <t>روضة ربيع جابر محمود محمد</t>
  </si>
  <si>
    <t>روضة سامي مرعي سعد عبد الظاهر</t>
  </si>
  <si>
    <t>ريتاج رمضان على يوسف عثمان</t>
  </si>
  <si>
    <t>ريتاج عبد العال محمد محمد عبد العال</t>
  </si>
  <si>
    <t>ريتاج مؤمن مختار صاوي محمد</t>
  </si>
  <si>
    <t>سلمى أدهم علي يوسف</t>
  </si>
  <si>
    <t>سلمي ماهر أحمد عبد الحكيم علي</t>
  </si>
  <si>
    <t>شهد محمد رمضان ديب مرسي</t>
  </si>
  <si>
    <t>علياء عاطف أحمد حسن جاد المولي</t>
  </si>
  <si>
    <t>فاطمة محمد محمد أحمد عبد الله</t>
  </si>
  <si>
    <t>مريم إسماعيل عيد محمد محمد خالد</t>
  </si>
  <si>
    <t>ملك عرفات غانم رجب السيد</t>
  </si>
  <si>
    <t>ملك عيد محمد أحمد السيد</t>
  </si>
  <si>
    <t>ملك محمود محمد محمود محمد</t>
  </si>
  <si>
    <t>مني حمادة فايز محمد إبراهيم</t>
  </si>
  <si>
    <t>مي مصطفي محمد حسن حسين</t>
  </si>
  <si>
    <t>نعمة الله ربيع مختار عبد الحميد دردير</t>
  </si>
  <si>
    <t>نفيسة عاطف محمد دردير أحمد</t>
  </si>
  <si>
    <t>نفيسة محمد محمد دردير أحمد</t>
  </si>
  <si>
    <t>نور علي رمضان حسين طلب</t>
  </si>
  <si>
    <t>نورهان أحمد عاشور خلف الله أحمد</t>
  </si>
  <si>
    <t>هاجر هلال عبد الرحمن محمد عبد الرحمن</t>
  </si>
  <si>
    <t>ياسمين جمال محمد عبد الله محمد</t>
  </si>
  <si>
    <t>حمزه ضاحي عطيه علي السيد</t>
  </si>
  <si>
    <t>سالم محمد سالم إبراهيم محمد</t>
  </si>
  <si>
    <t>طلبة محمد محمود محمد زايد</t>
  </si>
  <si>
    <t>عمر رضا عمر محمد عبد العليم</t>
  </si>
  <si>
    <t>محمد ثروت ممدوح إبراهيم محمد</t>
  </si>
  <si>
    <t>يوسف مصطفي علي عبد العال إبراهيم</t>
  </si>
  <si>
    <t>إسراء حسين إسماعيل محمد أحمد</t>
  </si>
  <si>
    <t>رانيا السيد محمد السيد سليم</t>
  </si>
  <si>
    <t>رغد صالح أحمد عبد العظيم صالح محمد</t>
  </si>
  <si>
    <t>روان محمد أحمد محمد نافع محمد</t>
  </si>
  <si>
    <t>ريتاج سعيد عبد الله حسين عبد الله</t>
  </si>
  <si>
    <t>ريتاج يوسف عيد حسب الله عرفات</t>
  </si>
  <si>
    <t>ريماس محمد فوزي مصطفي أحمد</t>
  </si>
  <si>
    <t>ريهام علي محمد علي يوسف</t>
  </si>
  <si>
    <t>سارة صفوت صديق محمد أحمد</t>
  </si>
  <si>
    <t>صابرين رضا عبد العزيز السيد أبو هشيمة</t>
  </si>
  <si>
    <t>ملك رجب محمد محمد عبد العال</t>
  </si>
  <si>
    <t>ياسمين يوسف محمد يوسف محمد</t>
  </si>
  <si>
    <t>إبراهيم صفوت إبراهيم محمد يوسف</t>
  </si>
  <si>
    <t>أحمد إسلام حسان محمد عبد الله</t>
  </si>
  <si>
    <t>أحمد محمد أحمد محمود عبد العزيز</t>
  </si>
  <si>
    <t>أحمد محمد جمال أمين أحمد</t>
  </si>
  <si>
    <t>أحمد محمود مبروك عبد الرحمن مبروك</t>
  </si>
  <si>
    <t>أحمد مختار مرعي محمد علي</t>
  </si>
  <si>
    <t>آدم سيد محمود كامل محمد</t>
  </si>
  <si>
    <t>آدم محمد خميس أنور</t>
  </si>
  <si>
    <t>آدم محمد علي عبد ربه محمد</t>
  </si>
  <si>
    <t>إسلام علي متولي محمد محمد</t>
  </si>
  <si>
    <t>إياد عبد العظيم محمد محمد عبد العظيم</t>
  </si>
  <si>
    <t>حازم خالد محمد محمد محمد</t>
  </si>
  <si>
    <t>خليل حسن إبراهيم أحمد خليل</t>
  </si>
  <si>
    <t>رضا أحمد محمد محمد زكي محمد</t>
  </si>
  <si>
    <t>سليم سيد سليم السيد سليم يوسف</t>
  </si>
  <si>
    <t>صالح محمد صالح أبو بكر حسين</t>
  </si>
  <si>
    <t>عاطف عبد الرؤف عبد القادر عبد العظيم</t>
  </si>
  <si>
    <t>عامر حسن عامر حسن عبد الرحمن</t>
  </si>
  <si>
    <t>عبد العظيم أشرف عبد العظيم زكي محمد</t>
  </si>
  <si>
    <t>علي أبو طالب محمود محمد علي</t>
  </si>
  <si>
    <t>عمر عزام عبد الحميد أحمد عبد العليم</t>
  </si>
  <si>
    <t>مالك مصطفى محمد محمد أحمد</t>
  </si>
  <si>
    <t>محمد حسن محمد محمود عبد العزيز</t>
  </si>
  <si>
    <t>محمد عيد إبراهيم أحمد عبد الجواد</t>
  </si>
  <si>
    <t>محمد معوض محمد السيد هشيمة</t>
  </si>
  <si>
    <t>محمود رمضان محمود كامل محمد</t>
  </si>
  <si>
    <t>مصطفي أحمد محمد أحمد حامد</t>
  </si>
  <si>
    <t>يزيد أيمن رمضان حسن محمد</t>
  </si>
  <si>
    <t>إيمان أحمد سيد الفرغلي هارون علي</t>
  </si>
  <si>
    <t>إيمان ربيع محمود محمد السيد</t>
  </si>
  <si>
    <t>بسملة رضا أحمد محمد محمد</t>
  </si>
  <si>
    <t>جنا عبد الحميد يوسف عبد الحميد محمد</t>
  </si>
  <si>
    <t>جنى أحمد عاشور أحمد محمد</t>
  </si>
  <si>
    <t>جنى رضا عبد الحميد محمد عبد العزيز</t>
  </si>
  <si>
    <t>جنى عبد الرحمن إبراهيم أحمد عبد الجواد</t>
  </si>
  <si>
    <t>رودينا أيمن فتحي عطا علي</t>
  </si>
  <si>
    <t>سما محمد أحمد إبراهيم</t>
  </si>
  <si>
    <t>شذى محمود علي إبراهيم محمد السيد</t>
  </si>
  <si>
    <t>فاطمة ربيع أحمد خالد علي</t>
  </si>
  <si>
    <t>فاطمة عبد العال محمد علي</t>
  </si>
  <si>
    <t>مريم عبد العظيم نور الدين عبد العظيم</t>
  </si>
  <si>
    <t>منار أحمد فايز طلب علي</t>
  </si>
  <si>
    <t>منة أحمد صلاح أحمد إسماعيل</t>
  </si>
  <si>
    <t>ندي عبد الرحمن محمود علي محمد</t>
  </si>
  <si>
    <t>ياسمين أحمد علي أحمد حسن</t>
  </si>
  <si>
    <t>سيف ربيع جابر محمود محمد</t>
  </si>
  <si>
    <t>عبد الرحمن محمد حسن أحمد السيد</t>
  </si>
  <si>
    <t>علي عبد الله ربيع علي عبد الرحيم</t>
  </si>
  <si>
    <t>فارس رضا علي أحمد سليمان</t>
  </si>
  <si>
    <t>محمد رضا محمد يوسف سليم</t>
  </si>
  <si>
    <t>مصطفي إسماعيل حسن أحمد السيد</t>
  </si>
  <si>
    <t>معتصم أحمد اسماعيل محمد علي</t>
  </si>
  <si>
    <t>وليد أحمد إسماعيل محمد علي</t>
  </si>
  <si>
    <t>ياسين أحمد محمد حسن محمد</t>
  </si>
  <si>
    <t>جني محمود فتحي محمد محمود</t>
  </si>
  <si>
    <t>رؤا سعيد عبد الحميد علي حسن</t>
  </si>
  <si>
    <t>روجينا علي محمد محمد زكي هارون</t>
  </si>
  <si>
    <t>ريناد طه محمد حسين عبد الفتاح</t>
  </si>
  <si>
    <t>شهد سعودي فضل عبد الحميد دردير</t>
  </si>
  <si>
    <t>ملك هشام خلف محمد يوسف</t>
  </si>
  <si>
    <t>ندي رجب حسين عبد الحميد محمد</t>
  </si>
  <si>
    <t>ياسمين خلف عبد العاطي علي عبد العاطي</t>
  </si>
  <si>
    <t>إبراهيم عرفات إبراهيم عبد العظيم محمود</t>
  </si>
  <si>
    <t>أحمد رمضان محمود محمد علي</t>
  </si>
  <si>
    <t>أحمد شحاتة سميح محمد</t>
  </si>
  <si>
    <t>أحمد طاهر محمد فالح محمد عبد العليم</t>
  </si>
  <si>
    <t>أحمد محمود محمد أحمد حسن</t>
  </si>
  <si>
    <t>آدم أحمد محمد أحمد</t>
  </si>
  <si>
    <t>آدم عماد عبد الحليم أبو بكر محمد</t>
  </si>
  <si>
    <t>آدم منتصر بالله خلف الله عبد العزيز</t>
  </si>
  <si>
    <t>أسامة فرغلي أحمد محمد محمد</t>
  </si>
  <si>
    <t>أنس رضا محمود إبراهيم حيني</t>
  </si>
  <si>
    <t>بلال علاء أحمد زغلول أحمد</t>
  </si>
  <si>
    <t>جمال محمد رمضان أحمد</t>
  </si>
  <si>
    <t>حسام حمدي محمد أحمد عبد العليم</t>
  </si>
  <si>
    <t>حسان مازن جمعة محمود</t>
  </si>
  <si>
    <t>حسن محمد حسن محمد عبد العال</t>
  </si>
  <si>
    <t>ربيع علاء فتح الباب إبراهيم محمود</t>
  </si>
  <si>
    <t>رجب محمد نادي أبو بكر عبد الوهاب</t>
  </si>
  <si>
    <t>سيف الدين محمد جمعة الطيب</t>
  </si>
  <si>
    <t>طه محمود محمد السيد عبد العظيم</t>
  </si>
  <si>
    <t>عبد الحميد يحي عبد الحميد محمد محمد</t>
  </si>
  <si>
    <t>عبد الرحمن أحمد يوسف إبراهيم</t>
  </si>
  <si>
    <t>عبد الرحمن سيد محمود إبراهيم حيني</t>
  </si>
  <si>
    <t>عبد الرحمن محمد إسماعيل محمد إسماعيل</t>
  </si>
  <si>
    <t>عبد الرحمن محمد فايز عبد المنعم</t>
  </si>
  <si>
    <t>عبد الله جمال محمد عبد الله</t>
  </si>
  <si>
    <t>عبد الله محمد سيد حسن محمدحسن</t>
  </si>
  <si>
    <t>عبد الله محمد قاسم عاشور أحمد</t>
  </si>
  <si>
    <t>عبد الله هشام أحمد محمد محمد</t>
  </si>
  <si>
    <t>عبد المنعم رضا عبد المنعم فرج عثمان</t>
  </si>
  <si>
    <t>علي نصر فايز شعبان عبد العزيز</t>
  </si>
  <si>
    <t>عمر أدهم محمد شحاتة سليم</t>
  </si>
  <si>
    <t>فتحي ربيع فتح الباب إبراهيم محمود</t>
  </si>
  <si>
    <t>فتحي مصطفى فتحي محمد السيد</t>
  </si>
  <si>
    <t>كريم علاء عطا صادق محمد</t>
  </si>
  <si>
    <t>كمال مصطفى كمال محمد محمود حسين</t>
  </si>
  <si>
    <t>محمد أحمد إبراهيم نور الدين محمد</t>
  </si>
  <si>
    <t>محمد إسماعيل عيد محمد محمد خالد</t>
  </si>
  <si>
    <t>محمد بدر سميح محمد عيد</t>
  </si>
  <si>
    <t>محمد جمال محمد معتوق محمد</t>
  </si>
  <si>
    <t>محمد جمعة السيد محمد عثمان</t>
  </si>
  <si>
    <t>محمد خلف أحمد عبد الرحمن أحمد</t>
  </si>
  <si>
    <t>محمد خليفة محمد أحمد السيد</t>
  </si>
  <si>
    <t>محمد رأفت أحمد جلال غريب</t>
  </si>
  <si>
    <t>محمد ربيع عبد الحميد حسن محمد</t>
  </si>
  <si>
    <t>محمد عبد العظيم ربيع علي محمد</t>
  </si>
  <si>
    <t>محمد عزت علي عبد الرحيم علي</t>
  </si>
  <si>
    <t>محمد علاء فتحي كمال عبد الحميد</t>
  </si>
  <si>
    <t>محمد علاء محمد أحمد عبد العليم</t>
  </si>
  <si>
    <t>محمد مجدي جمعة محمود حسن</t>
  </si>
  <si>
    <t>محمد محمد رضا خلف السيد</t>
  </si>
  <si>
    <t>محمد محمود محمد بكر حافظ</t>
  </si>
  <si>
    <t>محمد مختار رمضان السيد هشيمة</t>
  </si>
  <si>
    <t>محمد مصطفى مازن عبد المعز محمد</t>
  </si>
  <si>
    <t>محمود جمعة فتحي محمد</t>
  </si>
  <si>
    <t>محمود رمضان محمود يوسف إبراهيم</t>
  </si>
  <si>
    <t>محمود محمد محمود إبراهيم محمد</t>
  </si>
  <si>
    <t>يحي حسن أحمد عبد القادر عبد المعبود</t>
  </si>
  <si>
    <t>يوسف حجاج إسماعيل محمد إسماعيل</t>
  </si>
  <si>
    <t>يوسف رضا صالح عبد الرازق السيد</t>
  </si>
  <si>
    <t>يوسف شعبان علي عرابي محمد</t>
  </si>
  <si>
    <t>يوسف فاروق عمر محمد عبد العليم</t>
  </si>
  <si>
    <t>يوسف محمود ماهر معروف عبد العليم</t>
  </si>
  <si>
    <t>أروي فتحي نافع حسين عبد الله</t>
  </si>
  <si>
    <t>إسراء أحمد جمال محمد حسن</t>
  </si>
  <si>
    <t>إسراء عصام هاشم عبد المعز محمد</t>
  </si>
  <si>
    <t>أسماء أحمد عمر علي محمد</t>
  </si>
  <si>
    <t>أسماء ماهر محمود محمد زايد</t>
  </si>
  <si>
    <t>أسيل رفيق محمد فالح محمد عبد العليم</t>
  </si>
  <si>
    <t>أماني إبراهيم محمد أحمد السيد</t>
  </si>
  <si>
    <t>آيات السيد محمد السيد سليم</t>
  </si>
  <si>
    <t>أيات جمال جمعة محمد محمد</t>
  </si>
  <si>
    <t>آية جمال جمعة محمد محمد</t>
  </si>
  <si>
    <t>آية مصطفى عبد الحميد محمد عثمان</t>
  </si>
  <si>
    <t>تقوي محمد أحمد محمد إبراهيم</t>
  </si>
  <si>
    <t>جنات محمود جمعة عبد السلام سليم</t>
  </si>
  <si>
    <t>جنى أحمد إبراهيم جلال غريب</t>
  </si>
  <si>
    <t>جنى السيد حسان علي إبراهيم</t>
  </si>
  <si>
    <t>جنى حسن صلاح محمود حسن</t>
  </si>
  <si>
    <t>جنى صلاح محمد مهدي</t>
  </si>
  <si>
    <t>جنى عاطف إبراهيم إسماعيل عثمان</t>
  </si>
  <si>
    <t>جنى عاطف محمد دردير أحمد</t>
  </si>
  <si>
    <t>جنى محمد أحمد جلال غريب</t>
  </si>
  <si>
    <t>جنى محمد عبد الله حسين محمد</t>
  </si>
  <si>
    <t>جهاد طارق عبد العظيم قطب مناع</t>
  </si>
  <si>
    <t>حبيبة إبراهيم علي إبراهيم عبد الظاهر</t>
  </si>
  <si>
    <t>حبيبة أحمد شحاتة عبد العظيم حسن</t>
  </si>
  <si>
    <t>حبيبة عبد القادر عبد الحليم عبد القادر</t>
  </si>
  <si>
    <t>حبيبة ماهر أحمد عبد الحكيم</t>
  </si>
  <si>
    <t>حبيبة محمود علي أحمد حسن</t>
  </si>
  <si>
    <t>حسناء ناصر محمد عبد الرازق مرسي</t>
  </si>
  <si>
    <t>حسنية محمد مرعي محمد خالد</t>
  </si>
  <si>
    <t>حفصة عطا فتحي محمد محمد</t>
  </si>
  <si>
    <t>حليمة أحمد جمعة محمد محمد</t>
  </si>
  <si>
    <t>راية عطا جمعة محمود حسن</t>
  </si>
  <si>
    <t>رحمة شعبان يوسف محمود حسن</t>
  </si>
  <si>
    <t>رنيا ربيع أحمد محمد أحمد</t>
  </si>
  <si>
    <t>روان رفعت عبد المنعم فرج عثمان</t>
  </si>
  <si>
    <t>روان وائل عاطف فضل فولي</t>
  </si>
  <si>
    <t>رودينا علاء عبد القادر إبراهيم أحمد</t>
  </si>
  <si>
    <t>رودينا محمد عبد الوكيل محمد</t>
  </si>
  <si>
    <t>روفان مصطفى محمد فالح محمد عبد العليم</t>
  </si>
  <si>
    <t>ريتاج علي جمال عبد الوهاب علي</t>
  </si>
  <si>
    <t>ريتاج محمد علي عرابي محمد</t>
  </si>
  <si>
    <t>ريتال محمود محمد مراد محمد</t>
  </si>
  <si>
    <t>ريتال مصطفى محمد فالح محمد عبد العليم</t>
  </si>
  <si>
    <t>ريهام محروس عبد الحميد محمد</t>
  </si>
  <si>
    <t>زهراء جمعة عبد الفتاح منيسي عبد الله</t>
  </si>
  <si>
    <t>زينب سعيد علي محمد موسي</t>
  </si>
  <si>
    <t>سارة رضا أحمد خالد علي</t>
  </si>
  <si>
    <t>سامية محمد أحمد محمد</t>
  </si>
  <si>
    <t>سجا رضا صديق عبد الحميد</t>
  </si>
  <si>
    <t>سلمي محمد رجب محمد زكي</t>
  </si>
  <si>
    <t>سلمى مصطفى محمد السيد عبد العظيم</t>
  </si>
  <si>
    <t>سما محمود محمد إبراهيم أحمد</t>
  </si>
  <si>
    <t>سهام مصطفى محمد السيد عبد العظيم</t>
  </si>
  <si>
    <t>سهيلة محمد محمد محمود دردير</t>
  </si>
  <si>
    <t>شهد عبد الله محمد عبد الله</t>
  </si>
  <si>
    <t>شهيناز إسلام حسن محمد حسن دكروري</t>
  </si>
  <si>
    <t>عائشة علاء أحمد إبراهيم</t>
  </si>
  <si>
    <t>عائشة مصطفى خليفة عبد الحميد حسن</t>
  </si>
  <si>
    <t>عزة حمدي عبد النبي محمد عبد الله</t>
  </si>
  <si>
    <t>عفاف محمود السيد محمد عثمان</t>
  </si>
  <si>
    <t>علياء محمد علي عبد ربه محمد</t>
  </si>
  <si>
    <t>فاطمة هشام محمد محمد محمود</t>
  </si>
  <si>
    <t>قمر حمادة محمد عيد محمد</t>
  </si>
  <si>
    <t>لقاء رمضان محمد عبد الحميد</t>
  </si>
  <si>
    <t>ليالي أحمد مختار داخلي</t>
  </si>
  <si>
    <t>مريم محمد عبد العظيم حسن حسين</t>
  </si>
  <si>
    <t>مريم محمد محروس محمد أمين</t>
  </si>
  <si>
    <t>مريم مصطفى خليفة عبد الحميد حسن</t>
  </si>
  <si>
    <t>ملك إسلام فولي كمال إبراهيم</t>
  </si>
  <si>
    <t>ملك حمدي أحمد حسن جاد المولي</t>
  </si>
  <si>
    <t>منة صلاح يوسف عبد العليم</t>
  </si>
  <si>
    <t>ندي شعبان خيري سعد محمد</t>
  </si>
  <si>
    <t>ندى محمود ممدوح يوسف حسن</t>
  </si>
  <si>
    <t>نهلة أشرف سيد محمد محمود</t>
  </si>
  <si>
    <t>نورا معوض إبراهيم محمد إبراهيم</t>
  </si>
  <si>
    <t>نورة عزت محمد محمد عثمان</t>
  </si>
  <si>
    <t>نوره عيد محمد أحمد السيد</t>
  </si>
  <si>
    <t>هاجر ربيع جمال يوسف حافظ</t>
  </si>
  <si>
    <t>هبة حجاج غالب حسين عبد الله</t>
  </si>
  <si>
    <t>هدير أحمد محمد أحمد سليمان</t>
  </si>
  <si>
    <t>ياسمين ممدوح محمد إبراهيم أحمد</t>
  </si>
  <si>
    <t>العدد</t>
  </si>
  <si>
    <t>2021/2020</t>
  </si>
  <si>
    <t>2022/2021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</si>
  <si>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</si>
  <si>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</si>
  <si>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</si>
  <si>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</si>
  <si>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</si>
  <si>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</si>
  <si>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</si>
  <si>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2030/2029</t>
  </si>
  <si>
    <t>2031/2030</t>
  </si>
  <si>
    <t>تاريخ الميلاد</t>
  </si>
  <si>
    <t xml:space="preserve">السن في </t>
  </si>
  <si>
    <t>يـوم</t>
  </si>
  <si>
    <t>شهـر</t>
  </si>
  <si>
    <t>سنـة</t>
  </si>
  <si>
    <t>ملاحظات</t>
  </si>
  <si>
    <t>بيانات الطلاب النهائي لروضة صغري علي النت للعام الدراسي</t>
  </si>
  <si>
    <t>بيانات الطلاب النهائي لروضة كبري علي النت للعام الدراسي</t>
  </si>
  <si>
    <t>بيانات الطلاب النهائي للصف الأول علي النت للعام الدراسي</t>
  </si>
  <si>
    <t>الأول</t>
  </si>
  <si>
    <t>أسينات رفيق فالح محمد عبد العليم</t>
  </si>
  <si>
    <t>نورهان محمد ناجي محمد عبد العزيز</t>
  </si>
  <si>
    <t>هدي رمضان عبد الله حسين محمد</t>
  </si>
  <si>
    <t>ياسمين شعبان علي احمد ابوزيد</t>
  </si>
  <si>
    <t>آدم ربيع كامل محمود السيد</t>
  </si>
  <si>
    <t>معاذ رضا سعد حسن جاد المولي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</si>
</sst>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3" x14ac:knownFonts="1">
    <font>
      <sz val="11"/>
      <color theme="1"/>
      <name val="Arial"/>
      <family val="2"/>
      <charset val="178"/>
      <scheme val="minor"/>
    </font>
    <font>
      <sz val="12"/>
      <color theme="1"/>
      <name val="حمدين بولد"/>
      <charset val="178"/>
    </font>
    <font>
      <sz val="14"/>
      <color theme="1"/>
      <name val="حمدين بولد"/>
      <charset val="178"/>
    </font>
    <font>
      <sz val="18"/>
      <color theme="1"/>
      <name val="حمدين بولد"/>
      <charset val="178"/>
    </font>
    <font>
      <sz val="11"/>
      <color theme="1"/>
      <name val="حمدين بولد"/>
      <charset val="178"/>
    </font>
    <font>
      <sz val="16"/>
      <color theme="1"/>
      <name val="حمدين بولد"/>
      <charset val="178"/>
    </font>
    <font>
      <sz val="24"/>
      <color rgb="FF000000"/>
      <name val="حمدين بولد"/>
      <charset val="178"/>
    </font>
    <font>
      <sz val="18"/>
      <color rgb="FF000000"/>
      <name val="حمدين بولد"/>
      <charset val="178"/>
    </font>
    <font>
      <sz val="14"/>
      <color rgb="FF000000"/>
      <name val="حمدين بولد"/>
      <charset val="178"/>
    </font>
    <font>
      <sz val="28"/>
      <color rgb="FF000000"/>
      <name val="حمدين بولد"/>
      <charset val="178"/>
    </font>
    <font>
      <sz val="16"/>
      <color rgb="FF000000"/>
      <name val="حمدين بولد"/>
      <charset val="178"/>
    </font>
    <font>
      <sz val="16"/>
      <name val="حمدين بولد"/>
      <charset val="178"/>
    </font>
    <font>
      <sz val="20"/>
      <color rgb="FF000000"/>
      <name val="حمدين بولد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readingOrder="2"/>
    </xf>
    <xf numFmtId="164" fontId="5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12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wrapText="1"/>
    </xf>
    <xf numFmtId="1" fontId="5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 readingOrder="2"/>
    </xf>
    <xf numFmtId="1" fontId="10" fillId="0" borderId="4" xfId="0" applyNumberFormat="1" applyFont="1" applyBorder="1" applyAlignment="1">
      <alignment horizontal="center" vertical="center" readingOrder="2"/>
    </xf>
    <xf numFmtId="1" fontId="10" fillId="0" borderId="5" xfId="0" applyNumberFormat="1" applyFont="1" applyBorder="1" applyAlignment="1">
      <alignment horizontal="center" vertical="center" readingOrder="2"/>
    </xf>
    <xf numFmtId="1" fontId="10" fillId="0" borderId="2" xfId="0" applyNumberFormat="1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"/>
  <sheetViews>
    <sheetView rightToLeft="1" workbookViewId="0">
      <selection activeCell="D8" sqref="D8"/>
    </sheetView>
  </sheetViews>
  <sheetFormatPr defaultRowHeight="24.75" x14ac:dyDescent="0.45"/>
  <cols>
    <col min="1" max="1" width="4.75" style="1" customWidth="1"/>
    <col min="2" max="2" width="30.875" style="1" customWidth="1"/>
    <col min="3" max="3" width="17" style="9" customWidth="1"/>
    <col min="4" max="4" width="13.25" style="1" customWidth="1"/>
    <col min="5" max="7" width="5.75" style="1" customWidth="1"/>
    <col min="8" max="8" width="10.25" style="1" customWidth="1"/>
    <col min="9" max="9" width="6.875" style="1" customWidth="1"/>
    <col min="10" max="10" width="20.125" style="1" customWidth="1"/>
    <col min="11" max="11" width="9" style="1"/>
    <col min="12" max="12" width="21.5" style="1" hidden="1" customWidth="1"/>
    <col min="13" max="16384" width="9" style="1"/>
  </cols>
  <sheetData>
    <row r="1" spans="1:12" ht="39" customHeight="1" thickBot="1" x14ac:dyDescent="0.35">
      <c r="A1" s="29" t="s">
        <v>537</v>
      </c>
      <c r="B1" s="29"/>
      <c r="C1" s="29"/>
      <c r="D1" s="29"/>
      <c r="E1" s="29"/>
      <c r="F1" s="28" t="s">
        <v>520</v>
      </c>
      <c r="G1" s="28"/>
      <c r="H1" s="28"/>
      <c r="I1" s="16" t="s">
        <v>519</v>
      </c>
      <c r="J1" s="11">
        <v>180</v>
      </c>
      <c r="L1" s="10" t="s">
        <v>520</v>
      </c>
    </row>
    <row r="2" spans="1:12" s="2" customFormat="1" ht="17.25" customHeight="1" thickBot="1" x14ac:dyDescent="0.25">
      <c r="A2" s="25" t="s">
        <v>0</v>
      </c>
      <c r="B2" s="25" t="s">
        <v>1</v>
      </c>
      <c r="C2" s="30" t="s">
        <v>2</v>
      </c>
      <c r="D2" s="33" t="s">
        <v>531</v>
      </c>
      <c r="E2" s="36" t="s">
        <v>532</v>
      </c>
      <c r="F2" s="37"/>
      <c r="G2" s="38"/>
      <c r="H2" s="39" t="s">
        <v>3</v>
      </c>
      <c r="I2" s="25" t="s">
        <v>4</v>
      </c>
      <c r="J2" s="25" t="s">
        <v>536</v>
      </c>
      <c r="L2" s="10" t="s">
        <v>521</v>
      </c>
    </row>
    <row r="3" spans="1:12" s="2" customFormat="1" ht="17.25" customHeight="1" thickBot="1" x14ac:dyDescent="0.25">
      <c r="A3" s="26"/>
      <c r="B3" s="26"/>
      <c r="C3" s="31"/>
      <c r="D3" s="33"/>
      <c r="E3" s="34">
        <v>44105</v>
      </c>
      <c r="F3" s="35"/>
      <c r="G3" s="35"/>
      <c r="H3" s="40"/>
      <c r="I3" s="26"/>
      <c r="J3" s="26"/>
      <c r="L3" s="10" t="s">
        <v>522</v>
      </c>
    </row>
    <row r="4" spans="1:12" s="2" customFormat="1" ht="17.25" customHeight="1" thickBot="1" x14ac:dyDescent="0.25">
      <c r="A4" s="27"/>
      <c r="B4" s="27"/>
      <c r="C4" s="32"/>
      <c r="D4" s="33"/>
      <c r="E4" s="15" t="s">
        <v>533</v>
      </c>
      <c r="F4" s="15" t="s">
        <v>534</v>
      </c>
      <c r="G4" s="15" t="s">
        <v>535</v>
      </c>
      <c r="H4" s="41"/>
      <c r="I4" s="27"/>
      <c r="J4" s="27"/>
      <c r="L4" s="10" t="s">
        <v>523</v>
      </c>
    </row>
    <row r="5" spans="1:12" s="2" customFormat="1" ht="24.95" customHeight="1" thickBot="1" x14ac:dyDescent="0.25">
      <c r="A5" s="17">
        <v>1</v>
      </c>
      <c r="B5" s="18" t="s">
        <v>215</v>
      </c>
      <c r="C5" s="20">
        <v>31510092400871</v>
      </c>
      <c r="D5" s="12">
        <f t="shared" ref="D5:D36" si="0">DATE(IF(LEFT($C5,1)="2",MID($C5,2,2),"20"&amp;MID($C5,2,2)),MID($C5,4,2),MID($C5,6,2))</f>
        <v>42286</v>
      </c>
      <c r="E5" s="13">
        <f t="shared" ref="E5:E36" si="1">IF(D5&gt;1,DATEDIF(D5,$E$3,"md"),"")</f>
        <v>22</v>
      </c>
      <c r="F5" s="14">
        <f t="shared" ref="F5:F36" si="2">IF(D5&gt;1,DATEDIF(D5,$E$3,"ym"),"")</f>
        <v>11</v>
      </c>
      <c r="G5" s="14">
        <f t="shared" ref="G5:G36" si="3">IF(D5&gt;1,DATEDIF(D5,$E$3,"y"),"")</f>
        <v>4</v>
      </c>
      <c r="H5" s="7" t="s">
        <v>5</v>
      </c>
      <c r="I5" s="4" t="s">
        <v>6</v>
      </c>
      <c r="J5" s="4"/>
    </row>
    <row r="6" spans="1:12" s="2" customFormat="1" ht="24.95" customHeight="1" thickBot="1" x14ac:dyDescent="0.25">
      <c r="A6" s="17">
        <v>2</v>
      </c>
      <c r="B6" s="19" t="s">
        <v>276</v>
      </c>
      <c r="C6" s="21">
        <v>31510092401061</v>
      </c>
      <c r="D6" s="12">
        <f t="shared" si="0"/>
        <v>42286</v>
      </c>
      <c r="E6" s="13">
        <f t="shared" si="1"/>
        <v>22</v>
      </c>
      <c r="F6" s="14">
        <f t="shared" si="2"/>
        <v>11</v>
      </c>
      <c r="G6" s="14">
        <f t="shared" si="3"/>
        <v>4</v>
      </c>
      <c r="H6" s="7" t="s">
        <v>5</v>
      </c>
      <c r="I6" s="4" t="s">
        <v>6</v>
      </c>
      <c r="J6" s="4"/>
    </row>
    <row r="7" spans="1:12" s="2" customFormat="1" ht="24.95" customHeight="1" thickBot="1" x14ac:dyDescent="0.25">
      <c r="A7" s="17">
        <v>3</v>
      </c>
      <c r="B7" s="19" t="s">
        <v>274</v>
      </c>
      <c r="C7" s="21">
        <v>31510102402665</v>
      </c>
      <c r="D7" s="12">
        <f t="shared" si="0"/>
        <v>42287</v>
      </c>
      <c r="E7" s="13">
        <f t="shared" si="1"/>
        <v>21</v>
      </c>
      <c r="F7" s="14">
        <f t="shared" si="2"/>
        <v>11</v>
      </c>
      <c r="G7" s="14">
        <f t="shared" si="3"/>
        <v>4</v>
      </c>
      <c r="H7" s="7" t="s">
        <v>5</v>
      </c>
      <c r="I7" s="4" t="s">
        <v>6</v>
      </c>
      <c r="J7" s="4"/>
    </row>
    <row r="8" spans="1:12" s="2" customFormat="1" ht="24.95" customHeight="1" thickBot="1" x14ac:dyDescent="0.25">
      <c r="A8" s="17">
        <v>4</v>
      </c>
      <c r="B8" s="19" t="s">
        <v>544</v>
      </c>
      <c r="C8" s="21">
        <v>31510102401847</v>
      </c>
      <c r="D8" s="12">
        <f t="shared" si="0"/>
        <v>42287</v>
      </c>
      <c r="E8" s="13">
        <f t="shared" si="1"/>
        <v>21</v>
      </c>
      <c r="F8" s="14">
        <f t="shared" si="2"/>
        <v>11</v>
      </c>
      <c r="G8" s="14">
        <f t="shared" si="3"/>
        <v>4</v>
      </c>
      <c r="H8" s="7" t="s">
        <v>5</v>
      </c>
      <c r="I8" s="4" t="s">
        <v>6</v>
      </c>
      <c r="J8" s="4"/>
    </row>
    <row r="9" spans="1:12" s="2" customFormat="1" ht="24.95" customHeight="1" thickBot="1" x14ac:dyDescent="0.25">
      <c r="A9" s="17">
        <v>5</v>
      </c>
      <c r="B9" s="19" t="s">
        <v>213</v>
      </c>
      <c r="C9" s="21">
        <v>31510122401215</v>
      </c>
      <c r="D9" s="12">
        <f t="shared" si="0"/>
        <v>42289</v>
      </c>
      <c r="E9" s="13">
        <f t="shared" si="1"/>
        <v>19</v>
      </c>
      <c r="F9" s="14">
        <f t="shared" si="2"/>
        <v>11</v>
      </c>
      <c r="G9" s="14">
        <f t="shared" si="3"/>
        <v>4</v>
      </c>
      <c r="H9" s="7" t="s">
        <v>5</v>
      </c>
      <c r="I9" s="4" t="s">
        <v>6</v>
      </c>
      <c r="J9" s="4"/>
    </row>
    <row r="10" spans="1:12" s="2" customFormat="1" ht="24.95" customHeight="1" thickBot="1" x14ac:dyDescent="0.25">
      <c r="A10" s="17">
        <v>6</v>
      </c>
      <c r="B10" s="19" t="s">
        <v>265</v>
      </c>
      <c r="C10" s="21">
        <v>31510122403722</v>
      </c>
      <c r="D10" s="12">
        <f t="shared" si="0"/>
        <v>42289</v>
      </c>
      <c r="E10" s="13">
        <f t="shared" si="1"/>
        <v>19</v>
      </c>
      <c r="F10" s="14">
        <f t="shared" si="2"/>
        <v>11</v>
      </c>
      <c r="G10" s="14">
        <f t="shared" si="3"/>
        <v>4</v>
      </c>
      <c r="H10" s="7" t="s">
        <v>5</v>
      </c>
      <c r="I10" s="4" t="s">
        <v>6</v>
      </c>
      <c r="J10" s="4"/>
    </row>
    <row r="11" spans="1:12" s="2" customFormat="1" ht="24.95" customHeight="1" thickBot="1" x14ac:dyDescent="0.25">
      <c r="A11" s="17">
        <v>7</v>
      </c>
      <c r="B11" s="19" t="s">
        <v>237</v>
      </c>
      <c r="C11" s="21">
        <v>31510132404697</v>
      </c>
      <c r="D11" s="12">
        <f t="shared" si="0"/>
        <v>42290</v>
      </c>
      <c r="E11" s="13">
        <f t="shared" si="1"/>
        <v>18</v>
      </c>
      <c r="F11" s="14">
        <f t="shared" si="2"/>
        <v>11</v>
      </c>
      <c r="G11" s="14">
        <f t="shared" si="3"/>
        <v>4</v>
      </c>
      <c r="H11" s="7" t="s">
        <v>5</v>
      </c>
      <c r="I11" s="4" t="s">
        <v>6</v>
      </c>
      <c r="J11" s="4"/>
    </row>
    <row r="12" spans="1:12" s="2" customFormat="1" ht="24.95" customHeight="1" thickBot="1" x14ac:dyDescent="0.25">
      <c r="A12" s="17">
        <v>8</v>
      </c>
      <c r="B12" s="19" t="s">
        <v>249</v>
      </c>
      <c r="C12" s="21">
        <v>31510142405373</v>
      </c>
      <c r="D12" s="12">
        <f t="shared" si="0"/>
        <v>42291</v>
      </c>
      <c r="E12" s="13">
        <f t="shared" si="1"/>
        <v>17</v>
      </c>
      <c r="F12" s="14">
        <f t="shared" si="2"/>
        <v>11</v>
      </c>
      <c r="G12" s="14">
        <f t="shared" si="3"/>
        <v>4</v>
      </c>
      <c r="H12" s="7" t="s">
        <v>5</v>
      </c>
      <c r="I12" s="4" t="s">
        <v>6</v>
      </c>
      <c r="J12" s="4"/>
    </row>
    <row r="13" spans="1:12" s="2" customFormat="1" ht="24.95" customHeight="1" thickBot="1" x14ac:dyDescent="0.25">
      <c r="A13" s="17">
        <v>9</v>
      </c>
      <c r="B13" s="19" t="s">
        <v>278</v>
      </c>
      <c r="C13" s="21">
        <v>31510152400165</v>
      </c>
      <c r="D13" s="12">
        <f t="shared" si="0"/>
        <v>42292</v>
      </c>
      <c r="E13" s="13">
        <f t="shared" si="1"/>
        <v>16</v>
      </c>
      <c r="F13" s="14">
        <f t="shared" si="2"/>
        <v>11</v>
      </c>
      <c r="G13" s="14">
        <f t="shared" si="3"/>
        <v>4</v>
      </c>
      <c r="H13" s="7" t="s">
        <v>5</v>
      </c>
      <c r="I13" s="4" t="s">
        <v>6</v>
      </c>
      <c r="J13" s="4"/>
    </row>
    <row r="14" spans="1:12" s="2" customFormat="1" ht="24.95" customHeight="1" thickBot="1" x14ac:dyDescent="0.25">
      <c r="A14" s="17">
        <v>10</v>
      </c>
      <c r="B14" s="19" t="s">
        <v>205</v>
      </c>
      <c r="C14" s="21">
        <v>31510182403578</v>
      </c>
      <c r="D14" s="12">
        <f t="shared" si="0"/>
        <v>42295</v>
      </c>
      <c r="E14" s="13">
        <f t="shared" si="1"/>
        <v>13</v>
      </c>
      <c r="F14" s="14">
        <f t="shared" si="2"/>
        <v>11</v>
      </c>
      <c r="G14" s="14">
        <f t="shared" si="3"/>
        <v>4</v>
      </c>
      <c r="H14" s="7" t="s">
        <v>5</v>
      </c>
      <c r="I14" s="4" t="s">
        <v>6</v>
      </c>
      <c r="J14" s="4"/>
    </row>
    <row r="15" spans="1:12" s="2" customFormat="1" ht="24.95" customHeight="1" thickBot="1" x14ac:dyDescent="0.25">
      <c r="A15" s="17">
        <v>11</v>
      </c>
      <c r="B15" s="19" t="s">
        <v>210</v>
      </c>
      <c r="C15" s="21">
        <v>31510212401931</v>
      </c>
      <c r="D15" s="12">
        <f t="shared" si="0"/>
        <v>42298</v>
      </c>
      <c r="E15" s="13">
        <f t="shared" si="1"/>
        <v>10</v>
      </c>
      <c r="F15" s="14">
        <f t="shared" si="2"/>
        <v>11</v>
      </c>
      <c r="G15" s="14">
        <f t="shared" si="3"/>
        <v>4</v>
      </c>
      <c r="H15" s="7" t="s">
        <v>5</v>
      </c>
      <c r="I15" s="4" t="s">
        <v>6</v>
      </c>
      <c r="J15" s="4"/>
    </row>
    <row r="16" spans="1:12" s="2" customFormat="1" ht="24.95" customHeight="1" thickBot="1" x14ac:dyDescent="0.25">
      <c r="A16" s="17">
        <v>12</v>
      </c>
      <c r="B16" s="19" t="s">
        <v>259</v>
      </c>
      <c r="C16" s="21">
        <v>31510212402121</v>
      </c>
      <c r="D16" s="12">
        <f t="shared" si="0"/>
        <v>42298</v>
      </c>
      <c r="E16" s="13">
        <f t="shared" si="1"/>
        <v>10</v>
      </c>
      <c r="F16" s="14">
        <f t="shared" si="2"/>
        <v>11</v>
      </c>
      <c r="G16" s="14">
        <f t="shared" si="3"/>
        <v>4</v>
      </c>
      <c r="H16" s="7" t="s">
        <v>5</v>
      </c>
      <c r="I16" s="4" t="s">
        <v>6</v>
      </c>
      <c r="J16" s="4"/>
      <c r="L16" s="10"/>
    </row>
    <row r="17" spans="1:12" s="2" customFormat="1" ht="24.95" customHeight="1" thickBot="1" x14ac:dyDescent="0.25">
      <c r="A17" s="17">
        <v>13</v>
      </c>
      <c r="B17" s="19" t="s">
        <v>266</v>
      </c>
      <c r="C17" s="21">
        <v>31510212402164</v>
      </c>
      <c r="D17" s="12">
        <f t="shared" si="0"/>
        <v>42298</v>
      </c>
      <c r="E17" s="13">
        <f t="shared" si="1"/>
        <v>10</v>
      </c>
      <c r="F17" s="14">
        <f t="shared" si="2"/>
        <v>11</v>
      </c>
      <c r="G17" s="14">
        <f t="shared" si="3"/>
        <v>4</v>
      </c>
      <c r="H17" s="7" t="s">
        <v>5</v>
      </c>
      <c r="I17" s="4" t="s">
        <v>6</v>
      </c>
      <c r="J17" s="4"/>
    </row>
    <row r="18" spans="1:12" s="2" customFormat="1" ht="24.95" customHeight="1" thickBot="1" x14ac:dyDescent="0.25">
      <c r="A18" s="17">
        <v>14</v>
      </c>
      <c r="B18" s="19" t="s">
        <v>275</v>
      </c>
      <c r="C18" s="21">
        <v>31510212402202</v>
      </c>
      <c r="D18" s="12">
        <f t="shared" si="0"/>
        <v>42298</v>
      </c>
      <c r="E18" s="13">
        <f t="shared" si="1"/>
        <v>10</v>
      </c>
      <c r="F18" s="14">
        <f t="shared" si="2"/>
        <v>11</v>
      </c>
      <c r="G18" s="14">
        <f t="shared" si="3"/>
        <v>4</v>
      </c>
      <c r="H18" s="7" t="s">
        <v>5</v>
      </c>
      <c r="I18" s="4" t="s">
        <v>6</v>
      </c>
      <c r="J18" s="4"/>
    </row>
    <row r="19" spans="1:12" s="2" customFormat="1" ht="24.95" customHeight="1" thickBot="1" x14ac:dyDescent="0.25">
      <c r="A19" s="17">
        <v>15</v>
      </c>
      <c r="B19" s="19" t="s">
        <v>291</v>
      </c>
      <c r="C19" s="21">
        <v>31510222402049</v>
      </c>
      <c r="D19" s="12">
        <f t="shared" si="0"/>
        <v>42299</v>
      </c>
      <c r="E19" s="13">
        <f t="shared" si="1"/>
        <v>9</v>
      </c>
      <c r="F19" s="14">
        <f t="shared" si="2"/>
        <v>11</v>
      </c>
      <c r="G19" s="14">
        <f t="shared" si="3"/>
        <v>4</v>
      </c>
      <c r="H19" s="7" t="s">
        <v>5</v>
      </c>
      <c r="I19" s="4" t="s">
        <v>6</v>
      </c>
      <c r="J19" s="4"/>
      <c r="L19" s="10"/>
    </row>
    <row r="20" spans="1:12" s="2" customFormat="1" ht="24.95" customHeight="1" thickBot="1" x14ac:dyDescent="0.25">
      <c r="A20" s="17">
        <v>16</v>
      </c>
      <c r="B20" s="19" t="s">
        <v>217</v>
      </c>
      <c r="C20" s="21">
        <v>31510242400956</v>
      </c>
      <c r="D20" s="12">
        <f t="shared" si="0"/>
        <v>42301</v>
      </c>
      <c r="E20" s="13">
        <f t="shared" si="1"/>
        <v>7</v>
      </c>
      <c r="F20" s="14">
        <f t="shared" si="2"/>
        <v>11</v>
      </c>
      <c r="G20" s="14">
        <f t="shared" si="3"/>
        <v>4</v>
      </c>
      <c r="H20" s="7" t="s">
        <v>5</v>
      </c>
      <c r="I20" s="4" t="s">
        <v>6</v>
      </c>
      <c r="J20" s="4"/>
    </row>
    <row r="21" spans="1:12" s="2" customFormat="1" ht="24.95" customHeight="1" thickBot="1" x14ac:dyDescent="0.25">
      <c r="A21" s="17">
        <v>17</v>
      </c>
      <c r="B21" s="19" t="s">
        <v>260</v>
      </c>
      <c r="C21" s="21">
        <v>31510242401243</v>
      </c>
      <c r="D21" s="12">
        <f t="shared" si="0"/>
        <v>42301</v>
      </c>
      <c r="E21" s="13">
        <f t="shared" si="1"/>
        <v>7</v>
      </c>
      <c r="F21" s="14">
        <f t="shared" si="2"/>
        <v>11</v>
      </c>
      <c r="G21" s="14">
        <f t="shared" si="3"/>
        <v>4</v>
      </c>
      <c r="H21" s="7" t="s">
        <v>5</v>
      </c>
      <c r="I21" s="4" t="s">
        <v>6</v>
      </c>
      <c r="J21" s="4"/>
    </row>
    <row r="22" spans="1:12" s="2" customFormat="1" ht="24.95" customHeight="1" thickBot="1" x14ac:dyDescent="0.25">
      <c r="A22" s="17">
        <v>18</v>
      </c>
      <c r="B22" s="19" t="s">
        <v>214</v>
      </c>
      <c r="C22" s="21">
        <v>31511012400473</v>
      </c>
      <c r="D22" s="12">
        <f t="shared" si="0"/>
        <v>42309</v>
      </c>
      <c r="E22" s="13">
        <f t="shared" si="1"/>
        <v>0</v>
      </c>
      <c r="F22" s="14">
        <f t="shared" si="2"/>
        <v>11</v>
      </c>
      <c r="G22" s="14">
        <f t="shared" si="3"/>
        <v>4</v>
      </c>
      <c r="H22" s="7" t="s">
        <v>5</v>
      </c>
      <c r="I22" s="4" t="s">
        <v>6</v>
      </c>
      <c r="J22" s="4"/>
    </row>
    <row r="23" spans="1:12" s="2" customFormat="1" ht="24.95" customHeight="1" thickBot="1" x14ac:dyDescent="0.25">
      <c r="A23" s="17">
        <v>19</v>
      </c>
      <c r="B23" s="19" t="s">
        <v>226</v>
      </c>
      <c r="C23" s="21">
        <v>31511022400153</v>
      </c>
      <c r="D23" s="12">
        <f t="shared" si="0"/>
        <v>42310</v>
      </c>
      <c r="E23" s="13">
        <f t="shared" si="1"/>
        <v>29</v>
      </c>
      <c r="F23" s="14">
        <f t="shared" si="2"/>
        <v>10</v>
      </c>
      <c r="G23" s="14">
        <f t="shared" si="3"/>
        <v>4</v>
      </c>
      <c r="H23" s="7" t="s">
        <v>5</v>
      </c>
      <c r="I23" s="4" t="s">
        <v>6</v>
      </c>
      <c r="J23" s="4"/>
    </row>
    <row r="24" spans="1:12" s="2" customFormat="1" ht="24.95" customHeight="1" thickBot="1" x14ac:dyDescent="0.25">
      <c r="A24" s="17">
        <v>20</v>
      </c>
      <c r="B24" s="19" t="s">
        <v>295</v>
      </c>
      <c r="C24" s="21">
        <v>31511022400102</v>
      </c>
      <c r="D24" s="12">
        <f t="shared" si="0"/>
        <v>42310</v>
      </c>
      <c r="E24" s="13">
        <f t="shared" si="1"/>
        <v>29</v>
      </c>
      <c r="F24" s="14">
        <f t="shared" si="2"/>
        <v>10</v>
      </c>
      <c r="G24" s="14">
        <f t="shared" si="3"/>
        <v>4</v>
      </c>
      <c r="H24" s="7" t="s">
        <v>5</v>
      </c>
      <c r="I24" s="4" t="s">
        <v>6</v>
      </c>
      <c r="J24" s="4"/>
    </row>
    <row r="25" spans="1:12" s="2" customFormat="1" ht="24.95" customHeight="1" thickBot="1" x14ac:dyDescent="0.25">
      <c r="A25" s="17">
        <v>21</v>
      </c>
      <c r="B25" s="19" t="s">
        <v>223</v>
      </c>
      <c r="C25" s="21">
        <v>31511052406059</v>
      </c>
      <c r="D25" s="12">
        <f t="shared" si="0"/>
        <v>42313</v>
      </c>
      <c r="E25" s="13">
        <f t="shared" si="1"/>
        <v>26</v>
      </c>
      <c r="F25" s="14">
        <f t="shared" si="2"/>
        <v>10</v>
      </c>
      <c r="G25" s="14">
        <f t="shared" si="3"/>
        <v>4</v>
      </c>
      <c r="H25" s="7" t="s">
        <v>5</v>
      </c>
      <c r="I25" s="4" t="s">
        <v>6</v>
      </c>
      <c r="J25" s="4"/>
    </row>
    <row r="26" spans="1:12" s="2" customFormat="1" ht="24.95" customHeight="1" thickBot="1" x14ac:dyDescent="0.25">
      <c r="A26" s="17">
        <v>22</v>
      </c>
      <c r="B26" s="19" t="s">
        <v>232</v>
      </c>
      <c r="C26" s="21">
        <v>31511092400819</v>
      </c>
      <c r="D26" s="12">
        <f t="shared" si="0"/>
        <v>42317</v>
      </c>
      <c r="E26" s="13">
        <f t="shared" si="1"/>
        <v>22</v>
      </c>
      <c r="F26" s="14">
        <f t="shared" si="2"/>
        <v>10</v>
      </c>
      <c r="G26" s="14">
        <f t="shared" si="3"/>
        <v>4</v>
      </c>
      <c r="H26" s="7" t="s">
        <v>5</v>
      </c>
      <c r="I26" s="4" t="s">
        <v>6</v>
      </c>
      <c r="J26" s="4"/>
    </row>
    <row r="27" spans="1:12" s="2" customFormat="1" ht="24.95" customHeight="1" thickBot="1" x14ac:dyDescent="0.25">
      <c r="A27" s="17">
        <v>23</v>
      </c>
      <c r="B27" s="19" t="s">
        <v>290</v>
      </c>
      <c r="C27" s="21">
        <v>31511102401169</v>
      </c>
      <c r="D27" s="12">
        <f t="shared" si="0"/>
        <v>42318</v>
      </c>
      <c r="E27" s="13">
        <f t="shared" si="1"/>
        <v>21</v>
      </c>
      <c r="F27" s="14">
        <f t="shared" si="2"/>
        <v>10</v>
      </c>
      <c r="G27" s="14">
        <f t="shared" si="3"/>
        <v>4</v>
      </c>
      <c r="H27" s="7" t="s">
        <v>5</v>
      </c>
      <c r="I27" s="4" t="s">
        <v>6</v>
      </c>
      <c r="J27" s="4"/>
    </row>
    <row r="28" spans="1:12" s="2" customFormat="1" ht="24.95" customHeight="1" thickBot="1" x14ac:dyDescent="0.25">
      <c r="A28" s="17">
        <v>24</v>
      </c>
      <c r="B28" s="19" t="s">
        <v>221</v>
      </c>
      <c r="C28" s="21">
        <v>31511112400977</v>
      </c>
      <c r="D28" s="12">
        <f t="shared" si="0"/>
        <v>42319</v>
      </c>
      <c r="E28" s="13">
        <f t="shared" si="1"/>
        <v>20</v>
      </c>
      <c r="F28" s="14">
        <f t="shared" si="2"/>
        <v>10</v>
      </c>
      <c r="G28" s="14">
        <f t="shared" si="3"/>
        <v>4</v>
      </c>
      <c r="H28" s="7" t="s">
        <v>5</v>
      </c>
      <c r="I28" s="4" t="s">
        <v>6</v>
      </c>
      <c r="J28" s="4"/>
    </row>
    <row r="29" spans="1:12" s="2" customFormat="1" ht="24.95" customHeight="1" thickBot="1" x14ac:dyDescent="0.25">
      <c r="A29" s="17">
        <v>25</v>
      </c>
      <c r="B29" s="19" t="s">
        <v>248</v>
      </c>
      <c r="C29" s="21">
        <v>31511112400993</v>
      </c>
      <c r="D29" s="12">
        <f t="shared" si="0"/>
        <v>42319</v>
      </c>
      <c r="E29" s="13">
        <f t="shared" si="1"/>
        <v>20</v>
      </c>
      <c r="F29" s="14">
        <f t="shared" si="2"/>
        <v>10</v>
      </c>
      <c r="G29" s="14">
        <f t="shared" si="3"/>
        <v>4</v>
      </c>
      <c r="H29" s="7" t="s">
        <v>5</v>
      </c>
      <c r="I29" s="4" t="s">
        <v>6</v>
      </c>
      <c r="J29" s="4"/>
    </row>
    <row r="30" spans="1:12" s="2" customFormat="1" ht="24.95" customHeight="1" thickBot="1" x14ac:dyDescent="0.25">
      <c r="A30" s="17">
        <v>26</v>
      </c>
      <c r="B30" s="19" t="s">
        <v>245</v>
      </c>
      <c r="C30" s="21">
        <v>31511142400033</v>
      </c>
      <c r="D30" s="12">
        <f t="shared" si="0"/>
        <v>42322</v>
      </c>
      <c r="E30" s="13">
        <f t="shared" si="1"/>
        <v>17</v>
      </c>
      <c r="F30" s="14">
        <f t="shared" si="2"/>
        <v>10</v>
      </c>
      <c r="G30" s="14">
        <f t="shared" si="3"/>
        <v>4</v>
      </c>
      <c r="H30" s="7" t="s">
        <v>5</v>
      </c>
      <c r="I30" s="4" t="s">
        <v>6</v>
      </c>
      <c r="J30" s="4"/>
    </row>
    <row r="31" spans="1:12" s="2" customFormat="1" ht="24.95" customHeight="1" thickBot="1" x14ac:dyDescent="0.25">
      <c r="A31" s="17">
        <v>27</v>
      </c>
      <c r="B31" s="19" t="s">
        <v>253</v>
      </c>
      <c r="C31" s="21">
        <v>31511242401509</v>
      </c>
      <c r="D31" s="12">
        <f t="shared" si="0"/>
        <v>42332</v>
      </c>
      <c r="E31" s="13">
        <f t="shared" si="1"/>
        <v>7</v>
      </c>
      <c r="F31" s="14">
        <f t="shared" si="2"/>
        <v>10</v>
      </c>
      <c r="G31" s="14">
        <f t="shared" si="3"/>
        <v>4</v>
      </c>
      <c r="H31" s="7" t="s">
        <v>5</v>
      </c>
      <c r="I31" s="4" t="s">
        <v>6</v>
      </c>
      <c r="J31" s="4"/>
    </row>
    <row r="32" spans="1:12" s="2" customFormat="1" ht="24.95" customHeight="1" thickBot="1" x14ac:dyDescent="0.25">
      <c r="A32" s="17">
        <v>28</v>
      </c>
      <c r="B32" s="19" t="s">
        <v>252</v>
      </c>
      <c r="C32" s="21">
        <v>31511272402569</v>
      </c>
      <c r="D32" s="12">
        <f t="shared" si="0"/>
        <v>42335</v>
      </c>
      <c r="E32" s="13">
        <f t="shared" si="1"/>
        <v>4</v>
      </c>
      <c r="F32" s="14">
        <f t="shared" si="2"/>
        <v>10</v>
      </c>
      <c r="G32" s="14">
        <f t="shared" si="3"/>
        <v>4</v>
      </c>
      <c r="H32" s="7" t="s">
        <v>5</v>
      </c>
      <c r="I32" s="4" t="s">
        <v>6</v>
      </c>
      <c r="J32" s="4"/>
    </row>
    <row r="33" spans="1:12" s="2" customFormat="1" ht="24.95" customHeight="1" thickBot="1" x14ac:dyDescent="0.25">
      <c r="A33" s="17">
        <v>29</v>
      </c>
      <c r="B33" s="19" t="s">
        <v>271</v>
      </c>
      <c r="C33" s="21">
        <v>31511302401287</v>
      </c>
      <c r="D33" s="12">
        <f t="shared" si="0"/>
        <v>42338</v>
      </c>
      <c r="E33" s="13">
        <f t="shared" si="1"/>
        <v>1</v>
      </c>
      <c r="F33" s="14">
        <f t="shared" si="2"/>
        <v>10</v>
      </c>
      <c r="G33" s="14">
        <f t="shared" si="3"/>
        <v>4</v>
      </c>
      <c r="H33" s="7" t="s">
        <v>5</v>
      </c>
      <c r="I33" s="4" t="s">
        <v>6</v>
      </c>
      <c r="J33" s="4"/>
    </row>
    <row r="34" spans="1:12" s="2" customFormat="1" ht="24.95" customHeight="1" thickBot="1" x14ac:dyDescent="0.25">
      <c r="A34" s="17">
        <v>30</v>
      </c>
      <c r="B34" s="19" t="s">
        <v>235</v>
      </c>
      <c r="C34" s="21">
        <v>31512042400296</v>
      </c>
      <c r="D34" s="12">
        <f t="shared" si="0"/>
        <v>42342</v>
      </c>
      <c r="E34" s="13">
        <f t="shared" si="1"/>
        <v>27</v>
      </c>
      <c r="F34" s="14">
        <f t="shared" si="2"/>
        <v>9</v>
      </c>
      <c r="G34" s="14">
        <f t="shared" si="3"/>
        <v>4</v>
      </c>
      <c r="H34" s="7" t="s">
        <v>5</v>
      </c>
      <c r="I34" s="4" t="s">
        <v>6</v>
      </c>
      <c r="J34" s="4"/>
    </row>
    <row r="35" spans="1:12" s="2" customFormat="1" ht="24.95" customHeight="1" thickBot="1" x14ac:dyDescent="0.25">
      <c r="A35" s="17">
        <v>31</v>
      </c>
      <c r="B35" s="19" t="s">
        <v>219</v>
      </c>
      <c r="C35" s="21">
        <v>31512082402755</v>
      </c>
      <c r="D35" s="12">
        <f t="shared" si="0"/>
        <v>42346</v>
      </c>
      <c r="E35" s="13">
        <f t="shared" si="1"/>
        <v>23</v>
      </c>
      <c r="F35" s="14">
        <f t="shared" si="2"/>
        <v>9</v>
      </c>
      <c r="G35" s="14">
        <f t="shared" si="3"/>
        <v>4</v>
      </c>
      <c r="H35" s="7" t="s">
        <v>5</v>
      </c>
      <c r="I35" s="4" t="s">
        <v>6</v>
      </c>
      <c r="J35" s="4"/>
    </row>
    <row r="36" spans="1:12" s="2" customFormat="1" ht="24.95" customHeight="1" thickBot="1" x14ac:dyDescent="0.25">
      <c r="A36" s="17">
        <v>32</v>
      </c>
      <c r="B36" s="19" t="s">
        <v>230</v>
      </c>
      <c r="C36" s="21">
        <v>31512102403435</v>
      </c>
      <c r="D36" s="12">
        <f t="shared" si="0"/>
        <v>42348</v>
      </c>
      <c r="E36" s="13">
        <f t="shared" si="1"/>
        <v>21</v>
      </c>
      <c r="F36" s="14">
        <f t="shared" si="2"/>
        <v>9</v>
      </c>
      <c r="G36" s="14">
        <f t="shared" si="3"/>
        <v>4</v>
      </c>
      <c r="H36" s="7" t="s">
        <v>5</v>
      </c>
      <c r="I36" s="4" t="s">
        <v>6</v>
      </c>
      <c r="J36" s="4"/>
    </row>
    <row r="37" spans="1:12" s="2" customFormat="1" ht="24.95" customHeight="1" thickBot="1" x14ac:dyDescent="0.25">
      <c r="A37" s="17">
        <v>33</v>
      </c>
      <c r="B37" s="19" t="s">
        <v>293</v>
      </c>
      <c r="C37" s="21">
        <v>31512132401402</v>
      </c>
      <c r="D37" s="12">
        <f t="shared" ref="D37:D68" si="4">DATE(IF(LEFT($C37,1)="2",MID($C37,2,2),"20"&amp;MID($C37,2,2)),MID($C37,4,2),MID($C37,6,2))</f>
        <v>42351</v>
      </c>
      <c r="E37" s="13">
        <f t="shared" ref="E37:E68" si="5">IF(D37&gt;1,DATEDIF(D37,$E$3,"md"),"")</f>
        <v>18</v>
      </c>
      <c r="F37" s="14">
        <f t="shared" ref="F37:F68" si="6">IF(D37&gt;1,DATEDIF(D37,$E$3,"ym"),"")</f>
        <v>9</v>
      </c>
      <c r="G37" s="14">
        <f t="shared" ref="G37:G68" si="7">IF(D37&gt;1,DATEDIF(D37,$E$3,"y"),"")</f>
        <v>4</v>
      </c>
      <c r="H37" s="7" t="s">
        <v>5</v>
      </c>
      <c r="I37" s="4" t="s">
        <v>6</v>
      </c>
      <c r="J37" s="4"/>
    </row>
    <row r="38" spans="1:12" s="2" customFormat="1" ht="24.95" customHeight="1" thickBot="1" x14ac:dyDescent="0.25">
      <c r="A38" s="17">
        <v>34</v>
      </c>
      <c r="B38" s="19" t="s">
        <v>228</v>
      </c>
      <c r="C38" s="21">
        <v>31512142400935</v>
      </c>
      <c r="D38" s="12">
        <f t="shared" si="4"/>
        <v>42352</v>
      </c>
      <c r="E38" s="13">
        <f t="shared" si="5"/>
        <v>17</v>
      </c>
      <c r="F38" s="14">
        <f t="shared" si="6"/>
        <v>9</v>
      </c>
      <c r="G38" s="14">
        <f t="shared" si="7"/>
        <v>4</v>
      </c>
      <c r="H38" s="7" t="s">
        <v>5</v>
      </c>
      <c r="I38" s="4" t="s">
        <v>6</v>
      </c>
      <c r="J38" s="4"/>
      <c r="L38" s="10"/>
    </row>
    <row r="39" spans="1:12" s="2" customFormat="1" ht="24.95" customHeight="1" thickBot="1" x14ac:dyDescent="0.25">
      <c r="A39" s="17">
        <v>35</v>
      </c>
      <c r="B39" s="19" t="s">
        <v>270</v>
      </c>
      <c r="C39" s="21">
        <v>31512172402401</v>
      </c>
      <c r="D39" s="12">
        <f t="shared" si="4"/>
        <v>42355</v>
      </c>
      <c r="E39" s="13">
        <f t="shared" si="5"/>
        <v>14</v>
      </c>
      <c r="F39" s="14">
        <f t="shared" si="6"/>
        <v>9</v>
      </c>
      <c r="G39" s="14">
        <f t="shared" si="7"/>
        <v>4</v>
      </c>
      <c r="H39" s="7" t="s">
        <v>5</v>
      </c>
      <c r="I39" s="4" t="s">
        <v>6</v>
      </c>
      <c r="J39" s="4"/>
    </row>
    <row r="40" spans="1:12" s="2" customFormat="1" ht="24.95" customHeight="1" thickBot="1" x14ac:dyDescent="0.35">
      <c r="A40" s="17">
        <v>36</v>
      </c>
      <c r="B40" s="19" t="s">
        <v>211</v>
      </c>
      <c r="C40" s="21">
        <v>31512182400857</v>
      </c>
      <c r="D40" s="12">
        <f t="shared" si="4"/>
        <v>42356</v>
      </c>
      <c r="E40" s="13">
        <f t="shared" si="5"/>
        <v>13</v>
      </c>
      <c r="F40" s="14">
        <f t="shared" si="6"/>
        <v>9</v>
      </c>
      <c r="G40" s="14">
        <f t="shared" si="7"/>
        <v>4</v>
      </c>
      <c r="H40" s="7" t="s">
        <v>5</v>
      </c>
      <c r="I40" s="4" t="s">
        <v>6</v>
      </c>
      <c r="J40" s="3"/>
      <c r="K40" s="1"/>
      <c r="L40" s="1"/>
    </row>
    <row r="41" spans="1:12" s="2" customFormat="1" ht="24.95" customHeight="1" thickBot="1" x14ac:dyDescent="0.25">
      <c r="A41" s="17">
        <v>37</v>
      </c>
      <c r="B41" s="19" t="s">
        <v>229</v>
      </c>
      <c r="C41" s="21">
        <v>31512192400715</v>
      </c>
      <c r="D41" s="12">
        <f t="shared" si="4"/>
        <v>42357</v>
      </c>
      <c r="E41" s="13">
        <f t="shared" si="5"/>
        <v>12</v>
      </c>
      <c r="F41" s="14">
        <f t="shared" si="6"/>
        <v>9</v>
      </c>
      <c r="G41" s="14">
        <f t="shared" si="7"/>
        <v>4</v>
      </c>
      <c r="H41" s="7" t="s">
        <v>5</v>
      </c>
      <c r="I41" s="4" t="s">
        <v>6</v>
      </c>
      <c r="J41" s="4"/>
      <c r="L41" s="10"/>
    </row>
    <row r="42" spans="1:12" s="2" customFormat="1" ht="24.95" customHeight="1" thickBot="1" x14ac:dyDescent="0.25">
      <c r="A42" s="17">
        <v>38</v>
      </c>
      <c r="B42" s="19" t="s">
        <v>286</v>
      </c>
      <c r="C42" s="21">
        <v>31512202400921</v>
      </c>
      <c r="D42" s="12">
        <f t="shared" si="4"/>
        <v>42358</v>
      </c>
      <c r="E42" s="13">
        <f t="shared" si="5"/>
        <v>11</v>
      </c>
      <c r="F42" s="14">
        <f t="shared" si="6"/>
        <v>9</v>
      </c>
      <c r="G42" s="14">
        <f t="shared" si="7"/>
        <v>4</v>
      </c>
      <c r="H42" s="7" t="s">
        <v>5</v>
      </c>
      <c r="I42" s="4" t="s">
        <v>6</v>
      </c>
      <c r="J42" s="4"/>
    </row>
    <row r="43" spans="1:12" s="2" customFormat="1" ht="24.95" customHeight="1" thickBot="1" x14ac:dyDescent="0.25">
      <c r="A43" s="17">
        <v>39</v>
      </c>
      <c r="B43" s="19" t="s">
        <v>239</v>
      </c>
      <c r="C43" s="21">
        <v>31512292400119</v>
      </c>
      <c r="D43" s="12">
        <f t="shared" si="4"/>
        <v>42367</v>
      </c>
      <c r="E43" s="13">
        <f t="shared" si="5"/>
        <v>2</v>
      </c>
      <c r="F43" s="14">
        <f t="shared" si="6"/>
        <v>9</v>
      </c>
      <c r="G43" s="14">
        <f t="shared" si="7"/>
        <v>4</v>
      </c>
      <c r="H43" s="7" t="s">
        <v>5</v>
      </c>
      <c r="I43" s="4" t="s">
        <v>6</v>
      </c>
      <c r="J43" s="4"/>
    </row>
    <row r="44" spans="1:12" s="2" customFormat="1" ht="24.95" customHeight="1" thickBot="1" x14ac:dyDescent="0.25">
      <c r="A44" s="17">
        <v>40</v>
      </c>
      <c r="B44" s="19" t="s">
        <v>218</v>
      </c>
      <c r="C44" s="21">
        <v>31601012401193</v>
      </c>
      <c r="D44" s="12">
        <f t="shared" si="4"/>
        <v>42370</v>
      </c>
      <c r="E44" s="13">
        <f t="shared" si="5"/>
        <v>0</v>
      </c>
      <c r="F44" s="14">
        <f t="shared" si="6"/>
        <v>9</v>
      </c>
      <c r="G44" s="14">
        <f t="shared" si="7"/>
        <v>4</v>
      </c>
      <c r="H44" s="7" t="s">
        <v>5</v>
      </c>
      <c r="I44" s="4" t="s">
        <v>6</v>
      </c>
      <c r="J44" s="4"/>
    </row>
    <row r="45" spans="1:12" s="2" customFormat="1" ht="24.95" customHeight="1" thickBot="1" x14ac:dyDescent="0.25">
      <c r="A45" s="17">
        <v>41</v>
      </c>
      <c r="B45" s="19" t="s">
        <v>224</v>
      </c>
      <c r="C45" s="21">
        <v>31601012414872</v>
      </c>
      <c r="D45" s="12">
        <f t="shared" si="4"/>
        <v>42370</v>
      </c>
      <c r="E45" s="13">
        <f t="shared" si="5"/>
        <v>0</v>
      </c>
      <c r="F45" s="14">
        <f t="shared" si="6"/>
        <v>9</v>
      </c>
      <c r="G45" s="14">
        <f t="shared" si="7"/>
        <v>4</v>
      </c>
      <c r="H45" s="7" t="s">
        <v>5</v>
      </c>
      <c r="I45" s="4" t="s">
        <v>6</v>
      </c>
      <c r="J45" s="4"/>
    </row>
    <row r="46" spans="1:12" s="2" customFormat="1" ht="24.95" customHeight="1" thickBot="1" x14ac:dyDescent="0.25">
      <c r="A46" s="17">
        <v>42</v>
      </c>
      <c r="B46" s="19" t="s">
        <v>262</v>
      </c>
      <c r="C46" s="21">
        <v>31601012400987</v>
      </c>
      <c r="D46" s="12">
        <f t="shared" si="4"/>
        <v>42370</v>
      </c>
      <c r="E46" s="13">
        <f t="shared" si="5"/>
        <v>0</v>
      </c>
      <c r="F46" s="14">
        <f t="shared" si="6"/>
        <v>9</v>
      </c>
      <c r="G46" s="14">
        <f t="shared" si="7"/>
        <v>4</v>
      </c>
      <c r="H46" s="7" t="s">
        <v>5</v>
      </c>
      <c r="I46" s="4" t="s">
        <v>6</v>
      </c>
      <c r="J46" s="4"/>
    </row>
    <row r="47" spans="1:12" s="2" customFormat="1" ht="24.95" customHeight="1" thickBot="1" x14ac:dyDescent="0.25">
      <c r="A47" s="17">
        <v>43</v>
      </c>
      <c r="B47" s="19" t="s">
        <v>277</v>
      </c>
      <c r="C47" s="21">
        <v>31601012400782</v>
      </c>
      <c r="D47" s="12">
        <f t="shared" si="4"/>
        <v>42370</v>
      </c>
      <c r="E47" s="13">
        <f t="shared" si="5"/>
        <v>0</v>
      </c>
      <c r="F47" s="14">
        <f t="shared" si="6"/>
        <v>9</v>
      </c>
      <c r="G47" s="14">
        <f t="shared" si="7"/>
        <v>4</v>
      </c>
      <c r="H47" s="7" t="s">
        <v>5</v>
      </c>
      <c r="I47" s="4" t="s">
        <v>6</v>
      </c>
      <c r="J47" s="4"/>
    </row>
    <row r="48" spans="1:12" s="2" customFormat="1" ht="24.95" customHeight="1" thickBot="1" x14ac:dyDescent="0.25">
      <c r="A48" s="17">
        <v>44</v>
      </c>
      <c r="B48" s="19" t="s">
        <v>285</v>
      </c>
      <c r="C48" s="21">
        <v>31601012427427</v>
      </c>
      <c r="D48" s="12">
        <f t="shared" si="4"/>
        <v>42370</v>
      </c>
      <c r="E48" s="13">
        <f t="shared" si="5"/>
        <v>0</v>
      </c>
      <c r="F48" s="14">
        <f t="shared" si="6"/>
        <v>9</v>
      </c>
      <c r="G48" s="14">
        <f t="shared" si="7"/>
        <v>4</v>
      </c>
      <c r="H48" s="7" t="s">
        <v>5</v>
      </c>
      <c r="I48" s="4" t="s">
        <v>6</v>
      </c>
      <c r="J48" s="4"/>
    </row>
    <row r="49" spans="1:12" s="2" customFormat="1" ht="24.95" customHeight="1" thickBot="1" x14ac:dyDescent="0.25">
      <c r="A49" s="17">
        <v>45</v>
      </c>
      <c r="B49" s="19" t="s">
        <v>258</v>
      </c>
      <c r="C49" s="21">
        <v>31601032403362</v>
      </c>
      <c r="D49" s="12">
        <f t="shared" si="4"/>
        <v>42372</v>
      </c>
      <c r="E49" s="13">
        <f t="shared" si="5"/>
        <v>28</v>
      </c>
      <c r="F49" s="14">
        <f t="shared" si="6"/>
        <v>8</v>
      </c>
      <c r="G49" s="14">
        <f t="shared" si="7"/>
        <v>4</v>
      </c>
      <c r="H49" s="7" t="s">
        <v>5</v>
      </c>
      <c r="I49" s="4" t="s">
        <v>6</v>
      </c>
      <c r="J49" s="4"/>
    </row>
    <row r="50" spans="1:12" s="2" customFormat="1" ht="24.95" customHeight="1" thickBot="1" x14ac:dyDescent="0.25">
      <c r="A50" s="17">
        <v>46</v>
      </c>
      <c r="B50" s="19" t="s">
        <v>233</v>
      </c>
      <c r="C50" s="21">
        <v>31601042401597</v>
      </c>
      <c r="D50" s="12">
        <f t="shared" si="4"/>
        <v>42373</v>
      </c>
      <c r="E50" s="13">
        <f t="shared" si="5"/>
        <v>27</v>
      </c>
      <c r="F50" s="14">
        <f t="shared" si="6"/>
        <v>8</v>
      </c>
      <c r="G50" s="14">
        <f t="shared" si="7"/>
        <v>4</v>
      </c>
      <c r="H50" s="7" t="s">
        <v>5</v>
      </c>
      <c r="I50" s="4" t="s">
        <v>6</v>
      </c>
      <c r="J50" s="4"/>
    </row>
    <row r="51" spans="1:12" s="2" customFormat="1" ht="24.95" customHeight="1" thickBot="1" x14ac:dyDescent="0.25">
      <c r="A51" s="17">
        <v>47</v>
      </c>
      <c r="B51" s="19" t="s">
        <v>225</v>
      </c>
      <c r="C51" s="21">
        <v>31601132403998</v>
      </c>
      <c r="D51" s="12">
        <f t="shared" si="4"/>
        <v>42382</v>
      </c>
      <c r="E51" s="13">
        <f t="shared" si="5"/>
        <v>18</v>
      </c>
      <c r="F51" s="14">
        <f t="shared" si="6"/>
        <v>8</v>
      </c>
      <c r="G51" s="14">
        <f t="shared" si="7"/>
        <v>4</v>
      </c>
      <c r="H51" s="7" t="s">
        <v>5</v>
      </c>
      <c r="I51" s="4" t="s">
        <v>6</v>
      </c>
      <c r="J51" s="4"/>
    </row>
    <row r="52" spans="1:12" s="2" customFormat="1" ht="24.95" customHeight="1" thickBot="1" x14ac:dyDescent="0.25">
      <c r="A52" s="17">
        <v>48</v>
      </c>
      <c r="B52" s="19" t="s">
        <v>256</v>
      </c>
      <c r="C52" s="21">
        <v>31601132403645</v>
      </c>
      <c r="D52" s="12">
        <f t="shared" si="4"/>
        <v>42382</v>
      </c>
      <c r="E52" s="13">
        <f t="shared" si="5"/>
        <v>18</v>
      </c>
      <c r="F52" s="14">
        <f t="shared" si="6"/>
        <v>8</v>
      </c>
      <c r="G52" s="14">
        <f t="shared" si="7"/>
        <v>4</v>
      </c>
      <c r="H52" s="7" t="s">
        <v>5</v>
      </c>
      <c r="I52" s="4" t="s">
        <v>6</v>
      </c>
      <c r="J52" s="4"/>
      <c r="L52" s="10"/>
    </row>
    <row r="53" spans="1:12" s="2" customFormat="1" ht="24.95" customHeight="1" thickBot="1" x14ac:dyDescent="0.25">
      <c r="A53" s="17">
        <v>49</v>
      </c>
      <c r="B53" s="19" t="s">
        <v>247</v>
      </c>
      <c r="C53" s="21">
        <v>31601142403791</v>
      </c>
      <c r="D53" s="12">
        <f t="shared" si="4"/>
        <v>42383</v>
      </c>
      <c r="E53" s="13">
        <f t="shared" si="5"/>
        <v>17</v>
      </c>
      <c r="F53" s="14">
        <f t="shared" si="6"/>
        <v>8</v>
      </c>
      <c r="G53" s="14">
        <f t="shared" si="7"/>
        <v>4</v>
      </c>
      <c r="H53" s="7" t="s">
        <v>5</v>
      </c>
      <c r="I53" s="4" t="s">
        <v>6</v>
      </c>
      <c r="J53" s="4"/>
    </row>
    <row r="54" spans="1:12" s="2" customFormat="1" ht="24.95" customHeight="1" thickBot="1" x14ac:dyDescent="0.25">
      <c r="A54" s="17">
        <v>50</v>
      </c>
      <c r="B54" s="19" t="s">
        <v>292</v>
      </c>
      <c r="C54" s="21">
        <v>31601142403023</v>
      </c>
      <c r="D54" s="12">
        <f t="shared" si="4"/>
        <v>42383</v>
      </c>
      <c r="E54" s="13">
        <f t="shared" si="5"/>
        <v>17</v>
      </c>
      <c r="F54" s="14">
        <f t="shared" si="6"/>
        <v>8</v>
      </c>
      <c r="G54" s="14">
        <f t="shared" si="7"/>
        <v>4</v>
      </c>
      <c r="H54" s="7" t="s">
        <v>5</v>
      </c>
      <c r="I54" s="4" t="s">
        <v>6</v>
      </c>
      <c r="J54" s="4"/>
      <c r="L54" s="10"/>
    </row>
    <row r="55" spans="1:12" s="2" customFormat="1" ht="24.95" customHeight="1" thickBot="1" x14ac:dyDescent="0.25">
      <c r="A55" s="17">
        <v>51</v>
      </c>
      <c r="B55" s="19" t="s">
        <v>272</v>
      </c>
      <c r="C55" s="21">
        <v>31601152403242</v>
      </c>
      <c r="D55" s="12">
        <f t="shared" si="4"/>
        <v>42384</v>
      </c>
      <c r="E55" s="13">
        <f t="shared" si="5"/>
        <v>16</v>
      </c>
      <c r="F55" s="14">
        <f t="shared" si="6"/>
        <v>8</v>
      </c>
      <c r="G55" s="14">
        <f t="shared" si="7"/>
        <v>4</v>
      </c>
      <c r="H55" s="7" t="s">
        <v>5</v>
      </c>
      <c r="I55" s="4" t="s">
        <v>6</v>
      </c>
      <c r="J55" s="4"/>
    </row>
    <row r="56" spans="1:12" s="2" customFormat="1" ht="24.95" customHeight="1" thickBot="1" x14ac:dyDescent="0.25">
      <c r="A56" s="17">
        <v>52</v>
      </c>
      <c r="B56" s="19" t="s">
        <v>236</v>
      </c>
      <c r="C56" s="21">
        <v>31601192402192</v>
      </c>
      <c r="D56" s="12">
        <f t="shared" si="4"/>
        <v>42388</v>
      </c>
      <c r="E56" s="13">
        <f t="shared" si="5"/>
        <v>12</v>
      </c>
      <c r="F56" s="14">
        <f t="shared" si="6"/>
        <v>8</v>
      </c>
      <c r="G56" s="14">
        <f t="shared" si="7"/>
        <v>4</v>
      </c>
      <c r="H56" s="7" t="s">
        <v>5</v>
      </c>
      <c r="I56" s="4" t="s">
        <v>6</v>
      </c>
      <c r="J56" s="4"/>
    </row>
    <row r="57" spans="1:12" s="2" customFormat="1" ht="24.95" customHeight="1" thickBot="1" x14ac:dyDescent="0.25">
      <c r="A57" s="17">
        <v>53</v>
      </c>
      <c r="B57" s="19" t="s">
        <v>246</v>
      </c>
      <c r="C57" s="21">
        <v>31601202402676</v>
      </c>
      <c r="D57" s="12">
        <f t="shared" si="4"/>
        <v>42389</v>
      </c>
      <c r="E57" s="13">
        <f t="shared" si="5"/>
        <v>11</v>
      </c>
      <c r="F57" s="14">
        <f t="shared" si="6"/>
        <v>8</v>
      </c>
      <c r="G57" s="14">
        <f t="shared" si="7"/>
        <v>4</v>
      </c>
      <c r="H57" s="7" t="s">
        <v>5</v>
      </c>
      <c r="I57" s="4" t="s">
        <v>6</v>
      </c>
      <c r="J57" s="4"/>
    </row>
    <row r="58" spans="1:12" s="2" customFormat="1" ht="24.95" customHeight="1" thickBot="1" x14ac:dyDescent="0.25">
      <c r="A58" s="17">
        <v>54</v>
      </c>
      <c r="B58" s="19" t="s">
        <v>287</v>
      </c>
      <c r="C58" s="21">
        <v>31601202406809</v>
      </c>
      <c r="D58" s="12">
        <f t="shared" si="4"/>
        <v>42389</v>
      </c>
      <c r="E58" s="13">
        <f t="shared" si="5"/>
        <v>11</v>
      </c>
      <c r="F58" s="14">
        <f t="shared" si="6"/>
        <v>8</v>
      </c>
      <c r="G58" s="14">
        <f t="shared" si="7"/>
        <v>4</v>
      </c>
      <c r="H58" s="7" t="s">
        <v>5</v>
      </c>
      <c r="I58" s="4" t="s">
        <v>6</v>
      </c>
      <c r="J58" s="4"/>
    </row>
    <row r="59" spans="1:12" s="2" customFormat="1" ht="24.95" customHeight="1" thickBot="1" x14ac:dyDescent="0.25">
      <c r="A59" s="17">
        <v>55</v>
      </c>
      <c r="B59" s="19" t="s">
        <v>289</v>
      </c>
      <c r="C59" s="21">
        <v>31601212403662</v>
      </c>
      <c r="D59" s="12">
        <f t="shared" si="4"/>
        <v>42390</v>
      </c>
      <c r="E59" s="13">
        <f t="shared" si="5"/>
        <v>10</v>
      </c>
      <c r="F59" s="14">
        <f t="shared" si="6"/>
        <v>8</v>
      </c>
      <c r="G59" s="14">
        <f t="shared" si="7"/>
        <v>4</v>
      </c>
      <c r="H59" s="7" t="s">
        <v>5</v>
      </c>
      <c r="I59" s="4" t="s">
        <v>6</v>
      </c>
      <c r="J59" s="4"/>
    </row>
    <row r="60" spans="1:12" s="2" customFormat="1" ht="24.95" customHeight="1" thickBot="1" x14ac:dyDescent="0.25">
      <c r="A60" s="17">
        <v>56</v>
      </c>
      <c r="B60" s="19" t="s">
        <v>220</v>
      </c>
      <c r="C60" s="21">
        <v>31601222403253</v>
      </c>
      <c r="D60" s="12">
        <f t="shared" si="4"/>
        <v>42391</v>
      </c>
      <c r="E60" s="13">
        <f t="shared" si="5"/>
        <v>9</v>
      </c>
      <c r="F60" s="14">
        <f t="shared" si="6"/>
        <v>8</v>
      </c>
      <c r="G60" s="14">
        <f t="shared" si="7"/>
        <v>4</v>
      </c>
      <c r="H60" s="7" t="s">
        <v>5</v>
      </c>
      <c r="I60" s="4" t="s">
        <v>6</v>
      </c>
      <c r="J60" s="4"/>
    </row>
    <row r="61" spans="1:12" s="2" customFormat="1" ht="24.95" customHeight="1" thickBot="1" x14ac:dyDescent="0.25">
      <c r="A61" s="17">
        <v>57</v>
      </c>
      <c r="B61" s="19" t="s">
        <v>222</v>
      </c>
      <c r="C61" s="21">
        <v>31601242402377</v>
      </c>
      <c r="D61" s="12">
        <f t="shared" si="4"/>
        <v>42393</v>
      </c>
      <c r="E61" s="13">
        <f t="shared" si="5"/>
        <v>7</v>
      </c>
      <c r="F61" s="14">
        <f t="shared" si="6"/>
        <v>8</v>
      </c>
      <c r="G61" s="14">
        <f t="shared" si="7"/>
        <v>4</v>
      </c>
      <c r="H61" s="7" t="s">
        <v>5</v>
      </c>
      <c r="I61" s="4" t="s">
        <v>6</v>
      </c>
      <c r="J61" s="4"/>
    </row>
    <row r="62" spans="1:12" s="2" customFormat="1" ht="24.95" customHeight="1" thickBot="1" x14ac:dyDescent="0.25">
      <c r="A62" s="17">
        <v>58</v>
      </c>
      <c r="B62" s="19" t="s">
        <v>234</v>
      </c>
      <c r="C62" s="21">
        <v>31601262404171</v>
      </c>
      <c r="D62" s="12">
        <f t="shared" si="4"/>
        <v>42395</v>
      </c>
      <c r="E62" s="13">
        <f t="shared" si="5"/>
        <v>5</v>
      </c>
      <c r="F62" s="14">
        <f t="shared" si="6"/>
        <v>8</v>
      </c>
      <c r="G62" s="14">
        <f t="shared" si="7"/>
        <v>4</v>
      </c>
      <c r="H62" s="7" t="s">
        <v>5</v>
      </c>
      <c r="I62" s="4" t="s">
        <v>6</v>
      </c>
      <c r="J62" s="4"/>
    </row>
    <row r="63" spans="1:12" s="2" customFormat="1" ht="24.95" customHeight="1" thickBot="1" x14ac:dyDescent="0.35">
      <c r="A63" s="17">
        <v>59</v>
      </c>
      <c r="B63" s="19" t="s">
        <v>206</v>
      </c>
      <c r="C63" s="21">
        <v>31601282404291</v>
      </c>
      <c r="D63" s="12">
        <f t="shared" si="4"/>
        <v>42397</v>
      </c>
      <c r="E63" s="13">
        <f t="shared" si="5"/>
        <v>3</v>
      </c>
      <c r="F63" s="14">
        <f t="shared" si="6"/>
        <v>8</v>
      </c>
      <c r="G63" s="14">
        <f t="shared" si="7"/>
        <v>4</v>
      </c>
      <c r="H63" s="7" t="s">
        <v>5</v>
      </c>
      <c r="I63" s="4" t="s">
        <v>6</v>
      </c>
      <c r="J63" s="3"/>
      <c r="K63" s="1"/>
      <c r="L63" s="1"/>
    </row>
    <row r="64" spans="1:12" s="2" customFormat="1" ht="24.95" customHeight="1" thickBot="1" x14ac:dyDescent="0.25">
      <c r="A64" s="17">
        <v>60</v>
      </c>
      <c r="B64" s="19" t="s">
        <v>541</v>
      </c>
      <c r="C64" s="21">
        <v>31602012408526</v>
      </c>
      <c r="D64" s="12">
        <f t="shared" si="4"/>
        <v>42401</v>
      </c>
      <c r="E64" s="13">
        <f t="shared" si="5"/>
        <v>0</v>
      </c>
      <c r="F64" s="14">
        <f t="shared" si="6"/>
        <v>8</v>
      </c>
      <c r="G64" s="14">
        <f t="shared" si="7"/>
        <v>4</v>
      </c>
      <c r="H64" s="7" t="s">
        <v>5</v>
      </c>
      <c r="I64" s="4" t="s">
        <v>6</v>
      </c>
      <c r="J64" s="4"/>
      <c r="L64" s="10"/>
    </row>
    <row r="65" spans="1:12" s="2" customFormat="1" ht="24.95" customHeight="1" thickBot="1" x14ac:dyDescent="0.25">
      <c r="A65" s="17">
        <v>61</v>
      </c>
      <c r="B65" s="19" t="s">
        <v>273</v>
      </c>
      <c r="C65" s="21">
        <v>31602012408488</v>
      </c>
      <c r="D65" s="12">
        <f t="shared" si="4"/>
        <v>42401</v>
      </c>
      <c r="E65" s="13">
        <f t="shared" si="5"/>
        <v>0</v>
      </c>
      <c r="F65" s="14">
        <f t="shared" si="6"/>
        <v>8</v>
      </c>
      <c r="G65" s="14">
        <f t="shared" si="7"/>
        <v>4</v>
      </c>
      <c r="H65" s="7" t="s">
        <v>5</v>
      </c>
      <c r="I65" s="4" t="s">
        <v>6</v>
      </c>
      <c r="J65" s="4"/>
    </row>
    <row r="66" spans="1:12" s="2" customFormat="1" ht="24.95" customHeight="1" thickBot="1" x14ac:dyDescent="0.25">
      <c r="A66" s="17">
        <v>62</v>
      </c>
      <c r="B66" s="19" t="s">
        <v>231</v>
      </c>
      <c r="C66" s="21">
        <v>31602022405398</v>
      </c>
      <c r="D66" s="12">
        <f t="shared" si="4"/>
        <v>42402</v>
      </c>
      <c r="E66" s="13">
        <f t="shared" si="5"/>
        <v>29</v>
      </c>
      <c r="F66" s="14">
        <f t="shared" si="6"/>
        <v>7</v>
      </c>
      <c r="G66" s="14">
        <f t="shared" si="7"/>
        <v>4</v>
      </c>
      <c r="H66" s="7" t="s">
        <v>5</v>
      </c>
      <c r="I66" s="4" t="s">
        <v>6</v>
      </c>
      <c r="J66" s="4"/>
    </row>
    <row r="67" spans="1:12" s="2" customFormat="1" ht="24.95" customHeight="1" thickBot="1" x14ac:dyDescent="0.25">
      <c r="A67" s="17">
        <v>63</v>
      </c>
      <c r="B67" s="19" t="s">
        <v>212</v>
      </c>
      <c r="C67" s="21">
        <v>31602032403571</v>
      </c>
      <c r="D67" s="12">
        <f t="shared" si="4"/>
        <v>42403</v>
      </c>
      <c r="E67" s="13">
        <f t="shared" si="5"/>
        <v>28</v>
      </c>
      <c r="F67" s="14">
        <f t="shared" si="6"/>
        <v>7</v>
      </c>
      <c r="G67" s="14">
        <f t="shared" si="7"/>
        <v>4</v>
      </c>
      <c r="H67" s="7" t="s">
        <v>5</v>
      </c>
      <c r="I67" s="4" t="s">
        <v>6</v>
      </c>
      <c r="J67" s="4"/>
    </row>
    <row r="68" spans="1:12" s="2" customFormat="1" ht="24.95" customHeight="1" thickBot="1" x14ac:dyDescent="0.25">
      <c r="A68" s="17">
        <v>64</v>
      </c>
      <c r="B68" s="19" t="s">
        <v>284</v>
      </c>
      <c r="C68" s="21">
        <v>31602032403601</v>
      </c>
      <c r="D68" s="12">
        <f t="shared" si="4"/>
        <v>42403</v>
      </c>
      <c r="E68" s="13">
        <f t="shared" si="5"/>
        <v>28</v>
      </c>
      <c r="F68" s="14">
        <f t="shared" si="6"/>
        <v>7</v>
      </c>
      <c r="G68" s="14">
        <f t="shared" si="7"/>
        <v>4</v>
      </c>
      <c r="H68" s="7" t="s">
        <v>5</v>
      </c>
      <c r="I68" s="4" t="s">
        <v>6</v>
      </c>
      <c r="J68" s="4"/>
    </row>
    <row r="69" spans="1:12" s="2" customFormat="1" ht="24.95" customHeight="1" thickBot="1" x14ac:dyDescent="0.25">
      <c r="A69" s="17">
        <v>65</v>
      </c>
      <c r="B69" s="19" t="s">
        <v>255</v>
      </c>
      <c r="C69" s="21">
        <v>31602062402006</v>
      </c>
      <c r="D69" s="12">
        <f t="shared" ref="D69:D100" si="8">DATE(IF(LEFT($C69,1)="2",MID($C69,2,2),"20"&amp;MID($C69,2,2)),MID($C69,4,2),MID($C69,6,2))</f>
        <v>42406</v>
      </c>
      <c r="E69" s="13">
        <f t="shared" ref="E69:E100" si="9">IF(D69&gt;1,DATEDIF(D69,$E$3,"md"),"")</f>
        <v>25</v>
      </c>
      <c r="F69" s="14">
        <f t="shared" ref="F69:F100" si="10">IF(D69&gt;1,DATEDIF(D69,$E$3,"ym"),"")</f>
        <v>7</v>
      </c>
      <c r="G69" s="14">
        <f t="shared" ref="G69:G100" si="11">IF(D69&gt;1,DATEDIF(D69,$E$3,"y"),"")</f>
        <v>4</v>
      </c>
      <c r="H69" s="7" t="s">
        <v>5</v>
      </c>
      <c r="I69" s="4" t="s">
        <v>6</v>
      </c>
      <c r="J69" s="4"/>
    </row>
    <row r="70" spans="1:12" s="2" customFormat="1" ht="24.95" customHeight="1" thickBot="1" x14ac:dyDescent="0.25">
      <c r="A70" s="17">
        <v>66</v>
      </c>
      <c r="B70" s="19" t="s">
        <v>282</v>
      </c>
      <c r="C70" s="21">
        <v>31602062401964</v>
      </c>
      <c r="D70" s="12">
        <f t="shared" si="8"/>
        <v>42406</v>
      </c>
      <c r="E70" s="13">
        <f t="shared" si="9"/>
        <v>25</v>
      </c>
      <c r="F70" s="14">
        <f t="shared" si="10"/>
        <v>7</v>
      </c>
      <c r="G70" s="14">
        <f t="shared" si="11"/>
        <v>4</v>
      </c>
      <c r="H70" s="7" t="s">
        <v>5</v>
      </c>
      <c r="I70" s="4" t="s">
        <v>6</v>
      </c>
      <c r="J70" s="4"/>
    </row>
    <row r="71" spans="1:12" s="2" customFormat="1" ht="24.95" customHeight="1" thickBot="1" x14ac:dyDescent="0.25">
      <c r="A71" s="17">
        <v>67</v>
      </c>
      <c r="B71" s="19" t="s">
        <v>280</v>
      </c>
      <c r="C71" s="21">
        <v>31602092402442</v>
      </c>
      <c r="D71" s="12">
        <f t="shared" si="8"/>
        <v>42409</v>
      </c>
      <c r="E71" s="13">
        <f t="shared" si="9"/>
        <v>22</v>
      </c>
      <c r="F71" s="14">
        <f t="shared" si="10"/>
        <v>7</v>
      </c>
      <c r="G71" s="14">
        <f t="shared" si="11"/>
        <v>4</v>
      </c>
      <c r="H71" s="7" t="s">
        <v>5</v>
      </c>
      <c r="I71" s="4" t="s">
        <v>6</v>
      </c>
      <c r="J71" s="4"/>
    </row>
    <row r="72" spans="1:12" s="2" customFormat="1" ht="24.95" customHeight="1" thickBot="1" x14ac:dyDescent="0.25">
      <c r="A72" s="17">
        <v>68</v>
      </c>
      <c r="B72" s="19" t="s">
        <v>250</v>
      </c>
      <c r="C72" s="21">
        <v>31602102404198</v>
      </c>
      <c r="D72" s="12">
        <f t="shared" si="8"/>
        <v>42410</v>
      </c>
      <c r="E72" s="13">
        <f t="shared" si="9"/>
        <v>21</v>
      </c>
      <c r="F72" s="14">
        <f t="shared" si="10"/>
        <v>7</v>
      </c>
      <c r="G72" s="14">
        <f t="shared" si="11"/>
        <v>4</v>
      </c>
      <c r="H72" s="7" t="s">
        <v>5</v>
      </c>
      <c r="I72" s="4" t="s">
        <v>6</v>
      </c>
      <c r="J72" s="4"/>
    </row>
    <row r="73" spans="1:12" s="2" customFormat="1" ht="24.95" customHeight="1" thickBot="1" x14ac:dyDescent="0.25">
      <c r="A73" s="17">
        <v>69</v>
      </c>
      <c r="B73" s="19" t="s">
        <v>257</v>
      </c>
      <c r="C73" s="21">
        <v>31602102403329</v>
      </c>
      <c r="D73" s="12">
        <f t="shared" si="8"/>
        <v>42410</v>
      </c>
      <c r="E73" s="13">
        <f t="shared" si="9"/>
        <v>21</v>
      </c>
      <c r="F73" s="14">
        <f t="shared" si="10"/>
        <v>7</v>
      </c>
      <c r="G73" s="14">
        <f t="shared" si="11"/>
        <v>4</v>
      </c>
      <c r="H73" s="7" t="s">
        <v>5</v>
      </c>
      <c r="I73" s="4" t="s">
        <v>6</v>
      </c>
      <c r="J73" s="4"/>
    </row>
    <row r="74" spans="1:12" s="2" customFormat="1" ht="24.95" customHeight="1" thickBot="1" x14ac:dyDescent="0.25">
      <c r="A74" s="17">
        <v>70</v>
      </c>
      <c r="B74" s="19" t="s">
        <v>267</v>
      </c>
      <c r="C74" s="21">
        <v>31602122400989</v>
      </c>
      <c r="D74" s="12">
        <f t="shared" si="8"/>
        <v>42412</v>
      </c>
      <c r="E74" s="13">
        <f t="shared" si="9"/>
        <v>19</v>
      </c>
      <c r="F74" s="14">
        <f t="shared" si="10"/>
        <v>7</v>
      </c>
      <c r="G74" s="14">
        <f t="shared" si="11"/>
        <v>4</v>
      </c>
      <c r="H74" s="7" t="s">
        <v>5</v>
      </c>
      <c r="I74" s="4" t="s">
        <v>6</v>
      </c>
      <c r="J74" s="4"/>
      <c r="L74" s="10"/>
    </row>
    <row r="75" spans="1:12" s="2" customFormat="1" ht="24.95" customHeight="1" thickBot="1" x14ac:dyDescent="0.35">
      <c r="A75" s="17">
        <v>71</v>
      </c>
      <c r="B75" s="19" t="s">
        <v>185</v>
      </c>
      <c r="C75" s="21">
        <v>31602162404561</v>
      </c>
      <c r="D75" s="12">
        <f t="shared" si="8"/>
        <v>42416</v>
      </c>
      <c r="E75" s="13">
        <f t="shared" si="9"/>
        <v>15</v>
      </c>
      <c r="F75" s="14">
        <f t="shared" si="10"/>
        <v>7</v>
      </c>
      <c r="G75" s="14">
        <f t="shared" si="11"/>
        <v>4</v>
      </c>
      <c r="H75" s="7" t="s">
        <v>5</v>
      </c>
      <c r="I75" s="4" t="s">
        <v>6</v>
      </c>
      <c r="J75" s="3"/>
      <c r="K75" s="1"/>
      <c r="L75" s="1"/>
    </row>
    <row r="76" spans="1:12" s="2" customFormat="1" ht="24.95" customHeight="1" thickBot="1" x14ac:dyDescent="0.25">
      <c r="A76" s="17">
        <v>72</v>
      </c>
      <c r="B76" s="19" t="s">
        <v>207</v>
      </c>
      <c r="C76" s="21">
        <v>31602168801031</v>
      </c>
      <c r="D76" s="12">
        <f t="shared" si="8"/>
        <v>42416</v>
      </c>
      <c r="E76" s="13">
        <f t="shared" si="9"/>
        <v>15</v>
      </c>
      <c r="F76" s="14">
        <f t="shared" si="10"/>
        <v>7</v>
      </c>
      <c r="G76" s="14">
        <f t="shared" si="11"/>
        <v>4</v>
      </c>
      <c r="H76" s="7" t="s">
        <v>5</v>
      </c>
      <c r="I76" s="4" t="s">
        <v>6</v>
      </c>
      <c r="J76" s="4"/>
    </row>
    <row r="77" spans="1:12" s="2" customFormat="1" ht="24.95" customHeight="1" thickBot="1" x14ac:dyDescent="0.25">
      <c r="A77" s="17">
        <v>73</v>
      </c>
      <c r="B77" s="19" t="s">
        <v>227</v>
      </c>
      <c r="C77" s="21">
        <v>31602172401471</v>
      </c>
      <c r="D77" s="12">
        <f t="shared" si="8"/>
        <v>42417</v>
      </c>
      <c r="E77" s="13">
        <f t="shared" si="9"/>
        <v>14</v>
      </c>
      <c r="F77" s="14">
        <f t="shared" si="10"/>
        <v>7</v>
      </c>
      <c r="G77" s="14">
        <f t="shared" si="11"/>
        <v>4</v>
      </c>
      <c r="H77" s="7" t="s">
        <v>5</v>
      </c>
      <c r="I77" s="4" t="s">
        <v>6</v>
      </c>
      <c r="J77" s="4"/>
    </row>
    <row r="78" spans="1:12" s="2" customFormat="1" ht="24.95" customHeight="1" thickBot="1" x14ac:dyDescent="0.25">
      <c r="A78" s="17">
        <v>74</v>
      </c>
      <c r="B78" s="19" t="s">
        <v>281</v>
      </c>
      <c r="C78" s="21">
        <v>31602182404002</v>
      </c>
      <c r="D78" s="12">
        <f t="shared" si="8"/>
        <v>42418</v>
      </c>
      <c r="E78" s="13">
        <f t="shared" si="9"/>
        <v>13</v>
      </c>
      <c r="F78" s="14">
        <f t="shared" si="10"/>
        <v>7</v>
      </c>
      <c r="G78" s="14">
        <f t="shared" si="11"/>
        <v>4</v>
      </c>
      <c r="H78" s="7" t="s">
        <v>5</v>
      </c>
      <c r="I78" s="4" t="s">
        <v>6</v>
      </c>
      <c r="J78" s="4"/>
    </row>
    <row r="79" spans="1:12" s="2" customFormat="1" ht="24.95" customHeight="1" thickBot="1" x14ac:dyDescent="0.25">
      <c r="A79" s="17">
        <v>75</v>
      </c>
      <c r="B79" s="19" t="s">
        <v>243</v>
      </c>
      <c r="C79" s="21">
        <v>31602222405791</v>
      </c>
      <c r="D79" s="12">
        <f t="shared" si="8"/>
        <v>42422</v>
      </c>
      <c r="E79" s="13">
        <f t="shared" si="9"/>
        <v>9</v>
      </c>
      <c r="F79" s="14">
        <f t="shared" si="10"/>
        <v>7</v>
      </c>
      <c r="G79" s="14">
        <f t="shared" si="11"/>
        <v>4</v>
      </c>
      <c r="H79" s="7" t="s">
        <v>5</v>
      </c>
      <c r="I79" s="4" t="s">
        <v>6</v>
      </c>
      <c r="J79" s="4"/>
    </row>
    <row r="80" spans="1:12" s="2" customFormat="1" ht="24.95" customHeight="1" thickBot="1" x14ac:dyDescent="0.25">
      <c r="A80" s="17">
        <v>76</v>
      </c>
      <c r="B80" s="19" t="s">
        <v>238</v>
      </c>
      <c r="C80" s="21">
        <v>31602252406393</v>
      </c>
      <c r="D80" s="12">
        <f t="shared" si="8"/>
        <v>42425</v>
      </c>
      <c r="E80" s="13">
        <f t="shared" si="9"/>
        <v>6</v>
      </c>
      <c r="F80" s="14">
        <f t="shared" si="10"/>
        <v>7</v>
      </c>
      <c r="G80" s="14">
        <f t="shared" si="11"/>
        <v>4</v>
      </c>
      <c r="H80" s="7" t="s">
        <v>5</v>
      </c>
      <c r="I80" s="4" t="s">
        <v>6</v>
      </c>
      <c r="J80" s="4"/>
    </row>
    <row r="81" spans="1:12" s="2" customFormat="1" ht="24.95" customHeight="1" thickBot="1" x14ac:dyDescent="0.25">
      <c r="A81" s="17">
        <v>77</v>
      </c>
      <c r="B81" s="19" t="s">
        <v>288</v>
      </c>
      <c r="C81" s="21">
        <v>31602262403066</v>
      </c>
      <c r="D81" s="12">
        <f t="shared" si="8"/>
        <v>42426</v>
      </c>
      <c r="E81" s="13">
        <f t="shared" si="9"/>
        <v>5</v>
      </c>
      <c r="F81" s="14">
        <f t="shared" si="10"/>
        <v>7</v>
      </c>
      <c r="G81" s="14">
        <f t="shared" si="11"/>
        <v>4</v>
      </c>
      <c r="H81" s="7" t="s">
        <v>5</v>
      </c>
      <c r="I81" s="4" t="s">
        <v>6</v>
      </c>
      <c r="J81" s="4"/>
    </row>
    <row r="82" spans="1:12" s="2" customFormat="1" ht="24.95" customHeight="1" thickBot="1" x14ac:dyDescent="0.25">
      <c r="A82" s="17">
        <v>78</v>
      </c>
      <c r="B82" s="19" t="s">
        <v>254</v>
      </c>
      <c r="C82" s="21">
        <v>31603012405744</v>
      </c>
      <c r="D82" s="12">
        <f t="shared" si="8"/>
        <v>42430</v>
      </c>
      <c r="E82" s="13">
        <f t="shared" si="9"/>
        <v>0</v>
      </c>
      <c r="F82" s="14">
        <f t="shared" si="10"/>
        <v>7</v>
      </c>
      <c r="G82" s="14">
        <f t="shared" si="11"/>
        <v>4</v>
      </c>
      <c r="H82" s="7" t="s">
        <v>5</v>
      </c>
      <c r="I82" s="4" t="s">
        <v>6</v>
      </c>
      <c r="J82" s="4"/>
    </row>
    <row r="83" spans="1:12" s="2" customFormat="1" ht="24.95" customHeight="1" thickBot="1" x14ac:dyDescent="0.25">
      <c r="A83" s="17">
        <v>79</v>
      </c>
      <c r="B83" s="19" t="s">
        <v>294</v>
      </c>
      <c r="C83" s="21">
        <v>31603012408662</v>
      </c>
      <c r="D83" s="12">
        <f t="shared" si="8"/>
        <v>42430</v>
      </c>
      <c r="E83" s="13">
        <f t="shared" si="9"/>
        <v>0</v>
      </c>
      <c r="F83" s="14">
        <f t="shared" si="10"/>
        <v>7</v>
      </c>
      <c r="G83" s="14">
        <f t="shared" si="11"/>
        <v>4</v>
      </c>
      <c r="H83" s="7" t="s">
        <v>5</v>
      </c>
      <c r="I83" s="4" t="s">
        <v>6</v>
      </c>
      <c r="J83" s="4"/>
    </row>
    <row r="84" spans="1:12" s="2" customFormat="1" ht="24.95" customHeight="1" thickBot="1" x14ac:dyDescent="0.25">
      <c r="A84" s="17">
        <v>80</v>
      </c>
      <c r="B84" s="19" t="s">
        <v>240</v>
      </c>
      <c r="C84" s="21">
        <v>31603022404991</v>
      </c>
      <c r="D84" s="12">
        <f t="shared" si="8"/>
        <v>42431</v>
      </c>
      <c r="E84" s="13">
        <f t="shared" si="9"/>
        <v>29</v>
      </c>
      <c r="F84" s="14">
        <f t="shared" si="10"/>
        <v>6</v>
      </c>
      <c r="G84" s="14">
        <f t="shared" si="11"/>
        <v>4</v>
      </c>
      <c r="H84" s="7" t="s">
        <v>5</v>
      </c>
      <c r="I84" s="4" t="s">
        <v>6</v>
      </c>
      <c r="J84" s="4"/>
    </row>
    <row r="85" spans="1:12" s="2" customFormat="1" ht="24.95" customHeight="1" thickBot="1" x14ac:dyDescent="0.25">
      <c r="A85" s="17">
        <v>81</v>
      </c>
      <c r="B85" s="19" t="s">
        <v>263</v>
      </c>
      <c r="C85" s="21">
        <v>31603022403545</v>
      </c>
      <c r="D85" s="12">
        <f t="shared" si="8"/>
        <v>42431</v>
      </c>
      <c r="E85" s="13">
        <f t="shared" si="9"/>
        <v>29</v>
      </c>
      <c r="F85" s="14">
        <f t="shared" si="10"/>
        <v>6</v>
      </c>
      <c r="G85" s="14">
        <f t="shared" si="11"/>
        <v>4</v>
      </c>
      <c r="H85" s="7" t="s">
        <v>5</v>
      </c>
      <c r="I85" s="4" t="s">
        <v>6</v>
      </c>
      <c r="J85" s="4"/>
    </row>
    <row r="86" spans="1:12" s="2" customFormat="1" ht="24.95" customHeight="1" thickBot="1" x14ac:dyDescent="0.25">
      <c r="A86" s="17">
        <v>82</v>
      </c>
      <c r="B86" s="19" t="s">
        <v>279</v>
      </c>
      <c r="C86" s="21">
        <v>31603062401588</v>
      </c>
      <c r="D86" s="12">
        <f t="shared" si="8"/>
        <v>42435</v>
      </c>
      <c r="E86" s="13">
        <f t="shared" si="9"/>
        <v>25</v>
      </c>
      <c r="F86" s="14">
        <f t="shared" si="10"/>
        <v>6</v>
      </c>
      <c r="G86" s="14">
        <f t="shared" si="11"/>
        <v>4</v>
      </c>
      <c r="H86" s="7" t="s">
        <v>5</v>
      </c>
      <c r="I86" s="4" t="s">
        <v>6</v>
      </c>
      <c r="J86" s="4"/>
    </row>
    <row r="87" spans="1:12" s="2" customFormat="1" ht="24.95" customHeight="1" thickBot="1" x14ac:dyDescent="0.25">
      <c r="A87" s="17">
        <v>83</v>
      </c>
      <c r="B87" s="19" t="s">
        <v>216</v>
      </c>
      <c r="C87" s="21">
        <v>31603072401497</v>
      </c>
      <c r="D87" s="12">
        <f t="shared" si="8"/>
        <v>42436</v>
      </c>
      <c r="E87" s="13">
        <f t="shared" si="9"/>
        <v>24</v>
      </c>
      <c r="F87" s="14">
        <f t="shared" si="10"/>
        <v>6</v>
      </c>
      <c r="G87" s="14">
        <f t="shared" si="11"/>
        <v>4</v>
      </c>
      <c r="H87" s="7" t="s">
        <v>5</v>
      </c>
      <c r="I87" s="4" t="s">
        <v>6</v>
      </c>
      <c r="J87" s="4"/>
    </row>
    <row r="88" spans="1:12" s="2" customFormat="1" ht="24.95" customHeight="1" thickBot="1" x14ac:dyDescent="0.25">
      <c r="A88" s="17">
        <v>84</v>
      </c>
      <c r="B88" s="19" t="s">
        <v>268</v>
      </c>
      <c r="C88" s="21">
        <v>31603072401365</v>
      </c>
      <c r="D88" s="12">
        <f t="shared" si="8"/>
        <v>42436</v>
      </c>
      <c r="E88" s="13">
        <f t="shared" si="9"/>
        <v>24</v>
      </c>
      <c r="F88" s="14">
        <f t="shared" si="10"/>
        <v>6</v>
      </c>
      <c r="G88" s="14">
        <f t="shared" si="11"/>
        <v>4</v>
      </c>
      <c r="H88" s="7" t="s">
        <v>5</v>
      </c>
      <c r="I88" s="4" t="s">
        <v>6</v>
      </c>
      <c r="J88" s="4"/>
    </row>
    <row r="89" spans="1:12" s="2" customFormat="1" ht="24.95" customHeight="1" thickBot="1" x14ac:dyDescent="0.25">
      <c r="A89" s="17">
        <v>85</v>
      </c>
      <c r="B89" s="19" t="s">
        <v>242</v>
      </c>
      <c r="C89" s="21">
        <v>31603102401438</v>
      </c>
      <c r="D89" s="12">
        <f t="shared" si="8"/>
        <v>42439</v>
      </c>
      <c r="E89" s="13">
        <f t="shared" si="9"/>
        <v>21</v>
      </c>
      <c r="F89" s="14">
        <f t="shared" si="10"/>
        <v>6</v>
      </c>
      <c r="G89" s="14">
        <f t="shared" si="11"/>
        <v>4</v>
      </c>
      <c r="H89" s="7" t="s">
        <v>5</v>
      </c>
      <c r="I89" s="4" t="s">
        <v>6</v>
      </c>
      <c r="J89" s="4"/>
    </row>
    <row r="90" spans="1:12" s="2" customFormat="1" ht="24.95" customHeight="1" thickBot="1" x14ac:dyDescent="0.25">
      <c r="A90" s="17">
        <v>86</v>
      </c>
      <c r="B90" s="19" t="s">
        <v>244</v>
      </c>
      <c r="C90" s="21">
        <v>31603102405417</v>
      </c>
      <c r="D90" s="12">
        <f t="shared" si="8"/>
        <v>42439</v>
      </c>
      <c r="E90" s="13">
        <f t="shared" si="9"/>
        <v>21</v>
      </c>
      <c r="F90" s="14">
        <f t="shared" si="10"/>
        <v>6</v>
      </c>
      <c r="G90" s="14">
        <f t="shared" si="11"/>
        <v>4</v>
      </c>
      <c r="H90" s="7" t="s">
        <v>5</v>
      </c>
      <c r="I90" s="4" t="s">
        <v>6</v>
      </c>
      <c r="J90" s="4"/>
    </row>
    <row r="91" spans="1:12" s="2" customFormat="1" ht="24.95" customHeight="1" thickBot="1" x14ac:dyDescent="0.25">
      <c r="A91" s="17">
        <v>87</v>
      </c>
      <c r="B91" s="19" t="s">
        <v>251</v>
      </c>
      <c r="C91" s="21">
        <v>31603102401411</v>
      </c>
      <c r="D91" s="12">
        <f t="shared" si="8"/>
        <v>42439</v>
      </c>
      <c r="E91" s="13">
        <f t="shared" si="9"/>
        <v>21</v>
      </c>
      <c r="F91" s="14">
        <f t="shared" si="10"/>
        <v>6</v>
      </c>
      <c r="G91" s="14">
        <f t="shared" si="11"/>
        <v>4</v>
      </c>
      <c r="H91" s="7" t="s">
        <v>5</v>
      </c>
      <c r="I91" s="4" t="s">
        <v>6</v>
      </c>
      <c r="J91" s="4"/>
    </row>
    <row r="92" spans="1:12" s="2" customFormat="1" ht="24.95" customHeight="1" thickBot="1" x14ac:dyDescent="0.25">
      <c r="A92" s="17">
        <v>88</v>
      </c>
      <c r="B92" s="19" t="s">
        <v>283</v>
      </c>
      <c r="C92" s="21">
        <v>31603132404903</v>
      </c>
      <c r="D92" s="12">
        <f t="shared" si="8"/>
        <v>42442</v>
      </c>
      <c r="E92" s="13">
        <f t="shared" si="9"/>
        <v>18</v>
      </c>
      <c r="F92" s="14">
        <f t="shared" si="10"/>
        <v>6</v>
      </c>
      <c r="G92" s="14">
        <f t="shared" si="11"/>
        <v>4</v>
      </c>
      <c r="H92" s="7" t="s">
        <v>5</v>
      </c>
      <c r="I92" s="4" t="s">
        <v>6</v>
      </c>
      <c r="J92" s="4"/>
    </row>
    <row r="93" spans="1:12" s="2" customFormat="1" ht="24.95" customHeight="1" thickBot="1" x14ac:dyDescent="0.25">
      <c r="A93" s="17">
        <v>89</v>
      </c>
      <c r="B93" s="19" t="s">
        <v>241</v>
      </c>
      <c r="C93" s="21">
        <v>31603152402656</v>
      </c>
      <c r="D93" s="12">
        <f t="shared" si="8"/>
        <v>42444</v>
      </c>
      <c r="E93" s="13">
        <f t="shared" si="9"/>
        <v>16</v>
      </c>
      <c r="F93" s="14">
        <f t="shared" si="10"/>
        <v>6</v>
      </c>
      <c r="G93" s="14">
        <f t="shared" si="11"/>
        <v>4</v>
      </c>
      <c r="H93" s="7" t="s">
        <v>5</v>
      </c>
      <c r="I93" s="4" t="s">
        <v>6</v>
      </c>
      <c r="J93" s="4"/>
    </row>
    <row r="94" spans="1:12" s="2" customFormat="1" ht="24.95" customHeight="1" thickBot="1" x14ac:dyDescent="0.25">
      <c r="A94" s="17">
        <v>90</v>
      </c>
      <c r="B94" s="19" t="s">
        <v>269</v>
      </c>
      <c r="C94" s="21">
        <v>31603222403663</v>
      </c>
      <c r="D94" s="12">
        <f t="shared" si="8"/>
        <v>42451</v>
      </c>
      <c r="E94" s="13">
        <f t="shared" si="9"/>
        <v>9</v>
      </c>
      <c r="F94" s="14">
        <f t="shared" si="10"/>
        <v>6</v>
      </c>
      <c r="G94" s="14">
        <f t="shared" si="11"/>
        <v>4</v>
      </c>
      <c r="H94" s="7" t="s">
        <v>5</v>
      </c>
      <c r="I94" s="4" t="s">
        <v>6</v>
      </c>
      <c r="J94" s="4"/>
    </row>
    <row r="95" spans="1:12" s="2" customFormat="1" ht="24.95" customHeight="1" thickBot="1" x14ac:dyDescent="0.25">
      <c r="A95" s="17">
        <v>91</v>
      </c>
      <c r="B95" s="19" t="s">
        <v>261</v>
      </c>
      <c r="C95" s="21">
        <v>31603232403661</v>
      </c>
      <c r="D95" s="12">
        <f t="shared" si="8"/>
        <v>42452</v>
      </c>
      <c r="E95" s="13">
        <f t="shared" si="9"/>
        <v>8</v>
      </c>
      <c r="F95" s="14">
        <f t="shared" si="10"/>
        <v>6</v>
      </c>
      <c r="G95" s="14">
        <f t="shared" si="11"/>
        <v>4</v>
      </c>
      <c r="H95" s="7" t="s">
        <v>5</v>
      </c>
      <c r="I95" s="4" t="s">
        <v>6</v>
      </c>
      <c r="J95" s="4"/>
    </row>
    <row r="96" spans="1:12" s="2" customFormat="1" ht="24.95" customHeight="1" thickBot="1" x14ac:dyDescent="0.35">
      <c r="A96" s="17">
        <v>92</v>
      </c>
      <c r="B96" s="19" t="s">
        <v>208</v>
      </c>
      <c r="C96" s="21">
        <v>31603272401734</v>
      </c>
      <c r="D96" s="12">
        <f t="shared" si="8"/>
        <v>42456</v>
      </c>
      <c r="E96" s="13">
        <f t="shared" si="9"/>
        <v>4</v>
      </c>
      <c r="F96" s="14">
        <f t="shared" si="10"/>
        <v>6</v>
      </c>
      <c r="G96" s="14">
        <f t="shared" si="11"/>
        <v>4</v>
      </c>
      <c r="H96" s="7" t="s">
        <v>5</v>
      </c>
      <c r="I96" s="4" t="s">
        <v>6</v>
      </c>
      <c r="J96" s="3"/>
      <c r="K96" s="1"/>
      <c r="L96" s="1"/>
    </row>
    <row r="97" spans="1:12" s="2" customFormat="1" ht="24.95" customHeight="1" thickBot="1" x14ac:dyDescent="0.25">
      <c r="A97" s="17">
        <v>93</v>
      </c>
      <c r="B97" s="19" t="s">
        <v>264</v>
      </c>
      <c r="C97" s="21">
        <v>31603272401327</v>
      </c>
      <c r="D97" s="12">
        <f t="shared" si="8"/>
        <v>42456</v>
      </c>
      <c r="E97" s="13">
        <f t="shared" si="9"/>
        <v>4</v>
      </c>
      <c r="F97" s="14">
        <f t="shared" si="10"/>
        <v>6</v>
      </c>
      <c r="G97" s="14">
        <f t="shared" si="11"/>
        <v>4</v>
      </c>
      <c r="H97" s="7" t="s">
        <v>5</v>
      </c>
      <c r="I97" s="4" t="s">
        <v>6</v>
      </c>
      <c r="J97" s="4"/>
    </row>
    <row r="98" spans="1:12" s="2" customFormat="1" ht="24.95" customHeight="1" thickBot="1" x14ac:dyDescent="0.35">
      <c r="A98" s="17">
        <v>94</v>
      </c>
      <c r="B98" s="19" t="s">
        <v>196</v>
      </c>
      <c r="C98" s="21">
        <v>31604022401727</v>
      </c>
      <c r="D98" s="12">
        <f t="shared" si="8"/>
        <v>42462</v>
      </c>
      <c r="E98" s="13">
        <f t="shared" si="9"/>
        <v>29</v>
      </c>
      <c r="F98" s="14">
        <f t="shared" si="10"/>
        <v>5</v>
      </c>
      <c r="G98" s="14">
        <f t="shared" si="11"/>
        <v>4</v>
      </c>
      <c r="H98" s="7" t="s">
        <v>5</v>
      </c>
      <c r="I98" s="4" t="s">
        <v>6</v>
      </c>
      <c r="J98" s="3"/>
      <c r="K98" s="1"/>
      <c r="L98" s="1"/>
    </row>
    <row r="99" spans="1:12" s="2" customFormat="1" ht="24.95" customHeight="1" thickBot="1" x14ac:dyDescent="0.25">
      <c r="A99" s="17">
        <v>95</v>
      </c>
      <c r="B99" s="19" t="s">
        <v>186</v>
      </c>
      <c r="C99" s="21">
        <v>31604032404287</v>
      </c>
      <c r="D99" s="12">
        <f t="shared" si="8"/>
        <v>42463</v>
      </c>
      <c r="E99" s="13">
        <f t="shared" si="9"/>
        <v>28</v>
      </c>
      <c r="F99" s="14">
        <f t="shared" si="10"/>
        <v>5</v>
      </c>
      <c r="G99" s="14">
        <f t="shared" si="11"/>
        <v>4</v>
      </c>
      <c r="H99" s="7" t="s">
        <v>5</v>
      </c>
      <c r="I99" s="4" t="s">
        <v>6</v>
      </c>
      <c r="J99" s="4"/>
    </row>
    <row r="100" spans="1:12" s="2" customFormat="1" ht="24.95" customHeight="1" thickBot="1" x14ac:dyDescent="0.25">
      <c r="A100" s="17">
        <v>96</v>
      </c>
      <c r="B100" s="19" t="s">
        <v>158</v>
      </c>
      <c r="C100" s="21">
        <v>31604062403773</v>
      </c>
      <c r="D100" s="12">
        <f t="shared" si="8"/>
        <v>42466</v>
      </c>
      <c r="E100" s="13">
        <f t="shared" si="9"/>
        <v>25</v>
      </c>
      <c r="F100" s="14">
        <f t="shared" si="10"/>
        <v>5</v>
      </c>
      <c r="G100" s="14">
        <f t="shared" si="11"/>
        <v>4</v>
      </c>
      <c r="H100" s="7" t="s">
        <v>5</v>
      </c>
      <c r="I100" s="4" t="s">
        <v>6</v>
      </c>
      <c r="J100" s="4"/>
    </row>
    <row r="101" spans="1:12" s="6" customFormat="1" ht="24.95" customHeight="1" thickBot="1" x14ac:dyDescent="0.25">
      <c r="A101" s="17">
        <v>97</v>
      </c>
      <c r="B101" s="19" t="s">
        <v>165</v>
      </c>
      <c r="C101" s="21">
        <v>31604062403757</v>
      </c>
      <c r="D101" s="12">
        <f t="shared" ref="D101:D132" si="12">DATE(IF(LEFT($C101,1)="2",MID($C101,2,2),"20"&amp;MID($C101,2,2)),MID($C101,4,2),MID($C101,6,2))</f>
        <v>42466</v>
      </c>
      <c r="E101" s="13">
        <f t="shared" ref="E101:E132" si="13">IF(D101&gt;1,DATEDIF(D101,$E$3,"md"),"")</f>
        <v>25</v>
      </c>
      <c r="F101" s="14">
        <f t="shared" ref="F101:F132" si="14">IF(D101&gt;1,DATEDIF(D101,$E$3,"ym"),"")</f>
        <v>5</v>
      </c>
      <c r="G101" s="14">
        <f t="shared" ref="G101:G132" si="15">IF(D101&gt;1,DATEDIF(D101,$E$3,"y"),"")</f>
        <v>4</v>
      </c>
      <c r="H101" s="7" t="s">
        <v>5</v>
      </c>
      <c r="I101" s="4" t="s">
        <v>6</v>
      </c>
      <c r="J101" s="4"/>
      <c r="K101" s="2"/>
      <c r="L101" s="2"/>
    </row>
    <row r="102" spans="1:12" s="2" customFormat="1" ht="24.95" customHeight="1" thickBot="1" x14ac:dyDescent="0.35">
      <c r="A102" s="17">
        <v>98</v>
      </c>
      <c r="B102" s="19" t="s">
        <v>162</v>
      </c>
      <c r="C102" s="21">
        <v>31604112401254</v>
      </c>
      <c r="D102" s="12">
        <f t="shared" si="12"/>
        <v>42471</v>
      </c>
      <c r="E102" s="13">
        <f t="shared" si="13"/>
        <v>20</v>
      </c>
      <c r="F102" s="14">
        <f t="shared" si="14"/>
        <v>5</v>
      </c>
      <c r="G102" s="14">
        <f t="shared" si="15"/>
        <v>4</v>
      </c>
      <c r="H102" s="7" t="s">
        <v>5</v>
      </c>
      <c r="I102" s="4" t="s">
        <v>6</v>
      </c>
      <c r="J102" s="3"/>
      <c r="K102" s="1"/>
      <c r="L102" s="1"/>
    </row>
    <row r="103" spans="1:12" s="2" customFormat="1" ht="24.95" customHeight="1" thickBot="1" x14ac:dyDescent="0.25">
      <c r="A103" s="17">
        <v>99</v>
      </c>
      <c r="B103" s="19" t="s">
        <v>175</v>
      </c>
      <c r="C103" s="21">
        <v>31604112400924</v>
      </c>
      <c r="D103" s="12">
        <f t="shared" si="12"/>
        <v>42471</v>
      </c>
      <c r="E103" s="13">
        <f t="shared" si="13"/>
        <v>20</v>
      </c>
      <c r="F103" s="14">
        <f t="shared" si="14"/>
        <v>5</v>
      </c>
      <c r="G103" s="14">
        <f t="shared" si="15"/>
        <v>4</v>
      </c>
      <c r="H103" s="7" t="s">
        <v>5</v>
      </c>
      <c r="I103" s="4" t="s">
        <v>6</v>
      </c>
      <c r="J103" s="4"/>
    </row>
    <row r="104" spans="1:12" s="2" customFormat="1" ht="24.95" customHeight="1" thickBot="1" x14ac:dyDescent="0.25">
      <c r="A104" s="17">
        <v>100</v>
      </c>
      <c r="B104" s="19" t="s">
        <v>180</v>
      </c>
      <c r="C104" s="21">
        <v>31604132403342</v>
      </c>
      <c r="D104" s="12">
        <f t="shared" si="12"/>
        <v>42473</v>
      </c>
      <c r="E104" s="13">
        <f t="shared" si="13"/>
        <v>18</v>
      </c>
      <c r="F104" s="14">
        <f t="shared" si="14"/>
        <v>5</v>
      </c>
      <c r="G104" s="14">
        <f t="shared" si="15"/>
        <v>4</v>
      </c>
      <c r="H104" s="7" t="s">
        <v>5</v>
      </c>
      <c r="I104" s="4" t="s">
        <v>6</v>
      </c>
      <c r="J104" s="4"/>
    </row>
    <row r="105" spans="1:12" s="2" customFormat="1" ht="24.95" customHeight="1" thickBot="1" x14ac:dyDescent="0.25">
      <c r="A105" s="17">
        <v>101</v>
      </c>
      <c r="B105" s="19" t="s">
        <v>137</v>
      </c>
      <c r="C105" s="21">
        <v>31604152402431</v>
      </c>
      <c r="D105" s="12">
        <f t="shared" si="12"/>
        <v>42475</v>
      </c>
      <c r="E105" s="13">
        <f t="shared" si="13"/>
        <v>16</v>
      </c>
      <c r="F105" s="14">
        <f t="shared" si="14"/>
        <v>5</v>
      </c>
      <c r="G105" s="14">
        <f t="shared" si="15"/>
        <v>4</v>
      </c>
      <c r="H105" s="7" t="s">
        <v>5</v>
      </c>
      <c r="I105" s="4" t="s">
        <v>6</v>
      </c>
      <c r="J105" s="4"/>
    </row>
    <row r="106" spans="1:12" s="2" customFormat="1" ht="24.95" customHeight="1" thickBot="1" x14ac:dyDescent="0.25">
      <c r="A106" s="17">
        <v>102</v>
      </c>
      <c r="B106" s="19" t="s">
        <v>141</v>
      </c>
      <c r="C106" s="21">
        <v>31604162403797</v>
      </c>
      <c r="D106" s="12">
        <f t="shared" si="12"/>
        <v>42476</v>
      </c>
      <c r="E106" s="13">
        <f t="shared" si="13"/>
        <v>15</v>
      </c>
      <c r="F106" s="14">
        <f t="shared" si="14"/>
        <v>5</v>
      </c>
      <c r="G106" s="14">
        <f t="shared" si="15"/>
        <v>4</v>
      </c>
      <c r="H106" s="7" t="s">
        <v>5</v>
      </c>
      <c r="I106" s="4" t="s">
        <v>6</v>
      </c>
      <c r="J106" s="4"/>
    </row>
    <row r="107" spans="1:12" s="2" customFormat="1" ht="24.95" customHeight="1" thickBot="1" x14ac:dyDescent="0.25">
      <c r="A107" s="17">
        <v>103</v>
      </c>
      <c r="B107" s="19" t="s">
        <v>143</v>
      </c>
      <c r="C107" s="21">
        <v>31604162402014</v>
      </c>
      <c r="D107" s="12">
        <f t="shared" si="12"/>
        <v>42476</v>
      </c>
      <c r="E107" s="13">
        <f t="shared" si="13"/>
        <v>15</v>
      </c>
      <c r="F107" s="14">
        <f t="shared" si="14"/>
        <v>5</v>
      </c>
      <c r="G107" s="14">
        <f t="shared" si="15"/>
        <v>4</v>
      </c>
      <c r="H107" s="7" t="s">
        <v>5</v>
      </c>
      <c r="I107" s="4" t="s">
        <v>6</v>
      </c>
      <c r="J107" s="4"/>
    </row>
    <row r="108" spans="1:12" s="2" customFormat="1" ht="24.95" customHeight="1" thickBot="1" x14ac:dyDescent="0.25">
      <c r="A108" s="17">
        <v>104</v>
      </c>
      <c r="B108" s="19" t="s">
        <v>189</v>
      </c>
      <c r="C108" s="21">
        <v>31604202403647</v>
      </c>
      <c r="D108" s="12">
        <f t="shared" si="12"/>
        <v>42480</v>
      </c>
      <c r="E108" s="13">
        <f t="shared" si="13"/>
        <v>11</v>
      </c>
      <c r="F108" s="14">
        <f t="shared" si="14"/>
        <v>5</v>
      </c>
      <c r="G108" s="14">
        <f t="shared" si="15"/>
        <v>4</v>
      </c>
      <c r="H108" s="7" t="s">
        <v>5</v>
      </c>
      <c r="I108" s="4" t="s">
        <v>6</v>
      </c>
      <c r="J108" s="4"/>
    </row>
    <row r="109" spans="1:12" s="2" customFormat="1" ht="24.95" customHeight="1" thickBot="1" x14ac:dyDescent="0.35">
      <c r="A109" s="17">
        <v>105</v>
      </c>
      <c r="B109" s="19" t="s">
        <v>170</v>
      </c>
      <c r="C109" s="21">
        <v>31604222400911</v>
      </c>
      <c r="D109" s="12">
        <f t="shared" si="12"/>
        <v>42482</v>
      </c>
      <c r="E109" s="13">
        <f t="shared" si="13"/>
        <v>9</v>
      </c>
      <c r="F109" s="14">
        <f t="shared" si="14"/>
        <v>5</v>
      </c>
      <c r="G109" s="14">
        <f t="shared" si="15"/>
        <v>4</v>
      </c>
      <c r="H109" s="7" t="s">
        <v>5</v>
      </c>
      <c r="I109" s="4" t="s">
        <v>6</v>
      </c>
      <c r="J109" s="3"/>
      <c r="K109" s="1"/>
      <c r="L109" s="1"/>
    </row>
    <row r="110" spans="1:12" s="2" customFormat="1" ht="24.95" customHeight="1" thickBot="1" x14ac:dyDescent="0.35">
      <c r="A110" s="17">
        <v>106</v>
      </c>
      <c r="B110" s="19" t="s">
        <v>169</v>
      </c>
      <c r="C110" s="21">
        <v>31604232401053</v>
      </c>
      <c r="D110" s="12">
        <f t="shared" si="12"/>
        <v>42483</v>
      </c>
      <c r="E110" s="13">
        <f t="shared" si="13"/>
        <v>8</v>
      </c>
      <c r="F110" s="14">
        <f t="shared" si="14"/>
        <v>5</v>
      </c>
      <c r="G110" s="14">
        <f t="shared" si="15"/>
        <v>4</v>
      </c>
      <c r="H110" s="7" t="s">
        <v>5</v>
      </c>
      <c r="I110" s="4" t="s">
        <v>6</v>
      </c>
      <c r="J110" s="3"/>
      <c r="K110" s="1"/>
      <c r="L110" s="1"/>
    </row>
    <row r="111" spans="1:12" s="2" customFormat="1" ht="24.95" customHeight="1" thickBot="1" x14ac:dyDescent="0.35">
      <c r="A111" s="17">
        <v>107</v>
      </c>
      <c r="B111" s="19" t="s">
        <v>134</v>
      </c>
      <c r="C111" s="21">
        <v>31604242400659</v>
      </c>
      <c r="D111" s="12">
        <f t="shared" si="12"/>
        <v>42484</v>
      </c>
      <c r="E111" s="13">
        <f t="shared" si="13"/>
        <v>7</v>
      </c>
      <c r="F111" s="14">
        <f t="shared" si="14"/>
        <v>5</v>
      </c>
      <c r="G111" s="14">
        <f t="shared" si="15"/>
        <v>4</v>
      </c>
      <c r="H111" s="7" t="s">
        <v>5</v>
      </c>
      <c r="I111" s="4" t="s">
        <v>6</v>
      </c>
      <c r="J111" s="3"/>
      <c r="K111" s="1"/>
      <c r="L111" s="1"/>
    </row>
    <row r="112" spans="1:12" s="2" customFormat="1" ht="24.95" customHeight="1" thickBot="1" x14ac:dyDescent="0.35">
      <c r="A112" s="17">
        <v>108</v>
      </c>
      <c r="B112" s="19" t="s">
        <v>195</v>
      </c>
      <c r="C112" s="21">
        <v>31604252400924</v>
      </c>
      <c r="D112" s="12">
        <f t="shared" si="12"/>
        <v>42485</v>
      </c>
      <c r="E112" s="13">
        <f t="shared" si="13"/>
        <v>6</v>
      </c>
      <c r="F112" s="14">
        <f t="shared" si="14"/>
        <v>5</v>
      </c>
      <c r="G112" s="14">
        <f t="shared" si="15"/>
        <v>4</v>
      </c>
      <c r="H112" s="7" t="s">
        <v>5</v>
      </c>
      <c r="I112" s="4" t="s">
        <v>6</v>
      </c>
      <c r="J112" s="3"/>
      <c r="K112" s="1"/>
      <c r="L112" s="1"/>
    </row>
    <row r="113" spans="1:12" s="2" customFormat="1" ht="24.95" customHeight="1" thickBot="1" x14ac:dyDescent="0.35">
      <c r="A113" s="17">
        <v>109</v>
      </c>
      <c r="B113" s="19" t="s">
        <v>202</v>
      </c>
      <c r="C113" s="21">
        <v>31604252404989</v>
      </c>
      <c r="D113" s="12">
        <f t="shared" si="12"/>
        <v>42485</v>
      </c>
      <c r="E113" s="13">
        <f t="shared" si="13"/>
        <v>6</v>
      </c>
      <c r="F113" s="14">
        <f t="shared" si="14"/>
        <v>5</v>
      </c>
      <c r="G113" s="14">
        <f t="shared" si="15"/>
        <v>4</v>
      </c>
      <c r="H113" s="7" t="s">
        <v>5</v>
      </c>
      <c r="I113" s="4" t="s">
        <v>6</v>
      </c>
      <c r="J113" s="3"/>
      <c r="K113" s="1"/>
      <c r="L113" s="1"/>
    </row>
    <row r="114" spans="1:12" s="2" customFormat="1" ht="24.95" customHeight="1" thickBot="1" x14ac:dyDescent="0.25">
      <c r="A114" s="17">
        <v>110</v>
      </c>
      <c r="B114" s="19" t="s">
        <v>124</v>
      </c>
      <c r="C114" s="21">
        <v>31604282403731</v>
      </c>
      <c r="D114" s="12">
        <f t="shared" si="12"/>
        <v>42488</v>
      </c>
      <c r="E114" s="13">
        <f t="shared" si="13"/>
        <v>3</v>
      </c>
      <c r="F114" s="14">
        <f t="shared" si="14"/>
        <v>5</v>
      </c>
      <c r="G114" s="14">
        <f t="shared" si="15"/>
        <v>4</v>
      </c>
      <c r="H114" s="7" t="s">
        <v>5</v>
      </c>
      <c r="I114" s="8" t="s">
        <v>6</v>
      </c>
      <c r="J114" s="8"/>
      <c r="K114" s="6"/>
      <c r="L114" s="10" t="s">
        <v>528</v>
      </c>
    </row>
    <row r="115" spans="1:12" s="2" customFormat="1" ht="24.95" customHeight="1" thickBot="1" x14ac:dyDescent="0.35">
      <c r="A115" s="17">
        <v>111</v>
      </c>
      <c r="B115" s="19" t="s">
        <v>128</v>
      </c>
      <c r="C115" s="21">
        <v>31604302401013</v>
      </c>
      <c r="D115" s="12">
        <f t="shared" si="12"/>
        <v>42490</v>
      </c>
      <c r="E115" s="13">
        <f t="shared" si="13"/>
        <v>1</v>
      </c>
      <c r="F115" s="14">
        <f t="shared" si="14"/>
        <v>5</v>
      </c>
      <c r="G115" s="14">
        <f t="shared" si="15"/>
        <v>4</v>
      </c>
      <c r="H115" s="7" t="s">
        <v>5</v>
      </c>
      <c r="I115" s="4" t="s">
        <v>6</v>
      </c>
      <c r="J115" s="3"/>
      <c r="K115" s="1"/>
      <c r="L115" s="1"/>
    </row>
    <row r="116" spans="1:12" s="2" customFormat="1" ht="24.95" customHeight="1" thickBot="1" x14ac:dyDescent="0.25">
      <c r="A116" s="17">
        <v>112</v>
      </c>
      <c r="B116" s="19" t="s">
        <v>168</v>
      </c>
      <c r="C116" s="21">
        <v>31605022403831</v>
      </c>
      <c r="D116" s="12">
        <f t="shared" si="12"/>
        <v>42492</v>
      </c>
      <c r="E116" s="13">
        <f t="shared" si="13"/>
        <v>29</v>
      </c>
      <c r="F116" s="14">
        <f t="shared" si="14"/>
        <v>4</v>
      </c>
      <c r="G116" s="14">
        <f t="shared" si="15"/>
        <v>4</v>
      </c>
      <c r="H116" s="7" t="s">
        <v>5</v>
      </c>
      <c r="I116" s="4" t="s">
        <v>6</v>
      </c>
      <c r="J116" s="4"/>
    </row>
    <row r="117" spans="1:12" s="2" customFormat="1" ht="24.95" customHeight="1" thickBot="1" x14ac:dyDescent="0.35">
      <c r="A117" s="17">
        <v>113</v>
      </c>
      <c r="B117" s="19" t="s">
        <v>183</v>
      </c>
      <c r="C117" s="21">
        <v>31605032404801</v>
      </c>
      <c r="D117" s="12">
        <f t="shared" si="12"/>
        <v>42493</v>
      </c>
      <c r="E117" s="13">
        <f t="shared" si="13"/>
        <v>28</v>
      </c>
      <c r="F117" s="14">
        <f t="shared" si="14"/>
        <v>4</v>
      </c>
      <c r="G117" s="14">
        <f t="shared" si="15"/>
        <v>4</v>
      </c>
      <c r="H117" s="7" t="s">
        <v>5</v>
      </c>
      <c r="I117" s="4" t="s">
        <v>6</v>
      </c>
      <c r="J117" s="3"/>
      <c r="K117" s="1"/>
      <c r="L117" s="1"/>
    </row>
    <row r="118" spans="1:12" s="2" customFormat="1" ht="24.95" customHeight="1" thickBot="1" x14ac:dyDescent="0.25">
      <c r="A118" s="17">
        <v>114</v>
      </c>
      <c r="B118" s="19" t="s">
        <v>156</v>
      </c>
      <c r="C118" s="21">
        <v>31605052406673</v>
      </c>
      <c r="D118" s="12">
        <f t="shared" si="12"/>
        <v>42495</v>
      </c>
      <c r="E118" s="13">
        <f t="shared" si="13"/>
        <v>26</v>
      </c>
      <c r="F118" s="14">
        <f t="shared" si="14"/>
        <v>4</v>
      </c>
      <c r="G118" s="14">
        <f t="shared" si="15"/>
        <v>4</v>
      </c>
      <c r="H118" s="7" t="s">
        <v>5</v>
      </c>
      <c r="I118" s="4" t="s">
        <v>6</v>
      </c>
      <c r="J118" s="4"/>
    </row>
    <row r="119" spans="1:12" s="2" customFormat="1" ht="24.95" customHeight="1" thickBot="1" x14ac:dyDescent="0.35">
      <c r="A119" s="17">
        <v>115</v>
      </c>
      <c r="B119" s="19" t="s">
        <v>132</v>
      </c>
      <c r="C119" s="21">
        <v>31605072403638</v>
      </c>
      <c r="D119" s="12">
        <f t="shared" si="12"/>
        <v>42497</v>
      </c>
      <c r="E119" s="13">
        <f t="shared" si="13"/>
        <v>24</v>
      </c>
      <c r="F119" s="14">
        <f t="shared" si="14"/>
        <v>4</v>
      </c>
      <c r="G119" s="14">
        <f t="shared" si="15"/>
        <v>4</v>
      </c>
      <c r="H119" s="7" t="s">
        <v>5</v>
      </c>
      <c r="I119" s="4" t="s">
        <v>6</v>
      </c>
      <c r="J119" s="3"/>
      <c r="K119" s="1"/>
      <c r="L119" s="1"/>
    </row>
    <row r="120" spans="1:12" s="2" customFormat="1" ht="24.95" customHeight="1" thickBot="1" x14ac:dyDescent="0.35">
      <c r="A120" s="17">
        <v>116</v>
      </c>
      <c r="B120" s="19" t="s">
        <v>139</v>
      </c>
      <c r="C120" s="21">
        <v>31605072403719</v>
      </c>
      <c r="D120" s="12">
        <f t="shared" si="12"/>
        <v>42497</v>
      </c>
      <c r="E120" s="13">
        <f t="shared" si="13"/>
        <v>24</v>
      </c>
      <c r="F120" s="14">
        <f t="shared" si="14"/>
        <v>4</v>
      </c>
      <c r="G120" s="14">
        <f t="shared" si="15"/>
        <v>4</v>
      </c>
      <c r="H120" s="7" t="s">
        <v>5</v>
      </c>
      <c r="I120" s="4" t="s">
        <v>6</v>
      </c>
      <c r="J120" s="3"/>
      <c r="K120" s="1"/>
      <c r="L120" s="1"/>
    </row>
    <row r="121" spans="1:12" s="2" customFormat="1" ht="24.95" customHeight="1" thickBot="1" x14ac:dyDescent="0.35">
      <c r="A121" s="17">
        <v>117</v>
      </c>
      <c r="B121" s="19" t="s">
        <v>152</v>
      </c>
      <c r="C121" s="21">
        <v>31605082403733</v>
      </c>
      <c r="D121" s="12">
        <f t="shared" si="12"/>
        <v>42498</v>
      </c>
      <c r="E121" s="13">
        <f t="shared" si="13"/>
        <v>23</v>
      </c>
      <c r="F121" s="14">
        <f t="shared" si="14"/>
        <v>4</v>
      </c>
      <c r="G121" s="14">
        <f t="shared" si="15"/>
        <v>4</v>
      </c>
      <c r="H121" s="7" t="s">
        <v>5</v>
      </c>
      <c r="I121" s="4" t="s">
        <v>6</v>
      </c>
      <c r="J121" s="3"/>
      <c r="K121" s="1"/>
      <c r="L121" s="1"/>
    </row>
    <row r="122" spans="1:12" s="2" customFormat="1" ht="24.95" customHeight="1" thickBot="1" x14ac:dyDescent="0.35">
      <c r="A122" s="17">
        <v>118</v>
      </c>
      <c r="B122" s="19" t="s">
        <v>197</v>
      </c>
      <c r="C122" s="21">
        <v>31605182401967</v>
      </c>
      <c r="D122" s="12">
        <f t="shared" si="12"/>
        <v>42508</v>
      </c>
      <c r="E122" s="13">
        <f t="shared" si="13"/>
        <v>13</v>
      </c>
      <c r="F122" s="14">
        <f t="shared" si="14"/>
        <v>4</v>
      </c>
      <c r="G122" s="14">
        <f t="shared" si="15"/>
        <v>4</v>
      </c>
      <c r="H122" s="7" t="s">
        <v>5</v>
      </c>
      <c r="I122" s="4" t="s">
        <v>6</v>
      </c>
      <c r="J122" s="3"/>
      <c r="K122" s="1"/>
      <c r="L122" s="1"/>
    </row>
    <row r="123" spans="1:12" s="2" customFormat="1" ht="24.95" customHeight="1" thickBot="1" x14ac:dyDescent="0.35">
      <c r="A123" s="17">
        <v>119</v>
      </c>
      <c r="B123" s="19" t="s">
        <v>136</v>
      </c>
      <c r="C123" s="21">
        <v>31605212402092</v>
      </c>
      <c r="D123" s="12">
        <f t="shared" si="12"/>
        <v>42511</v>
      </c>
      <c r="E123" s="13">
        <f t="shared" si="13"/>
        <v>10</v>
      </c>
      <c r="F123" s="14">
        <f t="shared" si="14"/>
        <v>4</v>
      </c>
      <c r="G123" s="14">
        <f t="shared" si="15"/>
        <v>4</v>
      </c>
      <c r="H123" s="7" t="s">
        <v>5</v>
      </c>
      <c r="I123" s="4" t="s">
        <v>6</v>
      </c>
      <c r="J123" s="3"/>
      <c r="K123" s="1"/>
      <c r="L123" s="1"/>
    </row>
    <row r="124" spans="1:12" s="2" customFormat="1" ht="24.95" customHeight="1" thickBot="1" x14ac:dyDescent="0.25">
      <c r="A124" s="17">
        <v>120</v>
      </c>
      <c r="B124" s="19" t="s">
        <v>198</v>
      </c>
      <c r="C124" s="21">
        <v>31605212404427</v>
      </c>
      <c r="D124" s="12">
        <f t="shared" si="12"/>
        <v>42511</v>
      </c>
      <c r="E124" s="13">
        <f t="shared" si="13"/>
        <v>10</v>
      </c>
      <c r="F124" s="14">
        <f t="shared" si="14"/>
        <v>4</v>
      </c>
      <c r="G124" s="14">
        <f t="shared" si="15"/>
        <v>4</v>
      </c>
      <c r="H124" s="7" t="s">
        <v>5</v>
      </c>
      <c r="I124" s="4" t="s">
        <v>6</v>
      </c>
      <c r="J124" s="4"/>
    </row>
    <row r="125" spans="1:12" s="2" customFormat="1" ht="24.95" customHeight="1" thickBot="1" x14ac:dyDescent="0.25">
      <c r="A125" s="17">
        <v>121</v>
      </c>
      <c r="B125" s="19" t="s">
        <v>140</v>
      </c>
      <c r="C125" s="21">
        <v>31605222401051</v>
      </c>
      <c r="D125" s="12">
        <f t="shared" si="12"/>
        <v>42512</v>
      </c>
      <c r="E125" s="13">
        <f t="shared" si="13"/>
        <v>9</v>
      </c>
      <c r="F125" s="14">
        <f t="shared" si="14"/>
        <v>4</v>
      </c>
      <c r="G125" s="14">
        <f t="shared" si="15"/>
        <v>4</v>
      </c>
      <c r="H125" s="7" t="s">
        <v>5</v>
      </c>
      <c r="I125" s="4" t="s">
        <v>6</v>
      </c>
      <c r="J125" s="4"/>
    </row>
    <row r="126" spans="1:12" s="2" customFormat="1" ht="24.95" customHeight="1" thickBot="1" x14ac:dyDescent="0.25">
      <c r="A126" s="17">
        <v>122</v>
      </c>
      <c r="B126" s="19" t="s">
        <v>153</v>
      </c>
      <c r="C126" s="21">
        <v>31605272401877</v>
      </c>
      <c r="D126" s="12">
        <f t="shared" si="12"/>
        <v>42517</v>
      </c>
      <c r="E126" s="13">
        <f t="shared" si="13"/>
        <v>4</v>
      </c>
      <c r="F126" s="14">
        <f t="shared" si="14"/>
        <v>4</v>
      </c>
      <c r="G126" s="14">
        <f t="shared" si="15"/>
        <v>4</v>
      </c>
      <c r="H126" s="7" t="s">
        <v>5</v>
      </c>
      <c r="I126" s="4" t="s">
        <v>6</v>
      </c>
      <c r="J126" s="4"/>
    </row>
    <row r="127" spans="1:12" s="2" customFormat="1" ht="24.95" customHeight="1" thickBot="1" x14ac:dyDescent="0.35">
      <c r="A127" s="17">
        <v>123</v>
      </c>
      <c r="B127" s="19" t="s">
        <v>184</v>
      </c>
      <c r="C127" s="21">
        <v>31605272400064</v>
      </c>
      <c r="D127" s="12">
        <f t="shared" si="12"/>
        <v>42517</v>
      </c>
      <c r="E127" s="13">
        <f t="shared" si="13"/>
        <v>4</v>
      </c>
      <c r="F127" s="14">
        <f t="shared" si="14"/>
        <v>4</v>
      </c>
      <c r="G127" s="14">
        <f t="shared" si="15"/>
        <v>4</v>
      </c>
      <c r="H127" s="7" t="s">
        <v>5</v>
      </c>
      <c r="I127" s="4" t="s">
        <v>6</v>
      </c>
      <c r="J127" s="3"/>
      <c r="K127" s="1"/>
      <c r="L127" s="1"/>
    </row>
    <row r="128" spans="1:12" s="2" customFormat="1" ht="24.95" customHeight="1" thickBot="1" x14ac:dyDescent="0.25">
      <c r="A128" s="17">
        <v>124</v>
      </c>
      <c r="B128" s="19" t="s">
        <v>130</v>
      </c>
      <c r="C128" s="21">
        <v>31605282402197</v>
      </c>
      <c r="D128" s="12">
        <f t="shared" si="12"/>
        <v>42518</v>
      </c>
      <c r="E128" s="13">
        <f t="shared" si="13"/>
        <v>3</v>
      </c>
      <c r="F128" s="14">
        <f t="shared" si="14"/>
        <v>4</v>
      </c>
      <c r="G128" s="14">
        <f t="shared" si="15"/>
        <v>4</v>
      </c>
      <c r="H128" s="7" t="s">
        <v>5</v>
      </c>
      <c r="I128" s="4" t="s">
        <v>6</v>
      </c>
      <c r="J128" s="4"/>
    </row>
    <row r="129" spans="1:12" s="2" customFormat="1" ht="24.95" customHeight="1" thickBot="1" x14ac:dyDescent="0.35">
      <c r="A129" s="17">
        <v>125</v>
      </c>
      <c r="B129" s="19" t="s">
        <v>182</v>
      </c>
      <c r="C129" s="21">
        <v>31605282402367</v>
      </c>
      <c r="D129" s="12">
        <f t="shared" si="12"/>
        <v>42518</v>
      </c>
      <c r="E129" s="13">
        <f t="shared" si="13"/>
        <v>3</v>
      </c>
      <c r="F129" s="14">
        <f t="shared" si="14"/>
        <v>4</v>
      </c>
      <c r="G129" s="14">
        <f t="shared" si="15"/>
        <v>4</v>
      </c>
      <c r="H129" s="7" t="s">
        <v>5</v>
      </c>
      <c r="I129" s="4" t="s">
        <v>6</v>
      </c>
      <c r="J129" s="3"/>
      <c r="K129" s="1"/>
      <c r="L129" s="1"/>
    </row>
    <row r="130" spans="1:12" s="2" customFormat="1" ht="24.95" customHeight="1" thickBot="1" x14ac:dyDescent="0.25">
      <c r="A130" s="17">
        <v>126</v>
      </c>
      <c r="B130" s="19" t="s">
        <v>166</v>
      </c>
      <c r="C130" s="21">
        <v>31606022400839</v>
      </c>
      <c r="D130" s="12">
        <f t="shared" si="12"/>
        <v>42523</v>
      </c>
      <c r="E130" s="13">
        <f t="shared" si="13"/>
        <v>29</v>
      </c>
      <c r="F130" s="14">
        <f t="shared" si="14"/>
        <v>3</v>
      </c>
      <c r="G130" s="14">
        <f t="shared" si="15"/>
        <v>4</v>
      </c>
      <c r="H130" s="7" t="s">
        <v>5</v>
      </c>
      <c r="I130" s="4" t="s">
        <v>6</v>
      </c>
      <c r="J130" s="4"/>
    </row>
    <row r="131" spans="1:12" s="2" customFormat="1" ht="24.95" customHeight="1" thickBot="1" x14ac:dyDescent="0.35">
      <c r="A131" s="17">
        <v>127</v>
      </c>
      <c r="B131" s="19" t="s">
        <v>148</v>
      </c>
      <c r="C131" s="21">
        <v>31606032400292</v>
      </c>
      <c r="D131" s="12">
        <f t="shared" si="12"/>
        <v>42524</v>
      </c>
      <c r="E131" s="13">
        <f t="shared" si="13"/>
        <v>28</v>
      </c>
      <c r="F131" s="14">
        <f t="shared" si="14"/>
        <v>3</v>
      </c>
      <c r="G131" s="14">
        <f t="shared" si="15"/>
        <v>4</v>
      </c>
      <c r="H131" s="7" t="s">
        <v>5</v>
      </c>
      <c r="I131" s="4" t="s">
        <v>6</v>
      </c>
      <c r="J131" s="3"/>
      <c r="K131" s="1"/>
      <c r="L131" s="1"/>
    </row>
    <row r="132" spans="1:12" s="2" customFormat="1" ht="24.95" customHeight="1" thickBot="1" x14ac:dyDescent="0.35">
      <c r="A132" s="17">
        <v>128</v>
      </c>
      <c r="B132" s="19" t="s">
        <v>157</v>
      </c>
      <c r="C132" s="21">
        <v>31606042404717</v>
      </c>
      <c r="D132" s="12">
        <f t="shared" si="12"/>
        <v>42525</v>
      </c>
      <c r="E132" s="13">
        <f t="shared" si="13"/>
        <v>27</v>
      </c>
      <c r="F132" s="14">
        <f t="shared" si="14"/>
        <v>3</v>
      </c>
      <c r="G132" s="14">
        <f t="shared" si="15"/>
        <v>4</v>
      </c>
      <c r="H132" s="7" t="s">
        <v>5</v>
      </c>
      <c r="I132" s="4" t="s">
        <v>6</v>
      </c>
      <c r="J132" s="3"/>
      <c r="K132" s="1"/>
      <c r="L132" s="1"/>
    </row>
    <row r="133" spans="1:12" s="2" customFormat="1" ht="24.95" customHeight="1" thickBot="1" x14ac:dyDescent="0.35">
      <c r="A133" s="17">
        <v>129</v>
      </c>
      <c r="B133" s="19" t="s">
        <v>163</v>
      </c>
      <c r="C133" s="21">
        <v>31606042401874</v>
      </c>
      <c r="D133" s="12">
        <f t="shared" ref="D133:D164" si="16">DATE(IF(LEFT($C133,1)="2",MID($C133,2,2),"20"&amp;MID($C133,2,2)),MID($C133,4,2),MID($C133,6,2))</f>
        <v>42525</v>
      </c>
      <c r="E133" s="13">
        <f t="shared" ref="E133:E164" si="17">IF(D133&gt;1,DATEDIF(D133,$E$3,"md"),"")</f>
        <v>27</v>
      </c>
      <c r="F133" s="14">
        <f t="shared" ref="F133:F164" si="18">IF(D133&gt;1,DATEDIF(D133,$E$3,"ym"),"")</f>
        <v>3</v>
      </c>
      <c r="G133" s="14">
        <f t="shared" ref="G133:G164" si="19">IF(D133&gt;1,DATEDIF(D133,$E$3,"y"),"")</f>
        <v>4</v>
      </c>
      <c r="H133" s="7" t="s">
        <v>5</v>
      </c>
      <c r="I133" s="4" t="s">
        <v>6</v>
      </c>
      <c r="J133" s="3"/>
      <c r="K133" s="1"/>
      <c r="L133" s="1"/>
    </row>
    <row r="134" spans="1:12" s="2" customFormat="1" ht="24.95" customHeight="1" thickBot="1" x14ac:dyDescent="0.25">
      <c r="A134" s="17">
        <v>130</v>
      </c>
      <c r="B134" s="19" t="s">
        <v>151</v>
      </c>
      <c r="C134" s="21">
        <v>31606072403952</v>
      </c>
      <c r="D134" s="12">
        <f t="shared" si="16"/>
        <v>42528</v>
      </c>
      <c r="E134" s="13">
        <f t="shared" si="17"/>
        <v>24</v>
      </c>
      <c r="F134" s="14">
        <f t="shared" si="18"/>
        <v>3</v>
      </c>
      <c r="G134" s="14">
        <f t="shared" si="19"/>
        <v>4</v>
      </c>
      <c r="H134" s="7" t="s">
        <v>5</v>
      </c>
      <c r="I134" s="4" t="s">
        <v>6</v>
      </c>
      <c r="J134" s="4"/>
    </row>
    <row r="135" spans="1:12" s="2" customFormat="1" ht="24.95" customHeight="1" thickBot="1" x14ac:dyDescent="0.25">
      <c r="A135" s="17">
        <v>131</v>
      </c>
      <c r="B135" s="19" t="s">
        <v>135</v>
      </c>
      <c r="C135" s="21">
        <v>31606082404558</v>
      </c>
      <c r="D135" s="12">
        <f t="shared" si="16"/>
        <v>42529</v>
      </c>
      <c r="E135" s="13">
        <f t="shared" si="17"/>
        <v>23</v>
      </c>
      <c r="F135" s="14">
        <f t="shared" si="18"/>
        <v>3</v>
      </c>
      <c r="G135" s="14">
        <f t="shared" si="19"/>
        <v>4</v>
      </c>
      <c r="H135" s="7" t="s">
        <v>5</v>
      </c>
      <c r="I135" s="4" t="s">
        <v>6</v>
      </c>
      <c r="J135" s="4"/>
    </row>
    <row r="136" spans="1:12" s="2" customFormat="1" ht="24.95" customHeight="1" thickBot="1" x14ac:dyDescent="0.35">
      <c r="A136" s="17">
        <v>132</v>
      </c>
      <c r="B136" s="19" t="s">
        <v>142</v>
      </c>
      <c r="C136" s="21">
        <v>31606082404531</v>
      </c>
      <c r="D136" s="12">
        <f t="shared" si="16"/>
        <v>42529</v>
      </c>
      <c r="E136" s="13">
        <f t="shared" si="17"/>
        <v>23</v>
      </c>
      <c r="F136" s="14">
        <f t="shared" si="18"/>
        <v>3</v>
      </c>
      <c r="G136" s="14">
        <f t="shared" si="19"/>
        <v>4</v>
      </c>
      <c r="H136" s="7" t="s">
        <v>5</v>
      </c>
      <c r="I136" s="4" t="s">
        <v>6</v>
      </c>
      <c r="J136" s="3"/>
      <c r="K136" s="1"/>
      <c r="L136" s="1"/>
    </row>
    <row r="137" spans="1:12" s="2" customFormat="1" ht="24.95" customHeight="1" thickBot="1" x14ac:dyDescent="0.25">
      <c r="A137" s="17">
        <v>133</v>
      </c>
      <c r="B137" s="19" t="s">
        <v>149</v>
      </c>
      <c r="C137" s="21">
        <v>31606082404574</v>
      </c>
      <c r="D137" s="12">
        <f t="shared" si="16"/>
        <v>42529</v>
      </c>
      <c r="E137" s="13">
        <f t="shared" si="17"/>
        <v>23</v>
      </c>
      <c r="F137" s="14">
        <f t="shared" si="18"/>
        <v>3</v>
      </c>
      <c r="G137" s="14">
        <f t="shared" si="19"/>
        <v>4</v>
      </c>
      <c r="H137" s="7" t="s">
        <v>5</v>
      </c>
      <c r="I137" s="4" t="s">
        <v>6</v>
      </c>
      <c r="J137" s="4"/>
    </row>
    <row r="138" spans="1:12" s="2" customFormat="1" ht="24.95" customHeight="1" thickBot="1" x14ac:dyDescent="0.35">
      <c r="A138" s="17">
        <v>134</v>
      </c>
      <c r="B138" s="19" t="s">
        <v>147</v>
      </c>
      <c r="C138" s="21">
        <v>31606092404076</v>
      </c>
      <c r="D138" s="12">
        <f t="shared" si="16"/>
        <v>42530</v>
      </c>
      <c r="E138" s="13">
        <f t="shared" si="17"/>
        <v>22</v>
      </c>
      <c r="F138" s="14">
        <f t="shared" si="18"/>
        <v>3</v>
      </c>
      <c r="G138" s="14">
        <f t="shared" si="19"/>
        <v>4</v>
      </c>
      <c r="H138" s="7" t="s">
        <v>5</v>
      </c>
      <c r="I138" s="4" t="s">
        <v>6</v>
      </c>
      <c r="J138" s="4"/>
      <c r="L138" s="1"/>
    </row>
    <row r="139" spans="1:12" s="2" customFormat="1" ht="24.95" customHeight="1" thickBot="1" x14ac:dyDescent="0.35">
      <c r="A139" s="17">
        <v>135</v>
      </c>
      <c r="B139" s="19" t="s">
        <v>164</v>
      </c>
      <c r="C139" s="21">
        <v>31606162402513</v>
      </c>
      <c r="D139" s="12">
        <f t="shared" si="16"/>
        <v>42537</v>
      </c>
      <c r="E139" s="13">
        <f t="shared" si="17"/>
        <v>15</v>
      </c>
      <c r="F139" s="14">
        <f t="shared" si="18"/>
        <v>3</v>
      </c>
      <c r="G139" s="14">
        <f t="shared" si="19"/>
        <v>4</v>
      </c>
      <c r="H139" s="7" t="s">
        <v>5</v>
      </c>
      <c r="I139" s="4" t="s">
        <v>6</v>
      </c>
      <c r="J139" s="3"/>
      <c r="K139" s="1"/>
      <c r="L139" s="1"/>
    </row>
    <row r="140" spans="1:12" s="2" customFormat="1" ht="24.95" customHeight="1" thickBot="1" x14ac:dyDescent="0.35">
      <c r="A140" s="17">
        <v>136</v>
      </c>
      <c r="B140" s="19" t="s">
        <v>123</v>
      </c>
      <c r="C140" s="21">
        <v>31606172400659</v>
      </c>
      <c r="D140" s="12">
        <f t="shared" si="16"/>
        <v>42538</v>
      </c>
      <c r="E140" s="13">
        <f t="shared" si="17"/>
        <v>14</v>
      </c>
      <c r="F140" s="14">
        <f t="shared" si="18"/>
        <v>3</v>
      </c>
      <c r="G140" s="14">
        <f t="shared" si="19"/>
        <v>4</v>
      </c>
      <c r="H140" s="7" t="s">
        <v>5</v>
      </c>
      <c r="I140" s="4" t="s">
        <v>6</v>
      </c>
      <c r="J140" s="3"/>
      <c r="K140" s="1"/>
      <c r="L140" s="10" t="s">
        <v>527</v>
      </c>
    </row>
    <row r="141" spans="1:12" ht="25.5" thickBot="1" x14ac:dyDescent="0.35">
      <c r="A141" s="17">
        <v>137</v>
      </c>
      <c r="B141" s="19" t="s">
        <v>125</v>
      </c>
      <c r="C141" s="21">
        <v>31606172400691</v>
      </c>
      <c r="D141" s="12">
        <f t="shared" si="16"/>
        <v>42538</v>
      </c>
      <c r="E141" s="13">
        <f t="shared" si="17"/>
        <v>14</v>
      </c>
      <c r="F141" s="14">
        <f t="shared" si="18"/>
        <v>3</v>
      </c>
      <c r="G141" s="14">
        <f t="shared" si="19"/>
        <v>4</v>
      </c>
      <c r="H141" s="7" t="s">
        <v>5</v>
      </c>
      <c r="I141" s="4" t="s">
        <v>6</v>
      </c>
      <c r="J141" s="3"/>
      <c r="L141" s="10" t="s">
        <v>529</v>
      </c>
    </row>
    <row r="142" spans="1:12" ht="25.5" thickBot="1" x14ac:dyDescent="0.35">
      <c r="A142" s="17">
        <v>138</v>
      </c>
      <c r="B142" s="19" t="s">
        <v>159</v>
      </c>
      <c r="C142" s="21">
        <v>31606172400616</v>
      </c>
      <c r="D142" s="12">
        <f t="shared" si="16"/>
        <v>42538</v>
      </c>
      <c r="E142" s="13">
        <f t="shared" si="17"/>
        <v>14</v>
      </c>
      <c r="F142" s="14">
        <f t="shared" si="18"/>
        <v>3</v>
      </c>
      <c r="G142" s="14">
        <f t="shared" si="19"/>
        <v>4</v>
      </c>
      <c r="H142" s="7" t="s">
        <v>5</v>
      </c>
      <c r="I142" s="4" t="s">
        <v>6</v>
      </c>
      <c r="J142" s="4"/>
      <c r="K142" s="2"/>
      <c r="L142" s="2"/>
    </row>
    <row r="143" spans="1:12" ht="25.5" thickBot="1" x14ac:dyDescent="0.35">
      <c r="A143" s="17">
        <v>139</v>
      </c>
      <c r="B143" s="19" t="s">
        <v>190</v>
      </c>
      <c r="C143" s="21">
        <v>31606172400381</v>
      </c>
      <c r="D143" s="12">
        <f t="shared" si="16"/>
        <v>42538</v>
      </c>
      <c r="E143" s="13">
        <f t="shared" si="17"/>
        <v>14</v>
      </c>
      <c r="F143" s="14">
        <f t="shared" si="18"/>
        <v>3</v>
      </c>
      <c r="G143" s="14">
        <f t="shared" si="19"/>
        <v>4</v>
      </c>
      <c r="H143" s="7" t="s">
        <v>5</v>
      </c>
      <c r="I143" s="4" t="s">
        <v>6</v>
      </c>
      <c r="J143" s="4"/>
      <c r="K143" s="2"/>
      <c r="L143" s="2"/>
    </row>
    <row r="144" spans="1:12" ht="25.5" thickBot="1" x14ac:dyDescent="0.35">
      <c r="A144" s="17">
        <v>140</v>
      </c>
      <c r="B144" s="19" t="s">
        <v>543</v>
      </c>
      <c r="C144" s="21">
        <v>31606172400403</v>
      </c>
      <c r="D144" s="12">
        <f t="shared" si="16"/>
        <v>42538</v>
      </c>
      <c r="E144" s="13">
        <f t="shared" si="17"/>
        <v>14</v>
      </c>
      <c r="F144" s="14">
        <f t="shared" si="18"/>
        <v>3</v>
      </c>
      <c r="G144" s="14">
        <f t="shared" si="19"/>
        <v>4</v>
      </c>
      <c r="H144" s="7" t="s">
        <v>5</v>
      </c>
      <c r="I144" s="4" t="s">
        <v>6</v>
      </c>
      <c r="J144" s="4"/>
      <c r="K144" s="2"/>
      <c r="L144" s="2"/>
    </row>
    <row r="145" spans="1:12" ht="25.5" thickBot="1" x14ac:dyDescent="0.35">
      <c r="A145" s="17">
        <v>141</v>
      </c>
      <c r="B145" s="19" t="s">
        <v>122</v>
      </c>
      <c r="C145" s="21">
        <v>31606182400738</v>
      </c>
      <c r="D145" s="12">
        <f t="shared" si="16"/>
        <v>42539</v>
      </c>
      <c r="E145" s="13">
        <f t="shared" si="17"/>
        <v>13</v>
      </c>
      <c r="F145" s="14">
        <f t="shared" si="18"/>
        <v>3</v>
      </c>
      <c r="G145" s="14">
        <f t="shared" si="19"/>
        <v>4</v>
      </c>
      <c r="H145" s="7" t="s">
        <v>5</v>
      </c>
      <c r="I145" s="4" t="s">
        <v>6</v>
      </c>
      <c r="J145" s="3"/>
      <c r="L145" s="10" t="s">
        <v>526</v>
      </c>
    </row>
    <row r="146" spans="1:12" ht="25.5" thickBot="1" x14ac:dyDescent="0.35">
      <c r="A146" s="17">
        <v>142</v>
      </c>
      <c r="B146" s="19" t="s">
        <v>131</v>
      </c>
      <c r="C146" s="21">
        <v>31606202400691</v>
      </c>
      <c r="D146" s="12">
        <f t="shared" si="16"/>
        <v>42541</v>
      </c>
      <c r="E146" s="13">
        <f t="shared" si="17"/>
        <v>11</v>
      </c>
      <c r="F146" s="14">
        <f t="shared" si="18"/>
        <v>3</v>
      </c>
      <c r="G146" s="14">
        <f t="shared" si="19"/>
        <v>4</v>
      </c>
      <c r="H146" s="7" t="s">
        <v>5</v>
      </c>
      <c r="I146" s="4" t="s">
        <v>6</v>
      </c>
      <c r="J146" s="3"/>
    </row>
    <row r="147" spans="1:12" ht="25.5" thickBot="1" x14ac:dyDescent="0.35">
      <c r="A147" s="17">
        <v>143</v>
      </c>
      <c r="B147" s="19" t="s">
        <v>191</v>
      </c>
      <c r="C147" s="21">
        <v>31606222402569</v>
      </c>
      <c r="D147" s="12">
        <f t="shared" si="16"/>
        <v>42543</v>
      </c>
      <c r="E147" s="13">
        <f t="shared" si="17"/>
        <v>9</v>
      </c>
      <c r="F147" s="14">
        <f t="shared" si="18"/>
        <v>3</v>
      </c>
      <c r="G147" s="14">
        <f t="shared" si="19"/>
        <v>4</v>
      </c>
      <c r="H147" s="7" t="s">
        <v>5</v>
      </c>
      <c r="I147" s="4" t="s">
        <v>6</v>
      </c>
      <c r="J147" s="4"/>
      <c r="K147" s="2"/>
      <c r="L147" s="2"/>
    </row>
    <row r="148" spans="1:12" ht="25.5" thickBot="1" x14ac:dyDescent="0.35">
      <c r="A148" s="17">
        <v>144</v>
      </c>
      <c r="B148" s="19" t="s">
        <v>154</v>
      </c>
      <c r="C148" s="21">
        <v>31606302405313</v>
      </c>
      <c r="D148" s="12">
        <f t="shared" si="16"/>
        <v>42551</v>
      </c>
      <c r="E148" s="13">
        <f t="shared" si="17"/>
        <v>1</v>
      </c>
      <c r="F148" s="14">
        <f t="shared" si="18"/>
        <v>3</v>
      </c>
      <c r="G148" s="14">
        <f t="shared" si="19"/>
        <v>4</v>
      </c>
      <c r="H148" s="7" t="s">
        <v>5</v>
      </c>
      <c r="I148" s="4" t="s">
        <v>6</v>
      </c>
      <c r="J148" s="3"/>
    </row>
    <row r="149" spans="1:12" ht="25.5" thickBot="1" x14ac:dyDescent="0.35">
      <c r="A149" s="17">
        <v>145</v>
      </c>
      <c r="B149" s="19" t="s">
        <v>155</v>
      </c>
      <c r="C149" s="21">
        <v>31606302405356</v>
      </c>
      <c r="D149" s="12">
        <f t="shared" si="16"/>
        <v>42551</v>
      </c>
      <c r="E149" s="13">
        <f t="shared" si="17"/>
        <v>1</v>
      </c>
      <c r="F149" s="14">
        <f t="shared" si="18"/>
        <v>3</v>
      </c>
      <c r="G149" s="14">
        <f t="shared" si="19"/>
        <v>4</v>
      </c>
      <c r="H149" s="7" t="s">
        <v>5</v>
      </c>
      <c r="I149" s="4" t="s">
        <v>6</v>
      </c>
      <c r="J149" s="4"/>
      <c r="K149" s="2"/>
      <c r="L149" s="2"/>
    </row>
    <row r="150" spans="1:12" ht="25.5" thickBot="1" x14ac:dyDescent="0.35">
      <c r="A150" s="17">
        <v>146</v>
      </c>
      <c r="B150" s="19" t="s">
        <v>172</v>
      </c>
      <c r="C150" s="21">
        <v>31607012400527</v>
      </c>
      <c r="D150" s="12">
        <f t="shared" si="16"/>
        <v>42552</v>
      </c>
      <c r="E150" s="13">
        <f t="shared" si="17"/>
        <v>0</v>
      </c>
      <c r="F150" s="14">
        <f t="shared" si="18"/>
        <v>3</v>
      </c>
      <c r="G150" s="14">
        <f t="shared" si="19"/>
        <v>4</v>
      </c>
      <c r="H150" s="7" t="s">
        <v>5</v>
      </c>
      <c r="I150" s="4" t="s">
        <v>6</v>
      </c>
      <c r="J150" s="4"/>
      <c r="K150" s="2"/>
      <c r="L150" s="2"/>
    </row>
    <row r="151" spans="1:12" ht="25.5" thickBot="1" x14ac:dyDescent="0.35">
      <c r="A151" s="17">
        <v>147</v>
      </c>
      <c r="B151" s="19" t="s">
        <v>150</v>
      </c>
      <c r="C151" s="21">
        <v>31607062403659</v>
      </c>
      <c r="D151" s="12">
        <f t="shared" si="16"/>
        <v>42557</v>
      </c>
      <c r="E151" s="13">
        <f t="shared" si="17"/>
        <v>25</v>
      </c>
      <c r="F151" s="14">
        <f t="shared" si="18"/>
        <v>2</v>
      </c>
      <c r="G151" s="14">
        <f t="shared" si="19"/>
        <v>4</v>
      </c>
      <c r="H151" s="7" t="s">
        <v>5</v>
      </c>
      <c r="I151" s="4" t="s">
        <v>6</v>
      </c>
      <c r="J151" s="4"/>
      <c r="K151" s="2"/>
      <c r="L151" s="2"/>
    </row>
    <row r="152" spans="1:12" ht="25.5" thickBot="1" x14ac:dyDescent="0.35">
      <c r="A152" s="17">
        <v>148</v>
      </c>
      <c r="B152" s="19" t="s">
        <v>201</v>
      </c>
      <c r="C152" s="21">
        <v>31607062403969</v>
      </c>
      <c r="D152" s="12">
        <f t="shared" si="16"/>
        <v>42557</v>
      </c>
      <c r="E152" s="13">
        <f t="shared" si="17"/>
        <v>25</v>
      </c>
      <c r="F152" s="14">
        <f t="shared" si="18"/>
        <v>2</v>
      </c>
      <c r="G152" s="14">
        <f t="shared" si="19"/>
        <v>4</v>
      </c>
      <c r="H152" s="7" t="s">
        <v>5</v>
      </c>
      <c r="I152" s="4" t="s">
        <v>6</v>
      </c>
      <c r="J152" s="4"/>
      <c r="K152" s="2"/>
      <c r="L152" s="2"/>
    </row>
    <row r="153" spans="1:12" ht="25.5" thickBot="1" x14ac:dyDescent="0.35">
      <c r="A153" s="17">
        <v>149</v>
      </c>
      <c r="B153" s="19" t="s">
        <v>126</v>
      </c>
      <c r="C153" s="21">
        <v>31607102406133</v>
      </c>
      <c r="D153" s="12">
        <f t="shared" si="16"/>
        <v>42561</v>
      </c>
      <c r="E153" s="13">
        <f t="shared" si="17"/>
        <v>21</v>
      </c>
      <c r="F153" s="14">
        <f t="shared" si="18"/>
        <v>2</v>
      </c>
      <c r="G153" s="14">
        <f t="shared" si="19"/>
        <v>4</v>
      </c>
      <c r="H153" s="7" t="s">
        <v>5</v>
      </c>
      <c r="I153" s="4" t="s">
        <v>6</v>
      </c>
      <c r="J153" s="4"/>
      <c r="K153" s="2"/>
      <c r="L153" s="10" t="s">
        <v>530</v>
      </c>
    </row>
    <row r="154" spans="1:12" ht="25.5" thickBot="1" x14ac:dyDescent="0.35">
      <c r="A154" s="17">
        <v>150</v>
      </c>
      <c r="B154" s="19" t="s">
        <v>146</v>
      </c>
      <c r="C154" s="21">
        <v>31607102406176</v>
      </c>
      <c r="D154" s="12">
        <f t="shared" si="16"/>
        <v>42561</v>
      </c>
      <c r="E154" s="13">
        <f t="shared" si="17"/>
        <v>21</v>
      </c>
      <c r="F154" s="14">
        <f t="shared" si="18"/>
        <v>2</v>
      </c>
      <c r="G154" s="14">
        <f t="shared" si="19"/>
        <v>4</v>
      </c>
      <c r="H154" s="7" t="s">
        <v>5</v>
      </c>
      <c r="I154" s="4" t="s">
        <v>6</v>
      </c>
      <c r="J154" s="3"/>
    </row>
    <row r="155" spans="1:12" ht="25.5" thickBot="1" x14ac:dyDescent="0.35">
      <c r="A155" s="17">
        <v>151</v>
      </c>
      <c r="B155" s="19" t="s">
        <v>178</v>
      </c>
      <c r="C155" s="21">
        <v>31607102406362</v>
      </c>
      <c r="D155" s="12">
        <f t="shared" si="16"/>
        <v>42561</v>
      </c>
      <c r="E155" s="13">
        <f t="shared" si="17"/>
        <v>21</v>
      </c>
      <c r="F155" s="14">
        <f t="shared" si="18"/>
        <v>2</v>
      </c>
      <c r="G155" s="14">
        <f t="shared" si="19"/>
        <v>4</v>
      </c>
      <c r="H155" s="7" t="s">
        <v>5</v>
      </c>
      <c r="I155" s="4" t="s">
        <v>6</v>
      </c>
      <c r="J155" s="4"/>
      <c r="K155" s="2"/>
      <c r="L155" s="2"/>
    </row>
    <row r="156" spans="1:12" ht="25.5" thickBot="1" x14ac:dyDescent="0.35">
      <c r="A156" s="17">
        <v>152</v>
      </c>
      <c r="B156" s="19" t="s">
        <v>200</v>
      </c>
      <c r="C156" s="21">
        <v>31607102404444</v>
      </c>
      <c r="D156" s="12">
        <f t="shared" si="16"/>
        <v>42561</v>
      </c>
      <c r="E156" s="13">
        <f t="shared" si="17"/>
        <v>21</v>
      </c>
      <c r="F156" s="14">
        <f t="shared" si="18"/>
        <v>2</v>
      </c>
      <c r="G156" s="14">
        <f t="shared" si="19"/>
        <v>4</v>
      </c>
      <c r="H156" s="7" t="s">
        <v>5</v>
      </c>
      <c r="I156" s="4" t="s">
        <v>6</v>
      </c>
      <c r="J156" s="3"/>
    </row>
    <row r="157" spans="1:12" ht="25.5" thickBot="1" x14ac:dyDescent="0.35">
      <c r="A157" s="17">
        <v>153</v>
      </c>
      <c r="B157" s="19" t="s">
        <v>204</v>
      </c>
      <c r="C157" s="21">
        <v>31607102406443</v>
      </c>
      <c r="D157" s="12">
        <f t="shared" si="16"/>
        <v>42561</v>
      </c>
      <c r="E157" s="13">
        <f t="shared" si="17"/>
        <v>21</v>
      </c>
      <c r="F157" s="14">
        <f t="shared" si="18"/>
        <v>2</v>
      </c>
      <c r="G157" s="14">
        <f t="shared" si="19"/>
        <v>4</v>
      </c>
      <c r="H157" s="7" t="s">
        <v>5</v>
      </c>
      <c r="I157" s="4" t="s">
        <v>6</v>
      </c>
      <c r="J157" s="4"/>
      <c r="K157" s="2"/>
      <c r="L157" s="2"/>
    </row>
    <row r="158" spans="1:12" ht="25.5" thickBot="1" x14ac:dyDescent="0.35">
      <c r="A158" s="17">
        <v>154</v>
      </c>
      <c r="B158" s="19" t="s">
        <v>129</v>
      </c>
      <c r="C158" s="21">
        <v>31607132403473</v>
      </c>
      <c r="D158" s="12">
        <f t="shared" si="16"/>
        <v>42564</v>
      </c>
      <c r="E158" s="13">
        <f t="shared" si="17"/>
        <v>18</v>
      </c>
      <c r="F158" s="14">
        <f t="shared" si="18"/>
        <v>2</v>
      </c>
      <c r="G158" s="14">
        <f t="shared" si="19"/>
        <v>4</v>
      </c>
      <c r="H158" s="7" t="s">
        <v>5</v>
      </c>
      <c r="I158" s="4" t="s">
        <v>6</v>
      </c>
      <c r="J158" s="4"/>
      <c r="K158" s="2"/>
      <c r="L158" s="2"/>
    </row>
    <row r="159" spans="1:12" ht="25.5" thickBot="1" x14ac:dyDescent="0.35">
      <c r="A159" s="17">
        <v>155</v>
      </c>
      <c r="B159" s="19" t="s">
        <v>188</v>
      </c>
      <c r="C159" s="21">
        <v>31607142403404</v>
      </c>
      <c r="D159" s="12">
        <f t="shared" si="16"/>
        <v>42565</v>
      </c>
      <c r="E159" s="13">
        <f t="shared" si="17"/>
        <v>17</v>
      </c>
      <c r="F159" s="14">
        <f t="shared" si="18"/>
        <v>2</v>
      </c>
      <c r="G159" s="14">
        <f t="shared" si="19"/>
        <v>4</v>
      </c>
      <c r="H159" s="7" t="s">
        <v>5</v>
      </c>
      <c r="I159" s="4" t="s">
        <v>6</v>
      </c>
      <c r="J159" s="3"/>
    </row>
    <row r="160" spans="1:12" ht="25.5" thickBot="1" x14ac:dyDescent="0.35">
      <c r="A160" s="17">
        <v>156</v>
      </c>
      <c r="B160" s="19" t="s">
        <v>177</v>
      </c>
      <c r="C160" s="21">
        <v>31607162401882</v>
      </c>
      <c r="D160" s="12">
        <f t="shared" si="16"/>
        <v>42567</v>
      </c>
      <c r="E160" s="13">
        <f t="shared" si="17"/>
        <v>15</v>
      </c>
      <c r="F160" s="14">
        <f t="shared" si="18"/>
        <v>2</v>
      </c>
      <c r="G160" s="14">
        <f t="shared" si="19"/>
        <v>4</v>
      </c>
      <c r="H160" s="7" t="s">
        <v>5</v>
      </c>
      <c r="I160" s="4" t="s">
        <v>6</v>
      </c>
      <c r="J160" s="4"/>
      <c r="K160" s="2"/>
      <c r="L160" s="2"/>
    </row>
    <row r="161" spans="1:12" ht="25.5" thickBot="1" x14ac:dyDescent="0.35">
      <c r="A161" s="17">
        <v>157</v>
      </c>
      <c r="B161" s="19" t="s">
        <v>193</v>
      </c>
      <c r="C161" s="21">
        <v>31607182401986</v>
      </c>
      <c r="D161" s="12">
        <f t="shared" si="16"/>
        <v>42569</v>
      </c>
      <c r="E161" s="13">
        <f t="shared" si="17"/>
        <v>13</v>
      </c>
      <c r="F161" s="14">
        <f t="shared" si="18"/>
        <v>2</v>
      </c>
      <c r="G161" s="14">
        <f t="shared" si="19"/>
        <v>4</v>
      </c>
      <c r="H161" s="7" t="s">
        <v>5</v>
      </c>
      <c r="I161" s="4" t="s">
        <v>6</v>
      </c>
      <c r="J161" s="4"/>
      <c r="K161" s="2"/>
      <c r="L161" s="2"/>
    </row>
    <row r="162" spans="1:12" ht="25.5" thickBot="1" x14ac:dyDescent="0.35">
      <c r="A162" s="17">
        <v>158</v>
      </c>
      <c r="B162" s="19" t="s">
        <v>194</v>
      </c>
      <c r="C162" s="21">
        <v>31607182401064</v>
      </c>
      <c r="D162" s="12">
        <f t="shared" si="16"/>
        <v>42569</v>
      </c>
      <c r="E162" s="13">
        <f t="shared" si="17"/>
        <v>13</v>
      </c>
      <c r="F162" s="14">
        <f t="shared" si="18"/>
        <v>2</v>
      </c>
      <c r="G162" s="14">
        <f t="shared" si="19"/>
        <v>4</v>
      </c>
      <c r="H162" s="7" t="s">
        <v>5</v>
      </c>
      <c r="I162" s="4" t="s">
        <v>6</v>
      </c>
      <c r="J162" s="4"/>
      <c r="K162" s="2"/>
      <c r="L162" s="2"/>
    </row>
    <row r="163" spans="1:12" ht="25.5" thickBot="1" x14ac:dyDescent="0.35">
      <c r="A163" s="17">
        <v>159</v>
      </c>
      <c r="B163" s="19" t="s">
        <v>199</v>
      </c>
      <c r="C163" s="21">
        <v>31607182401889</v>
      </c>
      <c r="D163" s="12">
        <f t="shared" si="16"/>
        <v>42569</v>
      </c>
      <c r="E163" s="13">
        <f t="shared" si="17"/>
        <v>13</v>
      </c>
      <c r="F163" s="14">
        <f t="shared" si="18"/>
        <v>2</v>
      </c>
      <c r="G163" s="14">
        <f t="shared" si="19"/>
        <v>4</v>
      </c>
      <c r="H163" s="7" t="s">
        <v>5</v>
      </c>
      <c r="I163" s="4" t="s">
        <v>6</v>
      </c>
      <c r="J163" s="3"/>
    </row>
    <row r="164" spans="1:12" ht="25.5" thickBot="1" x14ac:dyDescent="0.35">
      <c r="A164" s="17">
        <v>160</v>
      </c>
      <c r="B164" s="19" t="s">
        <v>192</v>
      </c>
      <c r="C164" s="21">
        <v>31607192401364</v>
      </c>
      <c r="D164" s="12">
        <f t="shared" si="16"/>
        <v>42570</v>
      </c>
      <c r="E164" s="13">
        <f t="shared" si="17"/>
        <v>12</v>
      </c>
      <c r="F164" s="14">
        <f t="shared" si="18"/>
        <v>2</v>
      </c>
      <c r="G164" s="14">
        <f t="shared" si="19"/>
        <v>4</v>
      </c>
      <c r="H164" s="7" t="s">
        <v>5</v>
      </c>
      <c r="I164" s="4" t="s">
        <v>6</v>
      </c>
      <c r="J164" s="3"/>
    </row>
    <row r="165" spans="1:12" ht="25.5" thickBot="1" x14ac:dyDescent="0.35">
      <c r="A165" s="17">
        <v>161</v>
      </c>
      <c r="B165" s="19" t="s">
        <v>187</v>
      </c>
      <c r="C165" s="21">
        <v>31607202401708</v>
      </c>
      <c r="D165" s="12">
        <f t="shared" ref="D165:D184" si="20">DATE(IF(LEFT($C165,1)="2",MID($C165,2,2),"20"&amp;MID($C165,2,2)),MID($C165,4,2),MID($C165,6,2))</f>
        <v>42571</v>
      </c>
      <c r="E165" s="13">
        <f t="shared" ref="E165:E184" si="21">IF(D165&gt;1,DATEDIF(D165,$E$3,"md"),"")</f>
        <v>11</v>
      </c>
      <c r="F165" s="14">
        <f t="shared" ref="F165:F184" si="22">IF(D165&gt;1,DATEDIF(D165,$E$3,"ym"),"")</f>
        <v>2</v>
      </c>
      <c r="G165" s="14">
        <f t="shared" ref="G165:G184" si="23">IF(D165&gt;1,DATEDIF(D165,$E$3,"y"),"")</f>
        <v>4</v>
      </c>
      <c r="H165" s="7" t="s">
        <v>5</v>
      </c>
      <c r="I165" s="4" t="s">
        <v>6</v>
      </c>
      <c r="J165" s="3"/>
    </row>
    <row r="166" spans="1:12" ht="25.5" thickBot="1" x14ac:dyDescent="0.35">
      <c r="A166" s="17">
        <v>162</v>
      </c>
      <c r="B166" s="19" t="s">
        <v>171</v>
      </c>
      <c r="C166" s="21">
        <v>31607212400769</v>
      </c>
      <c r="D166" s="12">
        <f t="shared" si="20"/>
        <v>42572</v>
      </c>
      <c r="E166" s="13">
        <f t="shared" si="21"/>
        <v>10</v>
      </c>
      <c r="F166" s="14">
        <f t="shared" si="22"/>
        <v>2</v>
      </c>
      <c r="G166" s="14">
        <f t="shared" si="23"/>
        <v>4</v>
      </c>
      <c r="H166" s="7" t="s">
        <v>5</v>
      </c>
      <c r="I166" s="4" t="s">
        <v>6</v>
      </c>
      <c r="J166" s="4"/>
      <c r="K166" s="2"/>
      <c r="L166" s="2"/>
    </row>
    <row r="167" spans="1:12" ht="25.5" thickBot="1" x14ac:dyDescent="0.35">
      <c r="A167" s="17">
        <v>163</v>
      </c>
      <c r="B167" s="19" t="s">
        <v>179</v>
      </c>
      <c r="C167" s="21">
        <v>31607222400902</v>
      </c>
      <c r="D167" s="12">
        <f t="shared" si="20"/>
        <v>42573</v>
      </c>
      <c r="E167" s="13">
        <f t="shared" si="21"/>
        <v>9</v>
      </c>
      <c r="F167" s="14">
        <f t="shared" si="22"/>
        <v>2</v>
      </c>
      <c r="G167" s="14">
        <f t="shared" si="23"/>
        <v>4</v>
      </c>
      <c r="H167" s="7" t="s">
        <v>5</v>
      </c>
      <c r="I167" s="4" t="s">
        <v>6</v>
      </c>
      <c r="J167" s="3"/>
    </row>
    <row r="168" spans="1:12" ht="25.5" thickBot="1" x14ac:dyDescent="0.35">
      <c r="A168" s="17">
        <v>164</v>
      </c>
      <c r="B168" s="19" t="s">
        <v>174</v>
      </c>
      <c r="C168" s="21">
        <v>31607232401001</v>
      </c>
      <c r="D168" s="12">
        <f t="shared" si="20"/>
        <v>42574</v>
      </c>
      <c r="E168" s="13">
        <f t="shared" si="21"/>
        <v>8</v>
      </c>
      <c r="F168" s="14">
        <f t="shared" si="22"/>
        <v>2</v>
      </c>
      <c r="G168" s="14">
        <f t="shared" si="23"/>
        <v>4</v>
      </c>
      <c r="H168" s="7" t="s">
        <v>5</v>
      </c>
      <c r="I168" s="4" t="s">
        <v>6</v>
      </c>
      <c r="J168" s="3"/>
    </row>
    <row r="169" spans="1:12" ht="25.5" thickBot="1" x14ac:dyDescent="0.35">
      <c r="A169" s="17">
        <v>165</v>
      </c>
      <c r="B169" s="19" t="s">
        <v>203</v>
      </c>
      <c r="C169" s="21">
        <v>31607252404228</v>
      </c>
      <c r="D169" s="12">
        <f t="shared" si="20"/>
        <v>42576</v>
      </c>
      <c r="E169" s="13">
        <f t="shared" si="21"/>
        <v>6</v>
      </c>
      <c r="F169" s="14">
        <f t="shared" si="22"/>
        <v>2</v>
      </c>
      <c r="G169" s="14">
        <f t="shared" si="23"/>
        <v>4</v>
      </c>
      <c r="H169" s="7" t="s">
        <v>5</v>
      </c>
      <c r="I169" s="4" t="s">
        <v>6</v>
      </c>
      <c r="J169" s="4"/>
      <c r="K169" s="2"/>
      <c r="L169" s="2"/>
    </row>
    <row r="170" spans="1:12" ht="25.5" thickBot="1" x14ac:dyDescent="0.35">
      <c r="A170" s="17">
        <v>166</v>
      </c>
      <c r="B170" s="19" t="s">
        <v>145</v>
      </c>
      <c r="C170" s="21">
        <v>31607272404313</v>
      </c>
      <c r="D170" s="12">
        <f t="shared" si="20"/>
        <v>42578</v>
      </c>
      <c r="E170" s="13">
        <f t="shared" si="21"/>
        <v>4</v>
      </c>
      <c r="F170" s="14">
        <f t="shared" si="22"/>
        <v>2</v>
      </c>
      <c r="G170" s="14">
        <f t="shared" si="23"/>
        <v>4</v>
      </c>
      <c r="H170" s="7" t="s">
        <v>5</v>
      </c>
      <c r="I170" s="4" t="s">
        <v>6</v>
      </c>
      <c r="J170" s="4"/>
      <c r="K170" s="2"/>
      <c r="L170" s="2"/>
    </row>
    <row r="171" spans="1:12" ht="25.5" thickBot="1" x14ac:dyDescent="0.35">
      <c r="A171" s="17">
        <v>167</v>
      </c>
      <c r="B171" s="19" t="s">
        <v>161</v>
      </c>
      <c r="C171" s="21">
        <v>31607312400936</v>
      </c>
      <c r="D171" s="12">
        <f t="shared" si="20"/>
        <v>42582</v>
      </c>
      <c r="E171" s="13">
        <f t="shared" si="21"/>
        <v>0</v>
      </c>
      <c r="F171" s="14">
        <f t="shared" si="22"/>
        <v>2</v>
      </c>
      <c r="G171" s="14">
        <f t="shared" si="23"/>
        <v>4</v>
      </c>
      <c r="H171" s="7" t="s">
        <v>5</v>
      </c>
      <c r="I171" s="4" t="s">
        <v>6</v>
      </c>
      <c r="J171" s="3"/>
    </row>
    <row r="172" spans="1:12" ht="25.5" thickBot="1" x14ac:dyDescent="0.35">
      <c r="A172" s="17">
        <v>168</v>
      </c>
      <c r="B172" s="19" t="s">
        <v>133</v>
      </c>
      <c r="C172" s="21">
        <v>31608012402437</v>
      </c>
      <c r="D172" s="12">
        <f t="shared" si="20"/>
        <v>42583</v>
      </c>
      <c r="E172" s="13">
        <f t="shared" si="21"/>
        <v>0</v>
      </c>
      <c r="F172" s="14">
        <f t="shared" si="22"/>
        <v>2</v>
      </c>
      <c r="G172" s="14">
        <f t="shared" si="23"/>
        <v>4</v>
      </c>
      <c r="H172" s="7" t="s">
        <v>5</v>
      </c>
      <c r="I172" s="4" t="s">
        <v>6</v>
      </c>
      <c r="J172" s="3"/>
    </row>
    <row r="173" spans="1:12" ht="25.5" thickBot="1" x14ac:dyDescent="0.35">
      <c r="A173" s="17">
        <v>169</v>
      </c>
      <c r="B173" s="19" t="s">
        <v>160</v>
      </c>
      <c r="C173" s="21">
        <v>31608012402453</v>
      </c>
      <c r="D173" s="12">
        <f t="shared" si="20"/>
        <v>42583</v>
      </c>
      <c r="E173" s="13">
        <f t="shared" si="21"/>
        <v>0</v>
      </c>
      <c r="F173" s="14">
        <f t="shared" si="22"/>
        <v>2</v>
      </c>
      <c r="G173" s="14">
        <f t="shared" si="23"/>
        <v>4</v>
      </c>
      <c r="H173" s="7" t="s">
        <v>5</v>
      </c>
      <c r="I173" s="4" t="s">
        <v>6</v>
      </c>
      <c r="J173" s="4"/>
      <c r="K173" s="2"/>
      <c r="L173" s="2"/>
    </row>
    <row r="174" spans="1:12" ht="25.5" thickBot="1" x14ac:dyDescent="0.35">
      <c r="A174" s="17">
        <v>170</v>
      </c>
      <c r="B174" s="19" t="s">
        <v>176</v>
      </c>
      <c r="C174" s="21">
        <v>31608012411126</v>
      </c>
      <c r="D174" s="12">
        <f t="shared" si="20"/>
        <v>42583</v>
      </c>
      <c r="E174" s="13">
        <f t="shared" si="21"/>
        <v>0</v>
      </c>
      <c r="F174" s="14">
        <f t="shared" si="22"/>
        <v>2</v>
      </c>
      <c r="G174" s="14">
        <f t="shared" si="23"/>
        <v>4</v>
      </c>
      <c r="H174" s="7" t="s">
        <v>5</v>
      </c>
      <c r="I174" s="4" t="s">
        <v>6</v>
      </c>
      <c r="J174" s="4"/>
      <c r="K174" s="2"/>
      <c r="L174" s="2"/>
    </row>
    <row r="175" spans="1:12" ht="25.5" thickBot="1" x14ac:dyDescent="0.35">
      <c r="A175" s="17">
        <v>171</v>
      </c>
      <c r="B175" s="19" t="s">
        <v>173</v>
      </c>
      <c r="C175" s="21">
        <v>31608022402745</v>
      </c>
      <c r="D175" s="12">
        <f t="shared" si="20"/>
        <v>42584</v>
      </c>
      <c r="E175" s="13">
        <f t="shared" si="21"/>
        <v>29</v>
      </c>
      <c r="F175" s="14">
        <f t="shared" si="22"/>
        <v>1</v>
      </c>
      <c r="G175" s="14">
        <f t="shared" si="23"/>
        <v>4</v>
      </c>
      <c r="H175" s="7" t="s">
        <v>5</v>
      </c>
      <c r="I175" s="4" t="s">
        <v>6</v>
      </c>
      <c r="J175" s="3"/>
    </row>
    <row r="176" spans="1:12" ht="25.5" thickBot="1" x14ac:dyDescent="0.35">
      <c r="A176" s="17">
        <v>172</v>
      </c>
      <c r="B176" s="19" t="s">
        <v>127</v>
      </c>
      <c r="C176" s="21">
        <v>31608052405773</v>
      </c>
      <c r="D176" s="12">
        <f t="shared" si="20"/>
        <v>42587</v>
      </c>
      <c r="E176" s="13">
        <f t="shared" si="21"/>
        <v>26</v>
      </c>
      <c r="F176" s="14">
        <f t="shared" si="22"/>
        <v>1</v>
      </c>
      <c r="G176" s="14">
        <f t="shared" si="23"/>
        <v>4</v>
      </c>
      <c r="H176" s="7" t="s">
        <v>5</v>
      </c>
      <c r="I176" s="4" t="s">
        <v>6</v>
      </c>
      <c r="J176" s="4"/>
      <c r="K176" s="2"/>
      <c r="L176" s="2"/>
    </row>
    <row r="177" spans="1:12" ht="25.5" thickBot="1" x14ac:dyDescent="0.35">
      <c r="A177" s="17">
        <v>173</v>
      </c>
      <c r="B177" s="19" t="s">
        <v>120</v>
      </c>
      <c r="C177" s="21">
        <v>31608102407152</v>
      </c>
      <c r="D177" s="12">
        <f t="shared" si="20"/>
        <v>42592</v>
      </c>
      <c r="E177" s="13">
        <f t="shared" si="21"/>
        <v>21</v>
      </c>
      <c r="F177" s="14">
        <f t="shared" si="22"/>
        <v>1</v>
      </c>
      <c r="G177" s="14">
        <f t="shared" si="23"/>
        <v>4</v>
      </c>
      <c r="H177" s="7" t="s">
        <v>5</v>
      </c>
      <c r="I177" s="4" t="s">
        <v>6</v>
      </c>
      <c r="J177" s="4"/>
      <c r="K177" s="2"/>
      <c r="L177" s="10" t="s">
        <v>524</v>
      </c>
    </row>
    <row r="178" spans="1:12" ht="25.5" thickBot="1" x14ac:dyDescent="0.35">
      <c r="A178" s="17">
        <v>174</v>
      </c>
      <c r="B178" s="19" t="s">
        <v>144</v>
      </c>
      <c r="C178" s="21">
        <v>31608132403771</v>
      </c>
      <c r="D178" s="12">
        <f t="shared" si="20"/>
        <v>42595</v>
      </c>
      <c r="E178" s="13">
        <f t="shared" si="21"/>
        <v>18</v>
      </c>
      <c r="F178" s="14">
        <f t="shared" si="22"/>
        <v>1</v>
      </c>
      <c r="G178" s="14">
        <f t="shared" si="23"/>
        <v>4</v>
      </c>
      <c r="H178" s="7" t="s">
        <v>5</v>
      </c>
      <c r="I178" s="4" t="s">
        <v>6</v>
      </c>
      <c r="J178" s="4"/>
      <c r="K178" s="2"/>
      <c r="L178" s="2"/>
    </row>
    <row r="179" spans="1:12" ht="25.5" thickBot="1" x14ac:dyDescent="0.35">
      <c r="A179" s="17">
        <v>175</v>
      </c>
      <c r="B179" s="19" t="s">
        <v>121</v>
      </c>
      <c r="C179" s="21">
        <v>31608172403235</v>
      </c>
      <c r="D179" s="12">
        <f t="shared" si="20"/>
        <v>42599</v>
      </c>
      <c r="E179" s="13">
        <f t="shared" si="21"/>
        <v>14</v>
      </c>
      <c r="F179" s="14">
        <f t="shared" si="22"/>
        <v>1</v>
      </c>
      <c r="G179" s="14">
        <f t="shared" si="23"/>
        <v>4</v>
      </c>
      <c r="H179" s="7" t="s">
        <v>5</v>
      </c>
      <c r="I179" s="4" t="s">
        <v>6</v>
      </c>
      <c r="J179" s="3"/>
      <c r="L179" s="10" t="s">
        <v>525</v>
      </c>
    </row>
    <row r="180" spans="1:12" ht="25.5" thickBot="1" x14ac:dyDescent="0.35">
      <c r="A180" s="17">
        <v>176</v>
      </c>
      <c r="B180" s="19" t="s">
        <v>209</v>
      </c>
      <c r="C180" s="21">
        <v>31608182404078</v>
      </c>
      <c r="D180" s="12">
        <f t="shared" si="20"/>
        <v>42600</v>
      </c>
      <c r="E180" s="13">
        <f t="shared" si="21"/>
        <v>13</v>
      </c>
      <c r="F180" s="14">
        <f t="shared" si="22"/>
        <v>1</v>
      </c>
      <c r="G180" s="14">
        <f t="shared" si="23"/>
        <v>4</v>
      </c>
      <c r="H180" s="7" t="s">
        <v>5</v>
      </c>
      <c r="I180" s="4" t="s">
        <v>6</v>
      </c>
      <c r="J180" s="3"/>
    </row>
    <row r="181" spans="1:12" ht="25.5" thickBot="1" x14ac:dyDescent="0.35">
      <c r="A181" s="17">
        <v>177</v>
      </c>
      <c r="B181" s="19" t="s">
        <v>138</v>
      </c>
      <c r="C181" s="21">
        <v>31608202402972</v>
      </c>
      <c r="D181" s="12">
        <f t="shared" si="20"/>
        <v>42602</v>
      </c>
      <c r="E181" s="13">
        <f t="shared" si="21"/>
        <v>11</v>
      </c>
      <c r="F181" s="14">
        <f t="shared" si="22"/>
        <v>1</v>
      </c>
      <c r="G181" s="14">
        <f t="shared" si="23"/>
        <v>4</v>
      </c>
      <c r="H181" s="7" t="s">
        <v>5</v>
      </c>
      <c r="I181" s="4" t="s">
        <v>6</v>
      </c>
      <c r="J181" s="4"/>
      <c r="K181" s="2"/>
      <c r="L181" s="2"/>
    </row>
    <row r="182" spans="1:12" ht="25.5" thickBot="1" x14ac:dyDescent="0.35">
      <c r="A182" s="17">
        <v>178</v>
      </c>
      <c r="B182" s="19" t="s">
        <v>167</v>
      </c>
      <c r="C182" s="21">
        <v>31608222401433</v>
      </c>
      <c r="D182" s="12">
        <f t="shared" si="20"/>
        <v>42604</v>
      </c>
      <c r="E182" s="13">
        <f t="shared" si="21"/>
        <v>9</v>
      </c>
      <c r="F182" s="14">
        <f t="shared" si="22"/>
        <v>1</v>
      </c>
      <c r="G182" s="14">
        <f t="shared" si="23"/>
        <v>4</v>
      </c>
      <c r="H182" s="7" t="s">
        <v>5</v>
      </c>
      <c r="I182" s="4" t="s">
        <v>6</v>
      </c>
      <c r="J182" s="3"/>
    </row>
    <row r="183" spans="1:12" ht="25.5" thickBot="1" x14ac:dyDescent="0.35">
      <c r="A183" s="17">
        <v>179</v>
      </c>
      <c r="B183" s="19" t="s">
        <v>181</v>
      </c>
      <c r="C183" s="21">
        <v>31608232402647</v>
      </c>
      <c r="D183" s="12">
        <f t="shared" si="20"/>
        <v>42605</v>
      </c>
      <c r="E183" s="13">
        <f t="shared" si="21"/>
        <v>8</v>
      </c>
      <c r="F183" s="14">
        <f t="shared" si="22"/>
        <v>1</v>
      </c>
      <c r="G183" s="14">
        <f t="shared" si="23"/>
        <v>4</v>
      </c>
      <c r="H183" s="7" t="s">
        <v>5</v>
      </c>
      <c r="I183" s="4" t="s">
        <v>6</v>
      </c>
      <c r="J183" s="4"/>
      <c r="K183" s="2"/>
      <c r="L183" s="2"/>
    </row>
    <row r="184" spans="1:12" ht="25.5" thickBot="1" x14ac:dyDescent="0.35">
      <c r="A184" s="17">
        <v>180</v>
      </c>
      <c r="B184" s="19" t="s">
        <v>542</v>
      </c>
      <c r="C184" s="21">
        <v>31609012408008</v>
      </c>
      <c r="D184" s="12">
        <f t="shared" si="20"/>
        <v>42614</v>
      </c>
      <c r="E184" s="13">
        <f t="shared" si="21"/>
        <v>0</v>
      </c>
      <c r="F184" s="14">
        <f t="shared" si="22"/>
        <v>1</v>
      </c>
      <c r="G184" s="14">
        <f t="shared" si="23"/>
        <v>4</v>
      </c>
      <c r="H184" s="7" t="s">
        <v>5</v>
      </c>
      <c r="I184" s="4" t="s">
        <v>6</v>
      </c>
      <c r="J184" s="4"/>
      <c r="K184" s="2"/>
      <c r="L184" s="10"/>
    </row>
  </sheetData>
  <sortState xmlns:xlrd2="http://schemas.microsoft.com/office/spreadsheetml/2017/richdata2" ref="A5:L184">
    <sortCondition ref="D5:D184"/>
  </sortState>
  <mergeCells count="11">
    <mergeCell ref="I2:I4"/>
    <mergeCell ref="J2:J4"/>
    <mergeCell ref="F1:H1"/>
    <mergeCell ref="A1:E1"/>
    <mergeCell ref="C2:C4"/>
    <mergeCell ref="B2:B4"/>
    <mergeCell ref="A2:A4"/>
    <mergeCell ref="D2:D4"/>
    <mergeCell ref="E3:G3"/>
    <mergeCell ref="E2:G2"/>
    <mergeCell ref="H2:H4"/>
  </mergeCells>
  <dataValidations count="1">
    <dataValidation type="list" allowBlank="1" showInputMessage="1" showErrorMessage="1" error="اضغط علي السهم فقط واختار العام الدراسي الجديد وشكرا ( عاطف )" sqref="F1:H1" xr:uid="{5A90900B-1B2F-460A-A8CA-C37241C41281}">
      <formula1>$L$1:$L$11</formula1>
    </dataValidation>
  </dataValidations>
  <pageMargins left="0" right="0" top="0" bottom="0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45BD-0031-4802-93B0-1E5D8904F6AB}">
  <dimension ref="A1:L179"/>
  <sheetViews>
    <sheetView rightToLeft="1" tabSelected="1" workbookViewId="0">
      <selection activeCell="D7" sqref="D7"/>
    </sheetView>
  </sheetViews>
  <sheetFormatPr defaultRowHeight="24.75" x14ac:dyDescent="0.45"/>
  <cols>
    <col min="1" max="1" width="4.75" style="1" customWidth="1"/>
    <col min="2" max="2" width="30.875" style="1" customWidth="1"/>
    <col min="3" max="3" width="17" style="9" customWidth="1"/>
    <col min="4" max="4" width="13.25" style="1" customWidth="1"/>
    <col min="5" max="7" width="5.75" style="1" customWidth="1"/>
    <col min="8" max="8" width="10.25" style="1" customWidth="1"/>
    <col min="9" max="9" width="6.875" style="1" customWidth="1"/>
    <col min="10" max="10" width="20.125" style="1" customWidth="1"/>
    <col min="11" max="11" width="9" style="1"/>
    <col min="12" max="12" width="21.5" style="1" hidden="1" customWidth="1"/>
    <col min="13" max="16384" width="9" style="1"/>
  </cols>
  <sheetData>
    <row r="1" spans="1:12" ht="39" customHeight="1" thickBot="1" x14ac:dyDescent="0.35">
      <c r="A1" s="29" t="s">
        <v>538</v>
      </c>
      <c r="B1" s="29"/>
      <c r="C1" s="29"/>
      <c r="D1" s="29"/>
      <c r="E1" s="29"/>
      <c r="F1" s="28" t="s">
        <v>520</v>
      </c>
      <c r="G1" s="28"/>
      <c r="H1" s="28"/>
      <c r="I1" s="16" t="s">
        <v>519</v>
      </c>
      <c r="J1" s="11">
        <v>175</v>
      </c>
      <c r="L1" s="10" t="s">
        <v>520</v>
      </c>
    </row>
    <row r="2" spans="1:12" s="2" customFormat="1" ht="17.25" customHeight="1" thickBot="1" x14ac:dyDescent="0.25">
      <c r="A2" s="25" t="s">
        <v>0</v>
      </c>
      <c r="B2" s="25" t="s">
        <v>1</v>
      </c>
      <c r="C2" s="30" t="s">
        <v>2</v>
      </c>
      <c r="D2" s="33" t="s">
        <v>531</v>
      </c>
      <c r="E2" s="36" t="s">
        <v>532</v>
      </c>
      <c r="F2" s="37"/>
      <c r="G2" s="38"/>
      <c r="H2" s="39" t="s">
        <v>3</v>
      </c>
      <c r="I2" s="25" t="s">
        <v>4</v>
      </c>
      <c r="J2" s="25" t="s">
        <v>536</v>
      </c>
      <c r="L2" s="10" t="s">
        <v>521</v>
      </c>
    </row>
    <row r="3" spans="1:12" s="2" customFormat="1" ht="17.25" customHeight="1" thickBot="1" x14ac:dyDescent="0.25">
      <c r="A3" s="26"/>
      <c r="B3" s="26"/>
      <c r="C3" s="31"/>
      <c r="D3" s="33"/>
      <c r="E3" s="34">
        <v>44105</v>
      </c>
      <c r="F3" s="35"/>
      <c r="G3" s="35"/>
      <c r="H3" s="40"/>
      <c r="I3" s="26"/>
      <c r="J3" s="26"/>
      <c r="L3" s="10" t="s">
        <v>522</v>
      </c>
    </row>
    <row r="4" spans="1:12" s="2" customFormat="1" ht="17.25" customHeight="1" thickBot="1" x14ac:dyDescent="0.25">
      <c r="A4" s="27"/>
      <c r="B4" s="26"/>
      <c r="C4" s="31"/>
      <c r="D4" s="33"/>
      <c r="E4" s="15" t="s">
        <v>533</v>
      </c>
      <c r="F4" s="15" t="s">
        <v>534</v>
      </c>
      <c r="G4" s="15" t="s">
        <v>535</v>
      </c>
      <c r="H4" s="41"/>
      <c r="I4" s="27"/>
      <c r="J4" s="27"/>
      <c r="L4" s="10" t="s">
        <v>523</v>
      </c>
    </row>
    <row r="5" spans="1:12" s="2" customFormat="1" ht="24.95" customHeight="1" thickBot="1" x14ac:dyDescent="0.45">
      <c r="A5" s="22">
        <v>1</v>
      </c>
      <c r="B5" s="23" t="s">
        <v>357</v>
      </c>
      <c r="C5" s="21">
        <v>31410032400703</v>
      </c>
      <c r="D5" s="12">
        <f t="shared" ref="D5:D36" si="0">DATE(IF(LEFT($C5,1)="2",MID($C5,2,2),"20"&amp;MID($C5,2,2)),MID($C5,4,2),MID($C5,6,2))</f>
        <v>41915</v>
      </c>
      <c r="E5" s="13">
        <f t="shared" ref="E5:E36" si="1">IF(D5&gt;1,DATEDIF(D5,$E$3,"md"),"")</f>
        <v>28</v>
      </c>
      <c r="F5" s="14">
        <f t="shared" ref="F5:F36" si="2">IF(D5&gt;1,DATEDIF(D5,$E$3,"ym"),"")</f>
        <v>11</v>
      </c>
      <c r="G5" s="14">
        <f t="shared" ref="G5:G36" si="3">IF(D5&gt;1,DATEDIF(D5,$E$3,"y"),"")</f>
        <v>5</v>
      </c>
      <c r="H5" s="7" t="s">
        <v>117</v>
      </c>
      <c r="I5" s="4" t="s">
        <v>6</v>
      </c>
      <c r="J5" s="4"/>
    </row>
    <row r="6" spans="1:12" s="2" customFormat="1" ht="24.95" customHeight="1" thickBot="1" x14ac:dyDescent="0.45">
      <c r="A6" s="22">
        <v>2</v>
      </c>
      <c r="B6" s="23" t="s">
        <v>106</v>
      </c>
      <c r="C6" s="21">
        <v>31410032400681</v>
      </c>
      <c r="D6" s="12">
        <f t="shared" si="0"/>
        <v>41915</v>
      </c>
      <c r="E6" s="13">
        <f t="shared" si="1"/>
        <v>28</v>
      </c>
      <c r="F6" s="14">
        <f t="shared" si="2"/>
        <v>11</v>
      </c>
      <c r="G6" s="14">
        <f t="shared" si="3"/>
        <v>5</v>
      </c>
      <c r="H6" s="7" t="s">
        <v>117</v>
      </c>
      <c r="I6" s="4" t="s">
        <v>6</v>
      </c>
      <c r="J6" s="4"/>
    </row>
    <row r="7" spans="1:12" s="2" customFormat="1" ht="24.95" customHeight="1" thickBot="1" x14ac:dyDescent="0.45">
      <c r="A7" s="22">
        <v>3</v>
      </c>
      <c r="B7" s="23" t="s">
        <v>338</v>
      </c>
      <c r="C7" s="21">
        <v>31410072402199</v>
      </c>
      <c r="D7" s="12">
        <f t="shared" si="0"/>
        <v>41919</v>
      </c>
      <c r="E7" s="13">
        <f t="shared" si="1"/>
        <v>24</v>
      </c>
      <c r="F7" s="14">
        <f t="shared" si="2"/>
        <v>11</v>
      </c>
      <c r="G7" s="14">
        <f t="shared" si="3"/>
        <v>5</v>
      </c>
      <c r="H7" s="7" t="s">
        <v>117</v>
      </c>
      <c r="I7" s="4" t="s">
        <v>6</v>
      </c>
      <c r="J7" s="4"/>
      <c r="L7" s="1"/>
    </row>
    <row r="8" spans="1:12" s="2" customFormat="1" ht="24.95" customHeight="1" thickBot="1" x14ac:dyDescent="0.45">
      <c r="A8" s="22">
        <v>4</v>
      </c>
      <c r="B8" s="23" t="s">
        <v>87</v>
      </c>
      <c r="C8" s="21">
        <v>31410082402391</v>
      </c>
      <c r="D8" s="12">
        <f t="shared" si="0"/>
        <v>41920</v>
      </c>
      <c r="E8" s="13">
        <f t="shared" si="1"/>
        <v>23</v>
      </c>
      <c r="F8" s="14">
        <f t="shared" si="2"/>
        <v>11</v>
      </c>
      <c r="G8" s="14">
        <f t="shared" si="3"/>
        <v>5</v>
      </c>
      <c r="H8" s="7" t="s">
        <v>117</v>
      </c>
      <c r="I8" s="4" t="s">
        <v>6</v>
      </c>
      <c r="J8" s="4"/>
    </row>
    <row r="9" spans="1:12" s="2" customFormat="1" ht="24.95" customHeight="1" thickBot="1" x14ac:dyDescent="0.45">
      <c r="A9" s="22">
        <v>5</v>
      </c>
      <c r="B9" s="23" t="s">
        <v>353</v>
      </c>
      <c r="C9" s="21">
        <v>31410122403582</v>
      </c>
      <c r="D9" s="12">
        <f t="shared" si="0"/>
        <v>41924</v>
      </c>
      <c r="E9" s="13">
        <f t="shared" si="1"/>
        <v>19</v>
      </c>
      <c r="F9" s="14">
        <f t="shared" si="2"/>
        <v>11</v>
      </c>
      <c r="G9" s="14">
        <f t="shared" si="3"/>
        <v>5</v>
      </c>
      <c r="H9" s="7" t="s">
        <v>117</v>
      </c>
      <c r="I9" s="4" t="s">
        <v>6</v>
      </c>
      <c r="J9" s="3"/>
      <c r="K9" s="1"/>
    </row>
    <row r="10" spans="1:12" s="2" customFormat="1" ht="24.95" customHeight="1" thickBot="1" x14ac:dyDescent="0.45">
      <c r="A10" s="22">
        <v>6</v>
      </c>
      <c r="B10" s="23" t="s">
        <v>15</v>
      </c>
      <c r="C10" s="21">
        <v>31410142404259</v>
      </c>
      <c r="D10" s="12">
        <f t="shared" si="0"/>
        <v>41926</v>
      </c>
      <c r="E10" s="13">
        <f t="shared" si="1"/>
        <v>17</v>
      </c>
      <c r="F10" s="14">
        <f t="shared" si="2"/>
        <v>11</v>
      </c>
      <c r="G10" s="14">
        <f t="shared" si="3"/>
        <v>5</v>
      </c>
      <c r="H10" s="7" t="s">
        <v>117</v>
      </c>
      <c r="I10" s="4" t="s">
        <v>6</v>
      </c>
      <c r="J10" s="4"/>
      <c r="L10" s="1"/>
    </row>
    <row r="11" spans="1:12" s="2" customFormat="1" ht="24.95" customHeight="1" thickBot="1" x14ac:dyDescent="0.45">
      <c r="A11" s="22">
        <v>7</v>
      </c>
      <c r="B11" s="23" t="s">
        <v>86</v>
      </c>
      <c r="C11" s="21">
        <v>31410182401619</v>
      </c>
      <c r="D11" s="12">
        <f t="shared" si="0"/>
        <v>41930</v>
      </c>
      <c r="E11" s="13">
        <f t="shared" si="1"/>
        <v>13</v>
      </c>
      <c r="F11" s="14">
        <f t="shared" si="2"/>
        <v>11</v>
      </c>
      <c r="G11" s="14">
        <f t="shared" si="3"/>
        <v>5</v>
      </c>
      <c r="H11" s="7" t="s">
        <v>117</v>
      </c>
      <c r="I11" s="4" t="s">
        <v>6</v>
      </c>
      <c r="J11" s="3"/>
      <c r="K11" s="1"/>
      <c r="L11" s="1"/>
    </row>
    <row r="12" spans="1:12" s="2" customFormat="1" ht="24.95" customHeight="1" thickBot="1" x14ac:dyDescent="0.45">
      <c r="A12" s="22">
        <v>8</v>
      </c>
      <c r="B12" s="23" t="s">
        <v>10</v>
      </c>
      <c r="C12" s="21">
        <v>31410192401315</v>
      </c>
      <c r="D12" s="12">
        <f t="shared" si="0"/>
        <v>41931</v>
      </c>
      <c r="E12" s="13">
        <f t="shared" si="1"/>
        <v>12</v>
      </c>
      <c r="F12" s="14">
        <f t="shared" si="2"/>
        <v>11</v>
      </c>
      <c r="G12" s="14">
        <f t="shared" si="3"/>
        <v>5</v>
      </c>
      <c r="H12" s="7" t="s">
        <v>117</v>
      </c>
      <c r="I12" s="4" t="s">
        <v>6</v>
      </c>
      <c r="J12" s="4"/>
    </row>
    <row r="13" spans="1:12" s="2" customFormat="1" ht="24.95" customHeight="1" thickBot="1" x14ac:dyDescent="0.45">
      <c r="A13" s="22">
        <v>9</v>
      </c>
      <c r="B13" s="23" t="s">
        <v>76</v>
      </c>
      <c r="C13" s="21">
        <v>31410192401781</v>
      </c>
      <c r="D13" s="12">
        <f t="shared" si="0"/>
        <v>41931</v>
      </c>
      <c r="E13" s="13">
        <f t="shared" si="1"/>
        <v>12</v>
      </c>
      <c r="F13" s="14">
        <f t="shared" si="2"/>
        <v>11</v>
      </c>
      <c r="G13" s="14">
        <f t="shared" si="3"/>
        <v>5</v>
      </c>
      <c r="H13" s="7" t="s">
        <v>117</v>
      </c>
      <c r="I13" s="4" t="s">
        <v>6</v>
      </c>
      <c r="J13" s="4"/>
    </row>
    <row r="14" spans="1:12" s="2" customFormat="1" ht="24.95" customHeight="1" thickBot="1" x14ac:dyDescent="0.45">
      <c r="A14" s="22">
        <v>10</v>
      </c>
      <c r="B14" s="23" t="s">
        <v>19</v>
      </c>
      <c r="C14" s="21">
        <v>31410232400732</v>
      </c>
      <c r="D14" s="12">
        <f t="shared" si="0"/>
        <v>41935</v>
      </c>
      <c r="E14" s="13">
        <f t="shared" si="1"/>
        <v>8</v>
      </c>
      <c r="F14" s="14">
        <f t="shared" si="2"/>
        <v>11</v>
      </c>
      <c r="G14" s="14">
        <f t="shared" si="3"/>
        <v>5</v>
      </c>
      <c r="H14" s="7" t="s">
        <v>117</v>
      </c>
      <c r="I14" s="4" t="s">
        <v>6</v>
      </c>
      <c r="J14" s="4"/>
    </row>
    <row r="15" spans="1:12" s="2" customFormat="1" ht="24.95" customHeight="1" thickBot="1" x14ac:dyDescent="0.45">
      <c r="A15" s="22">
        <v>11</v>
      </c>
      <c r="B15" s="23" t="s">
        <v>25</v>
      </c>
      <c r="C15" s="21">
        <v>31410232400783</v>
      </c>
      <c r="D15" s="12">
        <f t="shared" si="0"/>
        <v>41935</v>
      </c>
      <c r="E15" s="13">
        <f t="shared" si="1"/>
        <v>8</v>
      </c>
      <c r="F15" s="14">
        <f t="shared" si="2"/>
        <v>11</v>
      </c>
      <c r="G15" s="14">
        <f t="shared" si="3"/>
        <v>5</v>
      </c>
      <c r="H15" s="7" t="s">
        <v>117</v>
      </c>
      <c r="I15" s="4" t="s">
        <v>6</v>
      </c>
      <c r="J15" s="4"/>
    </row>
    <row r="16" spans="1:12" s="2" customFormat="1" ht="24.95" customHeight="1" thickBot="1" x14ac:dyDescent="0.45">
      <c r="A16" s="22">
        <v>12</v>
      </c>
      <c r="B16" s="23" t="s">
        <v>116</v>
      </c>
      <c r="C16" s="21">
        <v>31410272400417</v>
      </c>
      <c r="D16" s="12">
        <f t="shared" si="0"/>
        <v>41939</v>
      </c>
      <c r="E16" s="13">
        <f t="shared" si="1"/>
        <v>4</v>
      </c>
      <c r="F16" s="14">
        <f t="shared" si="2"/>
        <v>11</v>
      </c>
      <c r="G16" s="14">
        <f t="shared" si="3"/>
        <v>5</v>
      </c>
      <c r="H16" s="7" t="s">
        <v>117</v>
      </c>
      <c r="I16" s="4" t="s">
        <v>6</v>
      </c>
      <c r="J16" s="4"/>
    </row>
    <row r="17" spans="1:12" s="2" customFormat="1" ht="24.95" customHeight="1" thickBot="1" x14ac:dyDescent="0.45">
      <c r="A17" s="22">
        <v>13</v>
      </c>
      <c r="B17" s="23" t="s">
        <v>111</v>
      </c>
      <c r="C17" s="21">
        <v>31411012401327</v>
      </c>
      <c r="D17" s="12">
        <f t="shared" si="0"/>
        <v>41944</v>
      </c>
      <c r="E17" s="13">
        <f t="shared" si="1"/>
        <v>0</v>
      </c>
      <c r="F17" s="14">
        <f t="shared" si="2"/>
        <v>11</v>
      </c>
      <c r="G17" s="14">
        <f t="shared" si="3"/>
        <v>5</v>
      </c>
      <c r="H17" s="7" t="s">
        <v>117</v>
      </c>
      <c r="I17" s="4" t="s">
        <v>6</v>
      </c>
      <c r="J17" s="4"/>
    </row>
    <row r="18" spans="1:12" s="2" customFormat="1" ht="24.95" customHeight="1" thickBot="1" x14ac:dyDescent="0.45">
      <c r="A18" s="22">
        <v>14</v>
      </c>
      <c r="B18" s="23" t="s">
        <v>48</v>
      </c>
      <c r="C18" s="21">
        <v>31411052404922</v>
      </c>
      <c r="D18" s="12">
        <f t="shared" si="0"/>
        <v>41948</v>
      </c>
      <c r="E18" s="13">
        <f t="shared" si="1"/>
        <v>26</v>
      </c>
      <c r="F18" s="14">
        <f t="shared" si="2"/>
        <v>10</v>
      </c>
      <c r="G18" s="14">
        <f t="shared" si="3"/>
        <v>5</v>
      </c>
      <c r="H18" s="7" t="s">
        <v>117</v>
      </c>
      <c r="I18" s="4" t="s">
        <v>6</v>
      </c>
      <c r="J18" s="3"/>
      <c r="K18" s="1"/>
    </row>
    <row r="19" spans="1:12" s="2" customFormat="1" ht="24.95" customHeight="1" thickBot="1" x14ac:dyDescent="0.45">
      <c r="A19" s="22">
        <v>15</v>
      </c>
      <c r="B19" s="23" t="s">
        <v>50</v>
      </c>
      <c r="C19" s="21">
        <v>31411052404604</v>
      </c>
      <c r="D19" s="12">
        <f t="shared" si="0"/>
        <v>41948</v>
      </c>
      <c r="E19" s="13">
        <f t="shared" si="1"/>
        <v>26</v>
      </c>
      <c r="F19" s="14">
        <f t="shared" si="2"/>
        <v>10</v>
      </c>
      <c r="G19" s="14">
        <f t="shared" si="3"/>
        <v>5</v>
      </c>
      <c r="H19" s="7" t="s">
        <v>117</v>
      </c>
      <c r="I19" s="4" t="s">
        <v>6</v>
      </c>
      <c r="J19" s="4"/>
    </row>
    <row r="20" spans="1:12" s="2" customFormat="1" ht="24.95" customHeight="1" thickBot="1" x14ac:dyDescent="0.45">
      <c r="A20" s="22">
        <v>16</v>
      </c>
      <c r="B20" s="23" t="s">
        <v>349</v>
      </c>
      <c r="C20" s="21">
        <v>31411082402444</v>
      </c>
      <c r="D20" s="12">
        <f t="shared" si="0"/>
        <v>41951</v>
      </c>
      <c r="E20" s="13">
        <f t="shared" si="1"/>
        <v>23</v>
      </c>
      <c r="F20" s="14">
        <f t="shared" si="2"/>
        <v>10</v>
      </c>
      <c r="G20" s="14">
        <f t="shared" si="3"/>
        <v>5</v>
      </c>
      <c r="H20" s="7" t="s">
        <v>117</v>
      </c>
      <c r="I20" s="4" t="s">
        <v>6</v>
      </c>
      <c r="J20" s="3"/>
      <c r="K20" s="1"/>
    </row>
    <row r="21" spans="1:12" s="2" customFormat="1" ht="24.95" customHeight="1" thickBot="1" x14ac:dyDescent="0.45">
      <c r="A21" s="22">
        <v>17</v>
      </c>
      <c r="B21" s="23" t="s">
        <v>336</v>
      </c>
      <c r="C21" s="21">
        <v>31411112404412</v>
      </c>
      <c r="D21" s="12">
        <f t="shared" si="0"/>
        <v>41954</v>
      </c>
      <c r="E21" s="13">
        <f t="shared" si="1"/>
        <v>20</v>
      </c>
      <c r="F21" s="14">
        <f t="shared" si="2"/>
        <v>10</v>
      </c>
      <c r="G21" s="14">
        <f t="shared" si="3"/>
        <v>5</v>
      </c>
      <c r="H21" s="7" t="s">
        <v>117</v>
      </c>
      <c r="I21" s="4" t="s">
        <v>6</v>
      </c>
      <c r="J21" s="4"/>
      <c r="L21" s="1"/>
    </row>
    <row r="22" spans="1:12" s="2" customFormat="1" ht="24.95" customHeight="1" thickBot="1" x14ac:dyDescent="0.45">
      <c r="A22" s="22">
        <v>18</v>
      </c>
      <c r="B22" s="23" t="s">
        <v>57</v>
      </c>
      <c r="C22" s="21">
        <v>31411182403685</v>
      </c>
      <c r="D22" s="12">
        <f t="shared" si="0"/>
        <v>41961</v>
      </c>
      <c r="E22" s="13">
        <f t="shared" si="1"/>
        <v>13</v>
      </c>
      <c r="F22" s="14">
        <f t="shared" si="2"/>
        <v>10</v>
      </c>
      <c r="G22" s="14">
        <f t="shared" si="3"/>
        <v>5</v>
      </c>
      <c r="H22" s="7" t="s">
        <v>117</v>
      </c>
      <c r="I22" s="4" t="s">
        <v>6</v>
      </c>
      <c r="J22" s="3"/>
      <c r="K22" s="1"/>
    </row>
    <row r="23" spans="1:12" s="2" customFormat="1" ht="24.95" customHeight="1" thickBot="1" x14ac:dyDescent="0.45">
      <c r="A23" s="22">
        <v>19</v>
      </c>
      <c r="B23" s="23" t="s">
        <v>321</v>
      </c>
      <c r="C23" s="21">
        <v>31411192403551</v>
      </c>
      <c r="D23" s="12">
        <f t="shared" si="0"/>
        <v>41962</v>
      </c>
      <c r="E23" s="13">
        <f t="shared" si="1"/>
        <v>12</v>
      </c>
      <c r="F23" s="14">
        <f t="shared" si="2"/>
        <v>10</v>
      </c>
      <c r="G23" s="14">
        <f t="shared" si="3"/>
        <v>5</v>
      </c>
      <c r="H23" s="7" t="s">
        <v>117</v>
      </c>
      <c r="I23" s="4" t="s">
        <v>6</v>
      </c>
      <c r="J23" s="4"/>
    </row>
    <row r="24" spans="1:12" s="2" customFormat="1" ht="24.95" customHeight="1" thickBot="1" x14ac:dyDescent="0.45">
      <c r="A24" s="22">
        <v>20</v>
      </c>
      <c r="B24" s="23" t="s">
        <v>33</v>
      </c>
      <c r="C24" s="21">
        <v>31411192403403</v>
      </c>
      <c r="D24" s="12">
        <f t="shared" si="0"/>
        <v>41962</v>
      </c>
      <c r="E24" s="13">
        <f t="shared" si="1"/>
        <v>12</v>
      </c>
      <c r="F24" s="14">
        <f t="shared" si="2"/>
        <v>10</v>
      </c>
      <c r="G24" s="14">
        <f t="shared" si="3"/>
        <v>5</v>
      </c>
      <c r="H24" s="7" t="s">
        <v>117</v>
      </c>
      <c r="I24" s="4" t="s">
        <v>6</v>
      </c>
      <c r="J24" s="4"/>
    </row>
    <row r="25" spans="1:12" s="2" customFormat="1" ht="24.95" customHeight="1" thickBot="1" x14ac:dyDescent="0.45">
      <c r="A25" s="22">
        <v>21</v>
      </c>
      <c r="B25" s="23" t="s">
        <v>328</v>
      </c>
      <c r="C25" s="21">
        <v>31411212401577</v>
      </c>
      <c r="D25" s="12">
        <f t="shared" si="0"/>
        <v>41964</v>
      </c>
      <c r="E25" s="13">
        <f t="shared" si="1"/>
        <v>10</v>
      </c>
      <c r="F25" s="14">
        <f t="shared" si="2"/>
        <v>10</v>
      </c>
      <c r="G25" s="14">
        <f t="shared" si="3"/>
        <v>5</v>
      </c>
      <c r="H25" s="7" t="s">
        <v>117</v>
      </c>
      <c r="I25" s="4" t="s">
        <v>6</v>
      </c>
      <c r="J25" s="4"/>
      <c r="L25" s="1"/>
    </row>
    <row r="26" spans="1:12" s="2" customFormat="1" ht="24.95" customHeight="1" thickBot="1" x14ac:dyDescent="0.45">
      <c r="A26" s="22">
        <v>22</v>
      </c>
      <c r="B26" s="23" t="s">
        <v>84</v>
      </c>
      <c r="C26" s="21">
        <v>31411242400737</v>
      </c>
      <c r="D26" s="12">
        <f t="shared" si="0"/>
        <v>41967</v>
      </c>
      <c r="E26" s="13">
        <f t="shared" si="1"/>
        <v>7</v>
      </c>
      <c r="F26" s="14">
        <f t="shared" si="2"/>
        <v>10</v>
      </c>
      <c r="G26" s="14">
        <f t="shared" si="3"/>
        <v>5</v>
      </c>
      <c r="H26" s="7" t="s">
        <v>117</v>
      </c>
      <c r="I26" s="4" t="s">
        <v>6</v>
      </c>
      <c r="J26" s="3"/>
      <c r="K26" s="1"/>
      <c r="L26" s="1"/>
    </row>
    <row r="27" spans="1:12" s="2" customFormat="1" ht="24.95" customHeight="1" thickBot="1" x14ac:dyDescent="0.45">
      <c r="A27" s="22">
        <v>23</v>
      </c>
      <c r="B27" s="23" t="s">
        <v>103</v>
      </c>
      <c r="C27" s="21">
        <v>31411242400508</v>
      </c>
      <c r="D27" s="12">
        <f t="shared" si="0"/>
        <v>41967</v>
      </c>
      <c r="E27" s="13">
        <f t="shared" si="1"/>
        <v>7</v>
      </c>
      <c r="F27" s="14">
        <f t="shared" si="2"/>
        <v>10</v>
      </c>
      <c r="G27" s="14">
        <f t="shared" si="3"/>
        <v>5</v>
      </c>
      <c r="H27" s="7" t="s">
        <v>117</v>
      </c>
      <c r="I27" s="4" t="s">
        <v>6</v>
      </c>
      <c r="J27" s="4"/>
    </row>
    <row r="28" spans="1:12" s="2" customFormat="1" ht="24.95" customHeight="1" thickBot="1" x14ac:dyDescent="0.45">
      <c r="A28" s="22">
        <v>24</v>
      </c>
      <c r="B28" s="23" t="s">
        <v>325</v>
      </c>
      <c r="C28" s="21">
        <v>31411262403635</v>
      </c>
      <c r="D28" s="12">
        <f t="shared" si="0"/>
        <v>41969</v>
      </c>
      <c r="E28" s="13">
        <f t="shared" si="1"/>
        <v>5</v>
      </c>
      <c r="F28" s="14">
        <f t="shared" si="2"/>
        <v>10</v>
      </c>
      <c r="G28" s="14">
        <f t="shared" si="3"/>
        <v>5</v>
      </c>
      <c r="H28" s="7" t="s">
        <v>117</v>
      </c>
      <c r="I28" s="4" t="s">
        <v>6</v>
      </c>
      <c r="J28" s="4"/>
    </row>
    <row r="29" spans="1:12" s="2" customFormat="1" ht="24.95" customHeight="1" thickBot="1" x14ac:dyDescent="0.45">
      <c r="A29" s="22">
        <v>25</v>
      </c>
      <c r="B29" s="23" t="s">
        <v>40</v>
      </c>
      <c r="C29" s="21">
        <v>31411262403619</v>
      </c>
      <c r="D29" s="12">
        <f t="shared" si="0"/>
        <v>41969</v>
      </c>
      <c r="E29" s="13">
        <f t="shared" si="1"/>
        <v>5</v>
      </c>
      <c r="F29" s="14">
        <f t="shared" si="2"/>
        <v>10</v>
      </c>
      <c r="G29" s="14">
        <f t="shared" si="3"/>
        <v>5</v>
      </c>
      <c r="H29" s="7" t="s">
        <v>117</v>
      </c>
      <c r="I29" s="4" t="s">
        <v>6</v>
      </c>
      <c r="J29" s="4"/>
    </row>
    <row r="30" spans="1:12" s="2" customFormat="1" ht="24.95" customHeight="1" thickBot="1" x14ac:dyDescent="0.45">
      <c r="A30" s="22">
        <v>26</v>
      </c>
      <c r="B30" s="23" t="s">
        <v>327</v>
      </c>
      <c r="C30" s="21">
        <v>31411272402653</v>
      </c>
      <c r="D30" s="12">
        <f t="shared" si="0"/>
        <v>41970</v>
      </c>
      <c r="E30" s="13">
        <f t="shared" si="1"/>
        <v>4</v>
      </c>
      <c r="F30" s="14">
        <f t="shared" si="2"/>
        <v>10</v>
      </c>
      <c r="G30" s="14">
        <f t="shared" si="3"/>
        <v>5</v>
      </c>
      <c r="H30" s="7" t="s">
        <v>117</v>
      </c>
      <c r="I30" s="4" t="s">
        <v>6</v>
      </c>
      <c r="J30" s="4"/>
    </row>
    <row r="31" spans="1:12" s="2" customFormat="1" ht="24.95" customHeight="1" thickBot="1" x14ac:dyDescent="0.45">
      <c r="A31" s="22">
        <v>27</v>
      </c>
      <c r="B31" s="23" t="s">
        <v>63</v>
      </c>
      <c r="C31" s="21">
        <v>31411282401574</v>
      </c>
      <c r="D31" s="12">
        <f t="shared" si="0"/>
        <v>41971</v>
      </c>
      <c r="E31" s="13">
        <f t="shared" si="1"/>
        <v>3</v>
      </c>
      <c r="F31" s="14">
        <f t="shared" si="2"/>
        <v>10</v>
      </c>
      <c r="G31" s="14">
        <f t="shared" si="3"/>
        <v>5</v>
      </c>
      <c r="H31" s="7" t="s">
        <v>117</v>
      </c>
      <c r="I31" s="4" t="s">
        <v>6</v>
      </c>
      <c r="J31" s="4"/>
    </row>
    <row r="32" spans="1:12" s="2" customFormat="1" ht="24.95" customHeight="1" thickBot="1" x14ac:dyDescent="0.45">
      <c r="A32" s="22">
        <v>28</v>
      </c>
      <c r="B32" s="23" t="s">
        <v>56</v>
      </c>
      <c r="C32" s="21">
        <v>31412012408905</v>
      </c>
      <c r="D32" s="12">
        <f t="shared" si="0"/>
        <v>41974</v>
      </c>
      <c r="E32" s="13">
        <f t="shared" si="1"/>
        <v>0</v>
      </c>
      <c r="F32" s="14">
        <f t="shared" si="2"/>
        <v>10</v>
      </c>
      <c r="G32" s="14">
        <f t="shared" si="3"/>
        <v>5</v>
      </c>
      <c r="H32" s="7" t="s">
        <v>117</v>
      </c>
      <c r="I32" s="4" t="s">
        <v>6</v>
      </c>
      <c r="J32" s="3"/>
      <c r="K32" s="1"/>
      <c r="L32" s="10"/>
    </row>
    <row r="33" spans="1:12" s="2" customFormat="1" ht="24.95" customHeight="1" thickBot="1" x14ac:dyDescent="0.45">
      <c r="A33" s="22">
        <v>29</v>
      </c>
      <c r="B33" s="23" t="s">
        <v>346</v>
      </c>
      <c r="C33" s="21">
        <v>31412032404662</v>
      </c>
      <c r="D33" s="12">
        <f t="shared" si="0"/>
        <v>41976</v>
      </c>
      <c r="E33" s="13">
        <f t="shared" si="1"/>
        <v>28</v>
      </c>
      <c r="F33" s="14">
        <f t="shared" si="2"/>
        <v>9</v>
      </c>
      <c r="G33" s="14">
        <f t="shared" si="3"/>
        <v>5</v>
      </c>
      <c r="H33" s="7" t="s">
        <v>117</v>
      </c>
      <c r="I33" s="4" t="s">
        <v>6</v>
      </c>
      <c r="J33" s="4"/>
    </row>
    <row r="34" spans="1:12" s="2" customFormat="1" ht="24.95" customHeight="1" thickBot="1" x14ac:dyDescent="0.45">
      <c r="A34" s="22">
        <v>30</v>
      </c>
      <c r="B34" s="23" t="s">
        <v>54</v>
      </c>
      <c r="C34" s="21">
        <v>31412032404701</v>
      </c>
      <c r="D34" s="12">
        <f t="shared" si="0"/>
        <v>41976</v>
      </c>
      <c r="E34" s="13">
        <f t="shared" si="1"/>
        <v>28</v>
      </c>
      <c r="F34" s="14">
        <f t="shared" si="2"/>
        <v>9</v>
      </c>
      <c r="G34" s="14">
        <f t="shared" si="3"/>
        <v>5</v>
      </c>
      <c r="H34" s="7" t="s">
        <v>117</v>
      </c>
      <c r="I34" s="4" t="s">
        <v>6</v>
      </c>
      <c r="J34" s="4"/>
    </row>
    <row r="35" spans="1:12" s="2" customFormat="1" ht="24.95" customHeight="1" thickBot="1" x14ac:dyDescent="0.45">
      <c r="A35" s="22">
        <v>31</v>
      </c>
      <c r="B35" s="23" t="s">
        <v>49</v>
      </c>
      <c r="C35" s="21">
        <v>31412092401922</v>
      </c>
      <c r="D35" s="12">
        <f t="shared" si="0"/>
        <v>41982</v>
      </c>
      <c r="E35" s="13">
        <f t="shared" si="1"/>
        <v>22</v>
      </c>
      <c r="F35" s="14">
        <f t="shared" si="2"/>
        <v>9</v>
      </c>
      <c r="G35" s="14">
        <f t="shared" si="3"/>
        <v>5</v>
      </c>
      <c r="H35" s="7" t="s">
        <v>117</v>
      </c>
      <c r="I35" s="4" t="s">
        <v>6</v>
      </c>
      <c r="J35" s="4"/>
    </row>
    <row r="36" spans="1:12" s="2" customFormat="1" ht="24.95" customHeight="1" thickBot="1" x14ac:dyDescent="0.45">
      <c r="A36" s="22">
        <v>32</v>
      </c>
      <c r="B36" s="23" t="s">
        <v>31</v>
      </c>
      <c r="C36" s="21">
        <v>31412112403706</v>
      </c>
      <c r="D36" s="12">
        <f t="shared" si="0"/>
        <v>41984</v>
      </c>
      <c r="E36" s="13">
        <f t="shared" si="1"/>
        <v>20</v>
      </c>
      <c r="F36" s="14">
        <f t="shared" si="2"/>
        <v>9</v>
      </c>
      <c r="G36" s="14">
        <f t="shared" si="3"/>
        <v>5</v>
      </c>
      <c r="H36" s="7" t="s">
        <v>117</v>
      </c>
      <c r="I36" s="4" t="s">
        <v>6</v>
      </c>
      <c r="J36" s="4"/>
    </row>
    <row r="37" spans="1:12" s="2" customFormat="1" ht="24.95" customHeight="1" thickBot="1" x14ac:dyDescent="0.45">
      <c r="A37" s="22">
        <v>33</v>
      </c>
      <c r="B37" s="23" t="s">
        <v>59</v>
      </c>
      <c r="C37" s="21">
        <v>31412122404581</v>
      </c>
      <c r="D37" s="12">
        <f t="shared" ref="D37:D68" si="4">DATE(IF(LEFT($C37,1)="2",MID($C37,2,2),"20"&amp;MID($C37,2,2)),MID($C37,4,2),MID($C37,6,2))</f>
        <v>41985</v>
      </c>
      <c r="E37" s="13">
        <f t="shared" ref="E37:E68" si="5">IF(D37&gt;1,DATEDIF(D37,$E$3,"md"),"")</f>
        <v>19</v>
      </c>
      <c r="F37" s="14">
        <f t="shared" ref="F37:F68" si="6">IF(D37&gt;1,DATEDIF(D37,$E$3,"ym"),"")</f>
        <v>9</v>
      </c>
      <c r="G37" s="14">
        <f t="shared" ref="G37:G68" si="7">IF(D37&gt;1,DATEDIF(D37,$E$3,"y"),"")</f>
        <v>5</v>
      </c>
      <c r="H37" s="7" t="s">
        <v>117</v>
      </c>
      <c r="I37" s="4" t="s">
        <v>6</v>
      </c>
      <c r="J37" s="3"/>
      <c r="K37" s="1"/>
    </row>
    <row r="38" spans="1:12" s="2" customFormat="1" ht="24.95" customHeight="1" thickBot="1" x14ac:dyDescent="0.45">
      <c r="A38" s="22">
        <v>34</v>
      </c>
      <c r="B38" s="23" t="s">
        <v>37</v>
      </c>
      <c r="C38" s="21">
        <v>31412132403869</v>
      </c>
      <c r="D38" s="12">
        <f t="shared" si="4"/>
        <v>41986</v>
      </c>
      <c r="E38" s="13">
        <f t="shared" si="5"/>
        <v>18</v>
      </c>
      <c r="F38" s="14">
        <f t="shared" si="6"/>
        <v>9</v>
      </c>
      <c r="G38" s="14">
        <f t="shared" si="7"/>
        <v>5</v>
      </c>
      <c r="H38" s="7" t="s">
        <v>117</v>
      </c>
      <c r="I38" s="4" t="s">
        <v>6</v>
      </c>
      <c r="J38" s="4"/>
    </row>
    <row r="39" spans="1:12" s="2" customFormat="1" ht="24.95" customHeight="1" thickBot="1" x14ac:dyDescent="0.45">
      <c r="A39" s="22">
        <v>35</v>
      </c>
      <c r="B39" s="23" t="s">
        <v>345</v>
      </c>
      <c r="C39" s="21">
        <v>31412172406364</v>
      </c>
      <c r="D39" s="12">
        <f t="shared" si="4"/>
        <v>41990</v>
      </c>
      <c r="E39" s="13">
        <f t="shared" si="5"/>
        <v>14</v>
      </c>
      <c r="F39" s="14">
        <f t="shared" si="6"/>
        <v>9</v>
      </c>
      <c r="G39" s="14">
        <f t="shared" si="7"/>
        <v>5</v>
      </c>
      <c r="H39" s="7" t="s">
        <v>117</v>
      </c>
      <c r="I39" s="4" t="s">
        <v>6</v>
      </c>
      <c r="J39" s="4"/>
    </row>
    <row r="40" spans="1:12" s="2" customFormat="1" ht="24.95" customHeight="1" thickBot="1" x14ac:dyDescent="0.45">
      <c r="A40" s="22">
        <v>36</v>
      </c>
      <c r="B40" s="23" t="s">
        <v>90</v>
      </c>
      <c r="C40" s="21">
        <v>31412202403055</v>
      </c>
      <c r="D40" s="12">
        <f t="shared" si="4"/>
        <v>41993</v>
      </c>
      <c r="E40" s="13">
        <f t="shared" si="5"/>
        <v>11</v>
      </c>
      <c r="F40" s="14">
        <f t="shared" si="6"/>
        <v>9</v>
      </c>
      <c r="G40" s="14">
        <f t="shared" si="7"/>
        <v>5</v>
      </c>
      <c r="H40" s="7" t="s">
        <v>117</v>
      </c>
      <c r="I40" s="4" t="s">
        <v>6</v>
      </c>
      <c r="J40" s="3"/>
      <c r="K40" s="1"/>
      <c r="L40" s="1"/>
    </row>
    <row r="41" spans="1:12" s="2" customFormat="1" ht="24.95" customHeight="1" thickBot="1" x14ac:dyDescent="0.45">
      <c r="A41" s="22">
        <v>37</v>
      </c>
      <c r="B41" s="23" t="s">
        <v>71</v>
      </c>
      <c r="C41" s="21">
        <v>31412222401237</v>
      </c>
      <c r="D41" s="12">
        <f t="shared" si="4"/>
        <v>41995</v>
      </c>
      <c r="E41" s="13">
        <f t="shared" si="5"/>
        <v>9</v>
      </c>
      <c r="F41" s="14">
        <f t="shared" si="6"/>
        <v>9</v>
      </c>
      <c r="G41" s="14">
        <f t="shared" si="7"/>
        <v>5</v>
      </c>
      <c r="H41" s="7" t="s">
        <v>117</v>
      </c>
      <c r="I41" s="4" t="s">
        <v>6</v>
      </c>
      <c r="J41" s="4"/>
      <c r="L41" s="1"/>
    </row>
    <row r="42" spans="1:12" s="2" customFormat="1" ht="24.95" customHeight="1" thickBot="1" x14ac:dyDescent="0.45">
      <c r="A42" s="22">
        <v>38</v>
      </c>
      <c r="B42" s="23" t="s">
        <v>81</v>
      </c>
      <c r="C42" s="21">
        <v>31412222401199</v>
      </c>
      <c r="D42" s="12">
        <f t="shared" si="4"/>
        <v>41995</v>
      </c>
      <c r="E42" s="13">
        <f t="shared" si="5"/>
        <v>9</v>
      </c>
      <c r="F42" s="14">
        <f t="shared" si="6"/>
        <v>9</v>
      </c>
      <c r="G42" s="14">
        <f t="shared" si="7"/>
        <v>5</v>
      </c>
      <c r="H42" s="7" t="s">
        <v>117</v>
      </c>
      <c r="I42" s="4" t="s">
        <v>6</v>
      </c>
      <c r="J42" s="4"/>
      <c r="L42" s="1"/>
    </row>
    <row r="43" spans="1:12" s="2" customFormat="1" ht="24.95" customHeight="1" thickBot="1" x14ac:dyDescent="0.45">
      <c r="A43" s="22">
        <v>39</v>
      </c>
      <c r="B43" s="23" t="s">
        <v>343</v>
      </c>
      <c r="C43" s="21">
        <v>31412222400923</v>
      </c>
      <c r="D43" s="12">
        <f t="shared" si="4"/>
        <v>41995</v>
      </c>
      <c r="E43" s="13">
        <f t="shared" si="5"/>
        <v>9</v>
      </c>
      <c r="F43" s="14">
        <f t="shared" si="6"/>
        <v>9</v>
      </c>
      <c r="G43" s="14">
        <f t="shared" si="7"/>
        <v>5</v>
      </c>
      <c r="H43" s="7" t="s">
        <v>117</v>
      </c>
      <c r="I43" s="4" t="s">
        <v>6</v>
      </c>
      <c r="J43" s="4"/>
    </row>
    <row r="44" spans="1:12" s="2" customFormat="1" ht="24.95" customHeight="1" thickBot="1" x14ac:dyDescent="0.45">
      <c r="A44" s="22">
        <v>40</v>
      </c>
      <c r="B44" s="23" t="s">
        <v>315</v>
      </c>
      <c r="C44" s="21">
        <v>31412242401454</v>
      </c>
      <c r="D44" s="12">
        <f t="shared" si="4"/>
        <v>41997</v>
      </c>
      <c r="E44" s="13">
        <f t="shared" si="5"/>
        <v>7</v>
      </c>
      <c r="F44" s="14">
        <f t="shared" si="6"/>
        <v>9</v>
      </c>
      <c r="G44" s="14">
        <f t="shared" si="7"/>
        <v>5</v>
      </c>
      <c r="H44" s="7" t="s">
        <v>117</v>
      </c>
      <c r="I44" s="4" t="s">
        <v>6</v>
      </c>
      <c r="J44" s="4"/>
      <c r="L44" s="1"/>
    </row>
    <row r="45" spans="1:12" s="2" customFormat="1" ht="24.95" customHeight="1" thickBot="1" x14ac:dyDescent="0.45">
      <c r="A45" s="22">
        <v>41</v>
      </c>
      <c r="B45" s="23" t="s">
        <v>100</v>
      </c>
      <c r="C45" s="21">
        <v>31412242401403</v>
      </c>
      <c r="D45" s="12">
        <f t="shared" si="4"/>
        <v>41997</v>
      </c>
      <c r="E45" s="13">
        <f t="shared" si="5"/>
        <v>7</v>
      </c>
      <c r="F45" s="14">
        <f t="shared" si="6"/>
        <v>9</v>
      </c>
      <c r="G45" s="14">
        <f t="shared" si="7"/>
        <v>5</v>
      </c>
      <c r="H45" s="7" t="s">
        <v>117</v>
      </c>
      <c r="I45" s="4" t="s">
        <v>6</v>
      </c>
      <c r="J45" s="3"/>
      <c r="K45" s="1"/>
    </row>
    <row r="46" spans="1:12" s="2" customFormat="1" ht="24.95" customHeight="1" thickBot="1" x14ac:dyDescent="0.45">
      <c r="A46" s="22">
        <v>42</v>
      </c>
      <c r="B46" s="23" t="s">
        <v>77</v>
      </c>
      <c r="C46" s="21">
        <v>31501012408851</v>
      </c>
      <c r="D46" s="12">
        <f t="shared" si="4"/>
        <v>42005</v>
      </c>
      <c r="E46" s="13">
        <f t="shared" si="5"/>
        <v>0</v>
      </c>
      <c r="F46" s="14">
        <f t="shared" si="6"/>
        <v>9</v>
      </c>
      <c r="G46" s="14">
        <f t="shared" si="7"/>
        <v>5</v>
      </c>
      <c r="H46" s="7" t="s">
        <v>117</v>
      </c>
      <c r="I46" s="4" t="s">
        <v>6</v>
      </c>
      <c r="J46" s="3"/>
      <c r="K46" s="1"/>
      <c r="L46" s="1"/>
    </row>
    <row r="47" spans="1:12" s="2" customFormat="1" ht="24.95" customHeight="1" thickBot="1" x14ac:dyDescent="0.45">
      <c r="A47" s="22">
        <v>43</v>
      </c>
      <c r="B47" s="23" t="s">
        <v>354</v>
      </c>
      <c r="C47" s="21">
        <v>31501012400842</v>
      </c>
      <c r="D47" s="12">
        <f t="shared" si="4"/>
        <v>42005</v>
      </c>
      <c r="E47" s="13">
        <f t="shared" si="5"/>
        <v>0</v>
      </c>
      <c r="F47" s="14">
        <f t="shared" si="6"/>
        <v>9</v>
      </c>
      <c r="G47" s="14">
        <f t="shared" si="7"/>
        <v>5</v>
      </c>
      <c r="H47" s="7" t="s">
        <v>117</v>
      </c>
      <c r="I47" s="4" t="s">
        <v>6</v>
      </c>
      <c r="J47" s="3"/>
      <c r="K47" s="1"/>
    </row>
    <row r="48" spans="1:12" s="2" customFormat="1" ht="24.95" customHeight="1" thickBot="1" x14ac:dyDescent="0.45">
      <c r="A48" s="22">
        <v>44</v>
      </c>
      <c r="B48" s="23" t="s">
        <v>16</v>
      </c>
      <c r="C48" s="21">
        <v>31501042400871</v>
      </c>
      <c r="D48" s="12">
        <f t="shared" si="4"/>
        <v>42008</v>
      </c>
      <c r="E48" s="13">
        <f t="shared" si="5"/>
        <v>27</v>
      </c>
      <c r="F48" s="14">
        <f t="shared" si="6"/>
        <v>8</v>
      </c>
      <c r="G48" s="14">
        <f t="shared" si="7"/>
        <v>5</v>
      </c>
      <c r="H48" s="7" t="s">
        <v>117</v>
      </c>
      <c r="I48" s="4" t="s">
        <v>6</v>
      </c>
      <c r="J48" s="4"/>
    </row>
    <row r="49" spans="1:12" s="2" customFormat="1" ht="24.95" customHeight="1" thickBot="1" x14ac:dyDescent="0.45">
      <c r="A49" s="22">
        <v>45</v>
      </c>
      <c r="B49" s="23" t="s">
        <v>42</v>
      </c>
      <c r="C49" s="21">
        <v>31501052402805</v>
      </c>
      <c r="D49" s="12">
        <f t="shared" si="4"/>
        <v>42009</v>
      </c>
      <c r="E49" s="13">
        <f t="shared" si="5"/>
        <v>26</v>
      </c>
      <c r="F49" s="14">
        <f t="shared" si="6"/>
        <v>8</v>
      </c>
      <c r="G49" s="14">
        <f t="shared" si="7"/>
        <v>5</v>
      </c>
      <c r="H49" s="7" t="s">
        <v>117</v>
      </c>
      <c r="I49" s="4" t="s">
        <v>6</v>
      </c>
      <c r="J49" s="4"/>
    </row>
    <row r="50" spans="1:12" s="2" customFormat="1" ht="24.95" customHeight="1" thickBot="1" x14ac:dyDescent="0.45">
      <c r="A50" s="22">
        <v>46</v>
      </c>
      <c r="B50" s="23" t="s">
        <v>60</v>
      </c>
      <c r="C50" s="21">
        <v>31501052402767</v>
      </c>
      <c r="D50" s="12">
        <f t="shared" si="4"/>
        <v>42009</v>
      </c>
      <c r="E50" s="13">
        <f t="shared" si="5"/>
        <v>26</v>
      </c>
      <c r="F50" s="14">
        <f t="shared" si="6"/>
        <v>8</v>
      </c>
      <c r="G50" s="14">
        <f t="shared" si="7"/>
        <v>5</v>
      </c>
      <c r="H50" s="7" t="s">
        <v>117</v>
      </c>
      <c r="I50" s="4" t="s">
        <v>6</v>
      </c>
      <c r="J50" s="4"/>
    </row>
    <row r="51" spans="1:12" s="2" customFormat="1" ht="24.95" customHeight="1" thickBot="1" x14ac:dyDescent="0.45">
      <c r="A51" s="22">
        <v>47</v>
      </c>
      <c r="B51" s="23" t="s">
        <v>61</v>
      </c>
      <c r="C51" s="21">
        <v>31501052400705</v>
      </c>
      <c r="D51" s="12">
        <f t="shared" si="4"/>
        <v>42009</v>
      </c>
      <c r="E51" s="13">
        <f t="shared" si="5"/>
        <v>26</v>
      </c>
      <c r="F51" s="14">
        <f t="shared" si="6"/>
        <v>8</v>
      </c>
      <c r="G51" s="14">
        <f t="shared" si="7"/>
        <v>5</v>
      </c>
      <c r="H51" s="7" t="s">
        <v>117</v>
      </c>
      <c r="I51" s="4" t="s">
        <v>6</v>
      </c>
      <c r="J51" s="3"/>
      <c r="K51" s="1"/>
    </row>
    <row r="52" spans="1:12" s="2" customFormat="1" ht="24.95" customHeight="1" thickBot="1" x14ac:dyDescent="0.45">
      <c r="A52" s="22">
        <v>48</v>
      </c>
      <c r="B52" s="23" t="s">
        <v>108</v>
      </c>
      <c r="C52" s="21">
        <v>31501062404423</v>
      </c>
      <c r="D52" s="12">
        <f t="shared" si="4"/>
        <v>42010</v>
      </c>
      <c r="E52" s="13">
        <f t="shared" si="5"/>
        <v>25</v>
      </c>
      <c r="F52" s="14">
        <f t="shared" si="6"/>
        <v>8</v>
      </c>
      <c r="G52" s="14">
        <f t="shared" si="7"/>
        <v>5</v>
      </c>
      <c r="H52" s="7" t="s">
        <v>117</v>
      </c>
      <c r="I52" s="4" t="s">
        <v>6</v>
      </c>
      <c r="J52" s="4"/>
    </row>
    <row r="53" spans="1:12" s="2" customFormat="1" ht="24.95" customHeight="1" thickBot="1" x14ac:dyDescent="0.45">
      <c r="A53" s="22">
        <v>49</v>
      </c>
      <c r="B53" s="23" t="s">
        <v>51</v>
      </c>
      <c r="C53" s="21">
        <v>31501132400366</v>
      </c>
      <c r="D53" s="12">
        <f t="shared" si="4"/>
        <v>42017</v>
      </c>
      <c r="E53" s="13">
        <f t="shared" si="5"/>
        <v>18</v>
      </c>
      <c r="F53" s="14">
        <f t="shared" si="6"/>
        <v>8</v>
      </c>
      <c r="G53" s="14">
        <f t="shared" si="7"/>
        <v>5</v>
      </c>
      <c r="H53" s="7" t="s">
        <v>117</v>
      </c>
      <c r="I53" s="4" t="s">
        <v>6</v>
      </c>
      <c r="J53" s="3"/>
      <c r="K53" s="1"/>
    </row>
    <row r="54" spans="1:12" s="2" customFormat="1" ht="24.95" customHeight="1" thickBot="1" x14ac:dyDescent="0.45">
      <c r="A54" s="22">
        <v>50</v>
      </c>
      <c r="B54" s="23" t="s">
        <v>92</v>
      </c>
      <c r="C54" s="21">
        <v>31501142405846</v>
      </c>
      <c r="D54" s="12">
        <f t="shared" si="4"/>
        <v>42018</v>
      </c>
      <c r="E54" s="13">
        <f t="shared" si="5"/>
        <v>17</v>
      </c>
      <c r="F54" s="14">
        <f t="shared" si="6"/>
        <v>8</v>
      </c>
      <c r="G54" s="14">
        <f t="shared" si="7"/>
        <v>5</v>
      </c>
      <c r="H54" s="7" t="s">
        <v>117</v>
      </c>
      <c r="I54" s="4" t="s">
        <v>6</v>
      </c>
      <c r="J54" s="4"/>
    </row>
    <row r="55" spans="1:12" s="2" customFormat="1" ht="24.95" customHeight="1" thickBot="1" x14ac:dyDescent="0.45">
      <c r="A55" s="22">
        <v>51</v>
      </c>
      <c r="B55" s="23" t="s">
        <v>45</v>
      </c>
      <c r="C55" s="21">
        <v>31501162400697</v>
      </c>
      <c r="D55" s="12">
        <f t="shared" si="4"/>
        <v>42020</v>
      </c>
      <c r="E55" s="13">
        <f t="shared" si="5"/>
        <v>15</v>
      </c>
      <c r="F55" s="14">
        <f t="shared" si="6"/>
        <v>8</v>
      </c>
      <c r="G55" s="14">
        <f t="shared" si="7"/>
        <v>5</v>
      </c>
      <c r="H55" s="7" t="s">
        <v>117</v>
      </c>
      <c r="I55" s="4" t="s">
        <v>6</v>
      </c>
      <c r="J55" s="4"/>
    </row>
    <row r="56" spans="1:12" s="2" customFormat="1" ht="24.95" customHeight="1" thickBot="1" x14ac:dyDescent="0.45">
      <c r="A56" s="22">
        <v>52</v>
      </c>
      <c r="B56" s="23" t="s">
        <v>109</v>
      </c>
      <c r="C56" s="21">
        <v>31501172400482</v>
      </c>
      <c r="D56" s="12">
        <f t="shared" si="4"/>
        <v>42021</v>
      </c>
      <c r="E56" s="13">
        <f t="shared" si="5"/>
        <v>14</v>
      </c>
      <c r="F56" s="14">
        <f t="shared" si="6"/>
        <v>8</v>
      </c>
      <c r="G56" s="14">
        <f t="shared" si="7"/>
        <v>5</v>
      </c>
      <c r="H56" s="7" t="s">
        <v>117</v>
      </c>
      <c r="I56" s="4" t="s">
        <v>6</v>
      </c>
      <c r="J56" s="4"/>
    </row>
    <row r="57" spans="1:12" s="2" customFormat="1" ht="24.95" customHeight="1" thickBot="1" x14ac:dyDescent="0.45">
      <c r="A57" s="22">
        <v>53</v>
      </c>
      <c r="B57" s="23" t="s">
        <v>34</v>
      </c>
      <c r="C57" s="21">
        <v>31501242401201</v>
      </c>
      <c r="D57" s="12">
        <f t="shared" si="4"/>
        <v>42028</v>
      </c>
      <c r="E57" s="13">
        <f t="shared" si="5"/>
        <v>7</v>
      </c>
      <c r="F57" s="14">
        <f t="shared" si="6"/>
        <v>8</v>
      </c>
      <c r="G57" s="14">
        <f t="shared" si="7"/>
        <v>5</v>
      </c>
      <c r="H57" s="7" t="s">
        <v>117</v>
      </c>
      <c r="I57" s="4" t="s">
        <v>6</v>
      </c>
      <c r="J57" s="4"/>
    </row>
    <row r="58" spans="1:12" s="2" customFormat="1" ht="24.95" customHeight="1" thickBot="1" x14ac:dyDescent="0.45">
      <c r="A58" s="22">
        <v>54</v>
      </c>
      <c r="B58" s="23" t="s">
        <v>329</v>
      </c>
      <c r="C58" s="21">
        <v>31501262402859</v>
      </c>
      <c r="D58" s="12">
        <f t="shared" si="4"/>
        <v>42030</v>
      </c>
      <c r="E58" s="13">
        <f t="shared" si="5"/>
        <v>5</v>
      </c>
      <c r="F58" s="14">
        <f t="shared" si="6"/>
        <v>8</v>
      </c>
      <c r="G58" s="14">
        <f t="shared" si="7"/>
        <v>5</v>
      </c>
      <c r="H58" s="7" t="s">
        <v>117</v>
      </c>
      <c r="I58" s="4" t="s">
        <v>6</v>
      </c>
      <c r="J58" s="4"/>
    </row>
    <row r="59" spans="1:12" s="2" customFormat="1" ht="24.95" customHeight="1" thickBot="1" x14ac:dyDescent="0.45">
      <c r="A59" s="22">
        <v>55</v>
      </c>
      <c r="B59" s="23" t="s">
        <v>17</v>
      </c>
      <c r="C59" s="21">
        <v>31502072402638</v>
      </c>
      <c r="D59" s="12">
        <f t="shared" si="4"/>
        <v>42042</v>
      </c>
      <c r="E59" s="13">
        <f t="shared" si="5"/>
        <v>24</v>
      </c>
      <c r="F59" s="14">
        <f t="shared" si="6"/>
        <v>7</v>
      </c>
      <c r="G59" s="14">
        <f t="shared" si="7"/>
        <v>5</v>
      </c>
      <c r="H59" s="7" t="s">
        <v>117</v>
      </c>
      <c r="I59" s="4" t="s">
        <v>6</v>
      </c>
      <c r="J59" s="4"/>
    </row>
    <row r="60" spans="1:12" s="2" customFormat="1" ht="24.95" customHeight="1" thickBot="1" x14ac:dyDescent="0.45">
      <c r="A60" s="22">
        <v>56</v>
      </c>
      <c r="B60" s="23" t="s">
        <v>330</v>
      </c>
      <c r="C60" s="21">
        <v>31502112403314</v>
      </c>
      <c r="D60" s="12">
        <f t="shared" si="4"/>
        <v>42046</v>
      </c>
      <c r="E60" s="13">
        <f t="shared" si="5"/>
        <v>20</v>
      </c>
      <c r="F60" s="14">
        <f t="shared" si="6"/>
        <v>7</v>
      </c>
      <c r="G60" s="14">
        <f t="shared" si="7"/>
        <v>5</v>
      </c>
      <c r="H60" s="7" t="s">
        <v>117</v>
      </c>
      <c r="I60" s="4" t="s">
        <v>6</v>
      </c>
      <c r="J60" s="4"/>
    </row>
    <row r="61" spans="1:12" s="2" customFormat="1" ht="24.95" customHeight="1" thickBot="1" x14ac:dyDescent="0.45">
      <c r="A61" s="22">
        <v>57</v>
      </c>
      <c r="B61" s="23" t="s">
        <v>105</v>
      </c>
      <c r="C61" s="21">
        <v>31502122402928</v>
      </c>
      <c r="D61" s="12">
        <f t="shared" si="4"/>
        <v>42047</v>
      </c>
      <c r="E61" s="13">
        <f t="shared" si="5"/>
        <v>19</v>
      </c>
      <c r="F61" s="14">
        <f t="shared" si="6"/>
        <v>7</v>
      </c>
      <c r="G61" s="14">
        <f t="shared" si="7"/>
        <v>5</v>
      </c>
      <c r="H61" s="7" t="s">
        <v>117</v>
      </c>
      <c r="I61" s="4" t="s">
        <v>6</v>
      </c>
      <c r="J61" s="4"/>
    </row>
    <row r="62" spans="1:12" s="2" customFormat="1" ht="24.95" customHeight="1" thickBot="1" x14ac:dyDescent="0.45">
      <c r="A62" s="22">
        <v>58</v>
      </c>
      <c r="B62" s="23" t="s">
        <v>324</v>
      </c>
      <c r="C62" s="21">
        <v>31502132401253</v>
      </c>
      <c r="D62" s="12">
        <f t="shared" si="4"/>
        <v>42048</v>
      </c>
      <c r="E62" s="13">
        <f t="shared" si="5"/>
        <v>18</v>
      </c>
      <c r="F62" s="14">
        <f t="shared" si="6"/>
        <v>7</v>
      </c>
      <c r="G62" s="14">
        <f t="shared" si="7"/>
        <v>5</v>
      </c>
      <c r="H62" s="7" t="s">
        <v>117</v>
      </c>
      <c r="I62" s="4" t="s">
        <v>6</v>
      </c>
      <c r="J62" s="3"/>
      <c r="K62" s="1"/>
      <c r="L62" s="1"/>
    </row>
    <row r="63" spans="1:12" s="2" customFormat="1" ht="24.95" customHeight="1" thickBot="1" x14ac:dyDescent="0.45">
      <c r="A63" s="22">
        <v>59</v>
      </c>
      <c r="B63" s="23" t="s">
        <v>38</v>
      </c>
      <c r="C63" s="21">
        <v>31502182403761</v>
      </c>
      <c r="D63" s="12">
        <f t="shared" si="4"/>
        <v>42053</v>
      </c>
      <c r="E63" s="13">
        <f t="shared" si="5"/>
        <v>13</v>
      </c>
      <c r="F63" s="14">
        <f t="shared" si="6"/>
        <v>7</v>
      </c>
      <c r="G63" s="14">
        <f t="shared" si="7"/>
        <v>5</v>
      </c>
      <c r="H63" s="7" t="s">
        <v>117</v>
      </c>
      <c r="I63" s="4" t="s">
        <v>6</v>
      </c>
      <c r="J63" s="4"/>
    </row>
    <row r="64" spans="1:12" s="2" customFormat="1" ht="24.95" customHeight="1" thickBot="1" x14ac:dyDescent="0.45">
      <c r="A64" s="22">
        <v>60</v>
      </c>
      <c r="B64" s="23" t="s">
        <v>91</v>
      </c>
      <c r="C64" s="21">
        <v>31502192403417</v>
      </c>
      <c r="D64" s="12">
        <f t="shared" si="4"/>
        <v>42054</v>
      </c>
      <c r="E64" s="13">
        <f t="shared" si="5"/>
        <v>12</v>
      </c>
      <c r="F64" s="14">
        <f t="shared" si="6"/>
        <v>7</v>
      </c>
      <c r="G64" s="14">
        <f t="shared" si="7"/>
        <v>5</v>
      </c>
      <c r="H64" s="7" t="s">
        <v>117</v>
      </c>
      <c r="I64" s="4" t="s">
        <v>6</v>
      </c>
      <c r="J64" s="4"/>
    </row>
    <row r="65" spans="1:12" s="2" customFormat="1" ht="24.95" customHeight="1" thickBot="1" x14ac:dyDescent="0.45">
      <c r="A65" s="22">
        <v>61</v>
      </c>
      <c r="B65" s="23" t="s">
        <v>112</v>
      </c>
      <c r="C65" s="21">
        <v>31502192402771</v>
      </c>
      <c r="D65" s="12">
        <f t="shared" si="4"/>
        <v>42054</v>
      </c>
      <c r="E65" s="13">
        <f t="shared" si="5"/>
        <v>12</v>
      </c>
      <c r="F65" s="14">
        <f t="shared" si="6"/>
        <v>7</v>
      </c>
      <c r="G65" s="14">
        <f t="shared" si="7"/>
        <v>5</v>
      </c>
      <c r="H65" s="7" t="s">
        <v>117</v>
      </c>
      <c r="I65" s="4" t="s">
        <v>6</v>
      </c>
      <c r="J65" s="3"/>
      <c r="K65" s="1"/>
    </row>
    <row r="66" spans="1:12" s="2" customFormat="1" ht="24.95" customHeight="1" thickBot="1" x14ac:dyDescent="0.45">
      <c r="A66" s="22">
        <v>62</v>
      </c>
      <c r="B66" s="23" t="s">
        <v>20</v>
      </c>
      <c r="C66" s="21">
        <v>31502192403522</v>
      </c>
      <c r="D66" s="12">
        <f t="shared" si="4"/>
        <v>42054</v>
      </c>
      <c r="E66" s="13">
        <f t="shared" si="5"/>
        <v>12</v>
      </c>
      <c r="F66" s="14">
        <f t="shared" si="6"/>
        <v>7</v>
      </c>
      <c r="G66" s="14">
        <f t="shared" si="7"/>
        <v>5</v>
      </c>
      <c r="H66" s="7" t="s">
        <v>117</v>
      </c>
      <c r="I66" s="4" t="s">
        <v>6</v>
      </c>
      <c r="J66" s="4"/>
    </row>
    <row r="67" spans="1:12" s="2" customFormat="1" ht="24.95" customHeight="1" thickBot="1" x14ac:dyDescent="0.45">
      <c r="A67" s="22">
        <v>63</v>
      </c>
      <c r="B67" s="23" t="s">
        <v>43</v>
      </c>
      <c r="C67" s="21">
        <v>31502212403486</v>
      </c>
      <c r="D67" s="12">
        <f t="shared" si="4"/>
        <v>42056</v>
      </c>
      <c r="E67" s="13">
        <f t="shared" si="5"/>
        <v>10</v>
      </c>
      <c r="F67" s="14">
        <f t="shared" si="6"/>
        <v>7</v>
      </c>
      <c r="G67" s="14">
        <f t="shared" si="7"/>
        <v>5</v>
      </c>
      <c r="H67" s="7" t="s">
        <v>117</v>
      </c>
      <c r="I67" s="4" t="s">
        <v>6</v>
      </c>
      <c r="J67" s="3"/>
      <c r="K67" s="1"/>
    </row>
    <row r="68" spans="1:12" s="2" customFormat="1" ht="24.95" customHeight="1" thickBot="1" x14ac:dyDescent="0.45">
      <c r="A68" s="22">
        <v>64</v>
      </c>
      <c r="B68" s="23" t="s">
        <v>23</v>
      </c>
      <c r="C68" s="21">
        <v>31502242401488</v>
      </c>
      <c r="D68" s="12">
        <f t="shared" si="4"/>
        <v>42059</v>
      </c>
      <c r="E68" s="13">
        <f t="shared" si="5"/>
        <v>7</v>
      </c>
      <c r="F68" s="14">
        <f t="shared" si="6"/>
        <v>7</v>
      </c>
      <c r="G68" s="14">
        <f t="shared" si="7"/>
        <v>5</v>
      </c>
      <c r="H68" s="7" t="s">
        <v>117</v>
      </c>
      <c r="I68" s="4" t="s">
        <v>6</v>
      </c>
      <c r="J68" s="3"/>
      <c r="K68" s="1"/>
    </row>
    <row r="69" spans="1:12" s="2" customFormat="1" ht="24.95" customHeight="1" thickBot="1" x14ac:dyDescent="0.45">
      <c r="A69" s="22">
        <v>65</v>
      </c>
      <c r="B69" s="23" t="s">
        <v>316</v>
      </c>
      <c r="C69" s="21">
        <v>31502252404191</v>
      </c>
      <c r="D69" s="12">
        <f t="shared" ref="D69:D100" si="8">DATE(IF(LEFT($C69,1)="2",MID($C69,2,2),"20"&amp;MID($C69,2,2)),MID($C69,4,2),MID($C69,6,2))</f>
        <v>42060</v>
      </c>
      <c r="E69" s="13">
        <f t="shared" ref="E69:E100" si="9">IF(D69&gt;1,DATEDIF(D69,$E$3,"md"),"")</f>
        <v>6</v>
      </c>
      <c r="F69" s="14">
        <f t="shared" ref="F69:F100" si="10">IF(D69&gt;1,DATEDIF(D69,$E$3,"ym"),"")</f>
        <v>7</v>
      </c>
      <c r="G69" s="14">
        <f t="shared" ref="G69:G100" si="11">IF(D69&gt;1,DATEDIF(D69,$E$3,"y"),"")</f>
        <v>5</v>
      </c>
      <c r="H69" s="7" t="s">
        <v>117</v>
      </c>
      <c r="I69" s="4" t="s">
        <v>6</v>
      </c>
      <c r="J69" s="4"/>
    </row>
    <row r="70" spans="1:12" s="2" customFormat="1" ht="24.95" customHeight="1" thickBot="1" x14ac:dyDescent="0.45">
      <c r="A70" s="22">
        <v>66</v>
      </c>
      <c r="B70" s="23" t="s">
        <v>356</v>
      </c>
      <c r="C70" s="21">
        <v>31502262402049</v>
      </c>
      <c r="D70" s="12">
        <f t="shared" si="8"/>
        <v>42061</v>
      </c>
      <c r="E70" s="13">
        <f t="shared" si="9"/>
        <v>5</v>
      </c>
      <c r="F70" s="14">
        <f t="shared" si="10"/>
        <v>7</v>
      </c>
      <c r="G70" s="14">
        <f t="shared" si="11"/>
        <v>5</v>
      </c>
      <c r="H70" s="7" t="s">
        <v>117</v>
      </c>
      <c r="I70" s="4" t="s">
        <v>6</v>
      </c>
      <c r="J70" s="3"/>
      <c r="K70" s="1"/>
    </row>
    <row r="71" spans="1:12" s="2" customFormat="1" ht="24.95" customHeight="1" thickBot="1" x14ac:dyDescent="0.45">
      <c r="A71" s="22">
        <v>67</v>
      </c>
      <c r="B71" s="23" t="s">
        <v>341</v>
      </c>
      <c r="C71" s="21">
        <v>31503032400698</v>
      </c>
      <c r="D71" s="12">
        <f t="shared" si="8"/>
        <v>42066</v>
      </c>
      <c r="E71" s="13">
        <f t="shared" si="9"/>
        <v>28</v>
      </c>
      <c r="F71" s="14">
        <f t="shared" si="10"/>
        <v>6</v>
      </c>
      <c r="G71" s="14">
        <f t="shared" si="11"/>
        <v>5</v>
      </c>
      <c r="H71" s="7" t="s">
        <v>117</v>
      </c>
      <c r="I71" s="4" t="s">
        <v>6</v>
      </c>
      <c r="J71" s="4"/>
    </row>
    <row r="72" spans="1:12" s="2" customFormat="1" ht="24.95" customHeight="1" thickBot="1" x14ac:dyDescent="0.45">
      <c r="A72" s="22">
        <v>68</v>
      </c>
      <c r="B72" s="23" t="s">
        <v>98</v>
      </c>
      <c r="C72" s="21">
        <v>31503052403464</v>
      </c>
      <c r="D72" s="12">
        <f t="shared" si="8"/>
        <v>42068</v>
      </c>
      <c r="E72" s="13">
        <f t="shared" si="9"/>
        <v>26</v>
      </c>
      <c r="F72" s="14">
        <f t="shared" si="10"/>
        <v>6</v>
      </c>
      <c r="G72" s="14">
        <f t="shared" si="11"/>
        <v>5</v>
      </c>
      <c r="H72" s="7" t="s">
        <v>117</v>
      </c>
      <c r="I72" s="4" t="s">
        <v>6</v>
      </c>
      <c r="J72" s="4"/>
    </row>
    <row r="73" spans="1:12" s="2" customFormat="1" ht="24.95" customHeight="1" thickBot="1" x14ac:dyDescent="0.45">
      <c r="A73" s="22">
        <v>69</v>
      </c>
      <c r="B73" s="23" t="s">
        <v>65</v>
      </c>
      <c r="C73" s="21">
        <v>31503062400099</v>
      </c>
      <c r="D73" s="12">
        <f t="shared" si="8"/>
        <v>42069</v>
      </c>
      <c r="E73" s="13">
        <f t="shared" si="9"/>
        <v>25</v>
      </c>
      <c r="F73" s="14">
        <f t="shared" si="10"/>
        <v>6</v>
      </c>
      <c r="G73" s="14">
        <f t="shared" si="11"/>
        <v>5</v>
      </c>
      <c r="H73" s="7" t="s">
        <v>117</v>
      </c>
      <c r="I73" s="4" t="s">
        <v>6</v>
      </c>
      <c r="J73" s="4"/>
    </row>
    <row r="74" spans="1:12" s="2" customFormat="1" ht="24.95" customHeight="1" thickBot="1" x14ac:dyDescent="0.45">
      <c r="A74" s="22">
        <v>70</v>
      </c>
      <c r="B74" s="23" t="s">
        <v>339</v>
      </c>
      <c r="C74" s="21">
        <v>31503062400072</v>
      </c>
      <c r="D74" s="12">
        <f t="shared" si="8"/>
        <v>42069</v>
      </c>
      <c r="E74" s="13">
        <f t="shared" si="9"/>
        <v>25</v>
      </c>
      <c r="F74" s="14">
        <f t="shared" si="10"/>
        <v>6</v>
      </c>
      <c r="G74" s="14">
        <f t="shared" si="11"/>
        <v>5</v>
      </c>
      <c r="H74" s="7" t="s">
        <v>117</v>
      </c>
      <c r="I74" s="8" t="s">
        <v>6</v>
      </c>
      <c r="J74" s="8"/>
      <c r="K74" s="6"/>
      <c r="L74" s="1"/>
    </row>
    <row r="75" spans="1:12" s="2" customFormat="1" ht="24.95" customHeight="1" thickBot="1" x14ac:dyDescent="0.45">
      <c r="A75" s="22">
        <v>71</v>
      </c>
      <c r="B75" s="23" t="s">
        <v>80</v>
      </c>
      <c r="C75" s="21">
        <v>31503072402138</v>
      </c>
      <c r="D75" s="12">
        <f t="shared" si="8"/>
        <v>42070</v>
      </c>
      <c r="E75" s="13">
        <f t="shared" si="9"/>
        <v>24</v>
      </c>
      <c r="F75" s="14">
        <f t="shared" si="10"/>
        <v>6</v>
      </c>
      <c r="G75" s="14">
        <f t="shared" si="11"/>
        <v>5</v>
      </c>
      <c r="H75" s="7" t="s">
        <v>117</v>
      </c>
      <c r="I75" s="4" t="s">
        <v>6</v>
      </c>
      <c r="J75" s="3"/>
      <c r="K75" s="1"/>
      <c r="L75" s="1"/>
    </row>
    <row r="76" spans="1:12" s="2" customFormat="1" ht="24.95" customHeight="1" thickBot="1" x14ac:dyDescent="0.45">
      <c r="A76" s="22">
        <v>72</v>
      </c>
      <c r="B76" s="23" t="s">
        <v>35</v>
      </c>
      <c r="C76" s="21">
        <v>31503072401662</v>
      </c>
      <c r="D76" s="12">
        <f t="shared" si="8"/>
        <v>42070</v>
      </c>
      <c r="E76" s="13">
        <f t="shared" si="9"/>
        <v>24</v>
      </c>
      <c r="F76" s="14">
        <f t="shared" si="10"/>
        <v>6</v>
      </c>
      <c r="G76" s="14">
        <f t="shared" si="11"/>
        <v>5</v>
      </c>
      <c r="H76" s="7" t="s">
        <v>117</v>
      </c>
      <c r="I76" s="4" t="s">
        <v>6</v>
      </c>
      <c r="J76" s="3"/>
      <c r="K76" s="1"/>
    </row>
    <row r="77" spans="1:12" s="2" customFormat="1" ht="24.95" customHeight="1" thickBot="1" x14ac:dyDescent="0.45">
      <c r="A77" s="22">
        <v>73</v>
      </c>
      <c r="B77" s="23" t="s">
        <v>323</v>
      </c>
      <c r="C77" s="21">
        <v>31503092401251</v>
      </c>
      <c r="D77" s="12">
        <f t="shared" si="8"/>
        <v>42072</v>
      </c>
      <c r="E77" s="13">
        <f t="shared" si="9"/>
        <v>22</v>
      </c>
      <c r="F77" s="14">
        <f t="shared" si="10"/>
        <v>6</v>
      </c>
      <c r="G77" s="14">
        <f t="shared" si="11"/>
        <v>5</v>
      </c>
      <c r="H77" s="7" t="s">
        <v>117</v>
      </c>
      <c r="I77" s="4" t="s">
        <v>6</v>
      </c>
      <c r="J77" s="3"/>
      <c r="K77" s="1"/>
    </row>
    <row r="78" spans="1:12" s="2" customFormat="1" ht="24.95" customHeight="1" thickBot="1" x14ac:dyDescent="0.45">
      <c r="A78" s="22">
        <v>74</v>
      </c>
      <c r="B78" s="23" t="s">
        <v>28</v>
      </c>
      <c r="C78" s="21">
        <v>31503152405537</v>
      </c>
      <c r="D78" s="12">
        <f t="shared" si="8"/>
        <v>42078</v>
      </c>
      <c r="E78" s="13">
        <f t="shared" si="9"/>
        <v>16</v>
      </c>
      <c r="F78" s="14">
        <f t="shared" si="10"/>
        <v>6</v>
      </c>
      <c r="G78" s="14">
        <f t="shared" si="11"/>
        <v>5</v>
      </c>
      <c r="H78" s="7" t="s">
        <v>117</v>
      </c>
      <c r="I78" s="4" t="s">
        <v>6</v>
      </c>
      <c r="J78" s="4"/>
      <c r="L78" s="1"/>
    </row>
    <row r="79" spans="1:12" s="2" customFormat="1" ht="24.95" customHeight="1" thickBot="1" x14ac:dyDescent="0.45">
      <c r="A79" s="22">
        <v>75</v>
      </c>
      <c r="B79" s="23" t="s">
        <v>326</v>
      </c>
      <c r="C79" s="21">
        <v>31503162401599</v>
      </c>
      <c r="D79" s="12">
        <f t="shared" si="8"/>
        <v>42079</v>
      </c>
      <c r="E79" s="13">
        <f t="shared" si="9"/>
        <v>15</v>
      </c>
      <c r="F79" s="14">
        <f t="shared" si="10"/>
        <v>6</v>
      </c>
      <c r="G79" s="14">
        <f t="shared" si="11"/>
        <v>5</v>
      </c>
      <c r="H79" s="7" t="s">
        <v>117</v>
      </c>
      <c r="I79" s="4" t="s">
        <v>6</v>
      </c>
      <c r="J79" s="4"/>
      <c r="L79" s="1"/>
    </row>
    <row r="80" spans="1:12" s="2" customFormat="1" ht="24.95" customHeight="1" thickBot="1" x14ac:dyDescent="0.45">
      <c r="A80" s="22">
        <v>76</v>
      </c>
      <c r="B80" s="23" t="s">
        <v>114</v>
      </c>
      <c r="C80" s="21">
        <v>31503192403375</v>
      </c>
      <c r="D80" s="12">
        <f t="shared" si="8"/>
        <v>42082</v>
      </c>
      <c r="E80" s="13">
        <f t="shared" si="9"/>
        <v>12</v>
      </c>
      <c r="F80" s="14">
        <f t="shared" si="10"/>
        <v>6</v>
      </c>
      <c r="G80" s="14">
        <f t="shared" si="11"/>
        <v>5</v>
      </c>
      <c r="H80" s="7" t="s">
        <v>117</v>
      </c>
      <c r="I80" s="4" t="s">
        <v>6</v>
      </c>
      <c r="J80" s="4"/>
    </row>
    <row r="81" spans="1:12" s="2" customFormat="1" ht="24.95" customHeight="1" thickBot="1" x14ac:dyDescent="0.45">
      <c r="A81" s="22">
        <v>77</v>
      </c>
      <c r="B81" s="23" t="s">
        <v>340</v>
      </c>
      <c r="C81" s="21">
        <v>31503212402974</v>
      </c>
      <c r="D81" s="12">
        <f t="shared" si="8"/>
        <v>42084</v>
      </c>
      <c r="E81" s="13">
        <f t="shared" si="9"/>
        <v>10</v>
      </c>
      <c r="F81" s="14">
        <f t="shared" si="10"/>
        <v>6</v>
      </c>
      <c r="G81" s="14">
        <f t="shared" si="11"/>
        <v>5</v>
      </c>
      <c r="H81" s="7" t="s">
        <v>117</v>
      </c>
      <c r="I81" s="4" t="s">
        <v>6</v>
      </c>
      <c r="J81" s="4"/>
    </row>
    <row r="82" spans="1:12" s="2" customFormat="1" ht="24.95" customHeight="1" thickBot="1" x14ac:dyDescent="0.45">
      <c r="A82" s="22">
        <v>78</v>
      </c>
      <c r="B82" s="23" t="s">
        <v>8</v>
      </c>
      <c r="C82" s="21">
        <v>31503242403398</v>
      </c>
      <c r="D82" s="12">
        <f t="shared" si="8"/>
        <v>42087</v>
      </c>
      <c r="E82" s="13">
        <f t="shared" si="9"/>
        <v>7</v>
      </c>
      <c r="F82" s="14">
        <f t="shared" si="10"/>
        <v>6</v>
      </c>
      <c r="G82" s="14">
        <f t="shared" si="11"/>
        <v>5</v>
      </c>
      <c r="H82" s="7" t="s">
        <v>117</v>
      </c>
      <c r="I82" s="4" t="s">
        <v>6</v>
      </c>
      <c r="J82" s="4"/>
    </row>
    <row r="83" spans="1:12" s="2" customFormat="1" ht="24.95" customHeight="1" thickBot="1" x14ac:dyDescent="0.45">
      <c r="A83" s="22">
        <v>79</v>
      </c>
      <c r="B83" s="23" t="s">
        <v>72</v>
      </c>
      <c r="C83" s="21">
        <v>31503262402053</v>
      </c>
      <c r="D83" s="12">
        <f t="shared" si="8"/>
        <v>42089</v>
      </c>
      <c r="E83" s="13">
        <f t="shared" si="9"/>
        <v>5</v>
      </c>
      <c r="F83" s="14">
        <f t="shared" si="10"/>
        <v>6</v>
      </c>
      <c r="G83" s="14">
        <f t="shared" si="11"/>
        <v>5</v>
      </c>
      <c r="H83" s="7" t="s">
        <v>117</v>
      </c>
      <c r="I83" s="4" t="s">
        <v>6</v>
      </c>
      <c r="J83" s="4"/>
    </row>
    <row r="84" spans="1:12" s="2" customFormat="1" ht="24.95" customHeight="1" thickBot="1" x14ac:dyDescent="0.45">
      <c r="A84" s="22">
        <v>80</v>
      </c>
      <c r="B84" s="23" t="s">
        <v>41</v>
      </c>
      <c r="C84" s="21">
        <v>31503282400642</v>
      </c>
      <c r="D84" s="12">
        <f t="shared" si="8"/>
        <v>42091</v>
      </c>
      <c r="E84" s="13">
        <f t="shared" si="9"/>
        <v>3</v>
      </c>
      <c r="F84" s="14">
        <f t="shared" si="10"/>
        <v>6</v>
      </c>
      <c r="G84" s="14">
        <f t="shared" si="11"/>
        <v>5</v>
      </c>
      <c r="H84" s="7" t="s">
        <v>117</v>
      </c>
      <c r="I84" s="4" t="s">
        <v>6</v>
      </c>
      <c r="J84" s="4"/>
    </row>
    <row r="85" spans="1:12" s="2" customFormat="1" ht="24.95" customHeight="1" thickBot="1" x14ac:dyDescent="0.45">
      <c r="A85" s="22">
        <v>81</v>
      </c>
      <c r="B85" s="23" t="s">
        <v>318</v>
      </c>
      <c r="C85" s="21">
        <v>31503292400632</v>
      </c>
      <c r="D85" s="12">
        <f t="shared" si="8"/>
        <v>42092</v>
      </c>
      <c r="E85" s="13">
        <f t="shared" si="9"/>
        <v>2</v>
      </c>
      <c r="F85" s="14">
        <f t="shared" si="10"/>
        <v>6</v>
      </c>
      <c r="G85" s="14">
        <f t="shared" si="11"/>
        <v>5</v>
      </c>
      <c r="H85" s="7" t="s">
        <v>117</v>
      </c>
      <c r="I85" s="4" t="s">
        <v>6</v>
      </c>
      <c r="J85" s="4"/>
    </row>
    <row r="86" spans="1:12" s="2" customFormat="1" ht="24.95" customHeight="1" thickBot="1" x14ac:dyDescent="0.45">
      <c r="A86" s="22">
        <v>82</v>
      </c>
      <c r="B86" s="23" t="s">
        <v>331</v>
      </c>
      <c r="C86" s="21">
        <v>31503312400294</v>
      </c>
      <c r="D86" s="12">
        <f t="shared" si="8"/>
        <v>42094</v>
      </c>
      <c r="E86" s="13">
        <f t="shared" si="9"/>
        <v>0</v>
      </c>
      <c r="F86" s="14">
        <f t="shared" si="10"/>
        <v>6</v>
      </c>
      <c r="G86" s="14">
        <f t="shared" si="11"/>
        <v>5</v>
      </c>
      <c r="H86" s="7" t="s">
        <v>117</v>
      </c>
      <c r="I86" s="4" t="s">
        <v>6</v>
      </c>
      <c r="J86" s="3"/>
      <c r="K86" s="1"/>
    </row>
    <row r="87" spans="1:12" s="2" customFormat="1" ht="24.95" customHeight="1" thickBot="1" x14ac:dyDescent="0.45">
      <c r="A87" s="22">
        <v>83</v>
      </c>
      <c r="B87" s="23" t="s">
        <v>78</v>
      </c>
      <c r="C87" s="21">
        <v>31504042400315</v>
      </c>
      <c r="D87" s="12">
        <f t="shared" si="8"/>
        <v>42098</v>
      </c>
      <c r="E87" s="13">
        <f t="shared" si="9"/>
        <v>27</v>
      </c>
      <c r="F87" s="14">
        <f t="shared" si="10"/>
        <v>5</v>
      </c>
      <c r="G87" s="14">
        <f t="shared" si="11"/>
        <v>5</v>
      </c>
      <c r="H87" s="7" t="s">
        <v>117</v>
      </c>
      <c r="I87" s="4" t="s">
        <v>6</v>
      </c>
      <c r="J87" s="4"/>
    </row>
    <row r="88" spans="1:12" s="2" customFormat="1" ht="24.95" customHeight="1" thickBot="1" x14ac:dyDescent="0.45">
      <c r="A88" s="22">
        <v>84</v>
      </c>
      <c r="B88" s="23" t="s">
        <v>79</v>
      </c>
      <c r="C88" s="21">
        <v>31504052404793</v>
      </c>
      <c r="D88" s="12">
        <f t="shared" si="8"/>
        <v>42099</v>
      </c>
      <c r="E88" s="13">
        <f t="shared" si="9"/>
        <v>26</v>
      </c>
      <c r="F88" s="14">
        <f t="shared" si="10"/>
        <v>5</v>
      </c>
      <c r="G88" s="14">
        <f t="shared" si="11"/>
        <v>5</v>
      </c>
      <c r="H88" s="7" t="s">
        <v>117</v>
      </c>
      <c r="I88" s="4" t="s">
        <v>6</v>
      </c>
      <c r="J88" s="3"/>
      <c r="K88" s="1"/>
    </row>
    <row r="89" spans="1:12" s="2" customFormat="1" ht="24.95" customHeight="1" thickBot="1" x14ac:dyDescent="0.45">
      <c r="A89" s="22">
        <v>85</v>
      </c>
      <c r="B89" s="23" t="s">
        <v>334</v>
      </c>
      <c r="C89" s="21">
        <v>31504062404155</v>
      </c>
      <c r="D89" s="12">
        <f t="shared" si="8"/>
        <v>42100</v>
      </c>
      <c r="E89" s="13">
        <f t="shared" si="9"/>
        <v>25</v>
      </c>
      <c r="F89" s="14">
        <f t="shared" si="10"/>
        <v>5</v>
      </c>
      <c r="G89" s="14">
        <f t="shared" si="11"/>
        <v>5</v>
      </c>
      <c r="H89" s="7" t="s">
        <v>117</v>
      </c>
      <c r="I89" s="4" t="s">
        <v>6</v>
      </c>
      <c r="J89" s="4"/>
      <c r="L89" s="1"/>
    </row>
    <row r="90" spans="1:12" s="2" customFormat="1" ht="24.95" customHeight="1" thickBot="1" x14ac:dyDescent="0.45">
      <c r="A90" s="22">
        <v>86</v>
      </c>
      <c r="B90" s="23" t="s">
        <v>83</v>
      </c>
      <c r="C90" s="21">
        <v>31504062404139</v>
      </c>
      <c r="D90" s="12">
        <f t="shared" si="8"/>
        <v>42100</v>
      </c>
      <c r="E90" s="13">
        <f t="shared" si="9"/>
        <v>25</v>
      </c>
      <c r="F90" s="14">
        <f t="shared" si="10"/>
        <v>5</v>
      </c>
      <c r="G90" s="14">
        <f t="shared" si="11"/>
        <v>5</v>
      </c>
      <c r="H90" s="7" t="s">
        <v>117</v>
      </c>
      <c r="I90" s="4" t="s">
        <v>6</v>
      </c>
      <c r="J90" s="4"/>
      <c r="L90" s="1"/>
    </row>
    <row r="91" spans="1:12" s="2" customFormat="1" ht="24.95" customHeight="1" thickBot="1" x14ac:dyDescent="0.45">
      <c r="A91" s="22">
        <v>87</v>
      </c>
      <c r="B91" s="23" t="s">
        <v>300</v>
      </c>
      <c r="C91" s="21">
        <v>31504082400091</v>
      </c>
      <c r="D91" s="12">
        <f t="shared" si="8"/>
        <v>42102</v>
      </c>
      <c r="E91" s="13">
        <f t="shared" si="9"/>
        <v>23</v>
      </c>
      <c r="F91" s="14">
        <f t="shared" si="10"/>
        <v>5</v>
      </c>
      <c r="G91" s="14">
        <f t="shared" si="11"/>
        <v>5</v>
      </c>
      <c r="H91" s="7" t="s">
        <v>117</v>
      </c>
      <c r="I91" s="4" t="s">
        <v>6</v>
      </c>
      <c r="J91" s="4"/>
      <c r="L91" s="10" t="s">
        <v>528</v>
      </c>
    </row>
    <row r="92" spans="1:12" s="2" customFormat="1" ht="24.95" customHeight="1" thickBot="1" x14ac:dyDescent="0.45">
      <c r="A92" s="22">
        <v>88</v>
      </c>
      <c r="B92" s="23" t="s">
        <v>21</v>
      </c>
      <c r="C92" s="21">
        <v>31504122400359</v>
      </c>
      <c r="D92" s="12">
        <f t="shared" si="8"/>
        <v>42106</v>
      </c>
      <c r="E92" s="13">
        <f t="shared" si="9"/>
        <v>19</v>
      </c>
      <c r="F92" s="14">
        <f t="shared" si="10"/>
        <v>5</v>
      </c>
      <c r="G92" s="14">
        <f t="shared" si="11"/>
        <v>5</v>
      </c>
      <c r="H92" s="7" t="s">
        <v>117</v>
      </c>
      <c r="I92" s="4" t="s">
        <v>6</v>
      </c>
      <c r="J92" s="4"/>
      <c r="L92" s="1"/>
    </row>
    <row r="93" spans="1:12" s="2" customFormat="1" ht="24.95" customHeight="1" thickBot="1" x14ac:dyDescent="0.45">
      <c r="A93" s="22">
        <v>89</v>
      </c>
      <c r="B93" s="23" t="s">
        <v>13</v>
      </c>
      <c r="C93" s="21">
        <v>31504152400612</v>
      </c>
      <c r="D93" s="12">
        <f t="shared" si="8"/>
        <v>42109</v>
      </c>
      <c r="E93" s="13">
        <f t="shared" si="9"/>
        <v>16</v>
      </c>
      <c r="F93" s="14">
        <f t="shared" si="10"/>
        <v>5</v>
      </c>
      <c r="G93" s="14">
        <f t="shared" si="11"/>
        <v>5</v>
      </c>
      <c r="H93" s="7" t="s">
        <v>117</v>
      </c>
      <c r="I93" s="4" t="s">
        <v>6</v>
      </c>
      <c r="J93" s="4"/>
      <c r="L93" s="1"/>
    </row>
    <row r="94" spans="1:12" s="2" customFormat="1" ht="24.95" customHeight="1" thickBot="1" x14ac:dyDescent="0.45">
      <c r="A94" s="22">
        <v>90</v>
      </c>
      <c r="B94" s="23" t="s">
        <v>107</v>
      </c>
      <c r="C94" s="21">
        <v>31504162401749</v>
      </c>
      <c r="D94" s="12">
        <f t="shared" si="8"/>
        <v>42110</v>
      </c>
      <c r="E94" s="13">
        <f t="shared" si="9"/>
        <v>15</v>
      </c>
      <c r="F94" s="14">
        <f t="shared" si="10"/>
        <v>5</v>
      </c>
      <c r="G94" s="14">
        <f t="shared" si="11"/>
        <v>5</v>
      </c>
      <c r="H94" s="7" t="s">
        <v>117</v>
      </c>
      <c r="I94" s="4" t="s">
        <v>6</v>
      </c>
      <c r="J94" s="4"/>
    </row>
    <row r="95" spans="1:12" s="2" customFormat="1" ht="24.95" customHeight="1" thickBot="1" x14ac:dyDescent="0.45">
      <c r="A95" s="22">
        <v>91</v>
      </c>
      <c r="B95" s="23" t="s">
        <v>96</v>
      </c>
      <c r="C95" s="21">
        <v>31504182400447</v>
      </c>
      <c r="D95" s="12">
        <f t="shared" si="8"/>
        <v>42112</v>
      </c>
      <c r="E95" s="13">
        <f t="shared" si="9"/>
        <v>13</v>
      </c>
      <c r="F95" s="14">
        <f t="shared" si="10"/>
        <v>5</v>
      </c>
      <c r="G95" s="14">
        <f t="shared" si="11"/>
        <v>5</v>
      </c>
      <c r="H95" s="7" t="s">
        <v>117</v>
      </c>
      <c r="I95" s="4" t="s">
        <v>6</v>
      </c>
      <c r="J95" s="3"/>
      <c r="K95" s="1"/>
    </row>
    <row r="96" spans="1:12" s="2" customFormat="1" ht="24.95" customHeight="1" thickBot="1" x14ac:dyDescent="0.45">
      <c r="A96" s="22">
        <v>92</v>
      </c>
      <c r="B96" s="23" t="s">
        <v>55</v>
      </c>
      <c r="C96" s="21">
        <v>31504202400333</v>
      </c>
      <c r="D96" s="12">
        <f t="shared" si="8"/>
        <v>42114</v>
      </c>
      <c r="E96" s="13">
        <f t="shared" si="9"/>
        <v>11</v>
      </c>
      <c r="F96" s="14">
        <f t="shared" si="10"/>
        <v>5</v>
      </c>
      <c r="G96" s="14">
        <f t="shared" si="11"/>
        <v>5</v>
      </c>
      <c r="H96" s="7" t="s">
        <v>117</v>
      </c>
      <c r="I96" s="4" t="s">
        <v>6</v>
      </c>
      <c r="J96" s="4"/>
      <c r="L96" s="1"/>
    </row>
    <row r="97" spans="1:12" s="2" customFormat="1" ht="24.95" customHeight="1" thickBot="1" x14ac:dyDescent="0.45">
      <c r="A97" s="22">
        <v>93</v>
      </c>
      <c r="B97" s="23" t="s">
        <v>113</v>
      </c>
      <c r="C97" s="21">
        <v>31504232401458</v>
      </c>
      <c r="D97" s="12">
        <f t="shared" si="8"/>
        <v>42117</v>
      </c>
      <c r="E97" s="13">
        <f t="shared" si="9"/>
        <v>8</v>
      </c>
      <c r="F97" s="14">
        <f t="shared" si="10"/>
        <v>5</v>
      </c>
      <c r="G97" s="14">
        <f t="shared" si="11"/>
        <v>5</v>
      </c>
      <c r="H97" s="7" t="s">
        <v>117</v>
      </c>
      <c r="I97" s="4" t="s">
        <v>6</v>
      </c>
      <c r="J97" s="4"/>
    </row>
    <row r="98" spans="1:12" s="2" customFormat="1" ht="24.95" customHeight="1" thickBot="1" x14ac:dyDescent="0.45">
      <c r="A98" s="22">
        <v>94</v>
      </c>
      <c r="B98" s="23" t="s">
        <v>119</v>
      </c>
      <c r="C98" s="21">
        <v>31504242401219</v>
      </c>
      <c r="D98" s="12">
        <f t="shared" si="8"/>
        <v>42118</v>
      </c>
      <c r="E98" s="13">
        <f t="shared" si="9"/>
        <v>7</v>
      </c>
      <c r="F98" s="14">
        <f t="shared" si="10"/>
        <v>5</v>
      </c>
      <c r="G98" s="14">
        <f t="shared" si="11"/>
        <v>5</v>
      </c>
      <c r="H98" s="7" t="s">
        <v>117</v>
      </c>
      <c r="I98" s="4" t="s">
        <v>6</v>
      </c>
      <c r="J98" s="4"/>
      <c r="L98" s="1"/>
    </row>
    <row r="99" spans="1:12" s="2" customFormat="1" ht="24.95" customHeight="1" thickBot="1" x14ac:dyDescent="0.45">
      <c r="A99" s="22">
        <v>95</v>
      </c>
      <c r="B99" s="23" t="s">
        <v>358</v>
      </c>
      <c r="C99" s="21">
        <v>31504292400523</v>
      </c>
      <c r="D99" s="12">
        <f t="shared" si="8"/>
        <v>42123</v>
      </c>
      <c r="E99" s="13">
        <f t="shared" si="9"/>
        <v>2</v>
      </c>
      <c r="F99" s="14">
        <f t="shared" si="10"/>
        <v>5</v>
      </c>
      <c r="G99" s="14">
        <f t="shared" si="11"/>
        <v>5</v>
      </c>
      <c r="H99" s="7" t="s">
        <v>117</v>
      </c>
      <c r="I99" s="4" t="s">
        <v>6</v>
      </c>
      <c r="J99" s="4"/>
      <c r="L99" s="10"/>
    </row>
    <row r="100" spans="1:12" s="2" customFormat="1" ht="24.95" customHeight="1" thickBot="1" x14ac:dyDescent="0.45">
      <c r="A100" s="22">
        <v>96</v>
      </c>
      <c r="B100" s="23" t="s">
        <v>94</v>
      </c>
      <c r="C100" s="21">
        <v>31505012400235</v>
      </c>
      <c r="D100" s="12">
        <f t="shared" si="8"/>
        <v>42125</v>
      </c>
      <c r="E100" s="13">
        <f t="shared" si="9"/>
        <v>0</v>
      </c>
      <c r="F100" s="14">
        <f t="shared" si="10"/>
        <v>5</v>
      </c>
      <c r="G100" s="14">
        <f t="shared" si="11"/>
        <v>5</v>
      </c>
      <c r="H100" s="7" t="s">
        <v>117</v>
      </c>
      <c r="I100" s="4" t="s">
        <v>6</v>
      </c>
      <c r="J100" s="4"/>
      <c r="L100" s="1"/>
    </row>
    <row r="101" spans="1:12" s="6" customFormat="1" ht="24.95" customHeight="1" thickBot="1" x14ac:dyDescent="0.45">
      <c r="A101" s="22">
        <v>97</v>
      </c>
      <c r="B101" s="23" t="s">
        <v>355</v>
      </c>
      <c r="C101" s="21">
        <v>31505012400309</v>
      </c>
      <c r="D101" s="12">
        <f t="shared" ref="D101:D132" si="12">DATE(IF(LEFT($C101,1)="2",MID($C101,2,2),"20"&amp;MID($C101,2,2)),MID($C101,4,2),MID($C101,6,2))</f>
        <v>42125</v>
      </c>
      <c r="E101" s="13">
        <f t="shared" ref="E101:E132" si="13">IF(D101&gt;1,DATEDIF(D101,$E$3,"md"),"")</f>
        <v>0</v>
      </c>
      <c r="F101" s="14">
        <f t="shared" ref="F101:F132" si="14">IF(D101&gt;1,DATEDIF(D101,$E$3,"ym"),"")</f>
        <v>5</v>
      </c>
      <c r="G101" s="14">
        <f t="shared" ref="G101:G132" si="15">IF(D101&gt;1,DATEDIF(D101,$E$3,"y"),"")</f>
        <v>5</v>
      </c>
      <c r="H101" s="7" t="s">
        <v>117</v>
      </c>
      <c r="I101" s="4" t="s">
        <v>6</v>
      </c>
      <c r="J101" s="4"/>
      <c r="K101" s="2"/>
      <c r="L101" s="2"/>
    </row>
    <row r="102" spans="1:12" s="2" customFormat="1" ht="24.95" customHeight="1" thickBot="1" x14ac:dyDescent="0.45">
      <c r="A102" s="22">
        <v>98</v>
      </c>
      <c r="B102" s="23" t="s">
        <v>101</v>
      </c>
      <c r="C102" s="21">
        <v>31505012400341</v>
      </c>
      <c r="D102" s="12">
        <f t="shared" si="12"/>
        <v>42125</v>
      </c>
      <c r="E102" s="13">
        <f t="shared" si="13"/>
        <v>0</v>
      </c>
      <c r="F102" s="14">
        <f t="shared" si="14"/>
        <v>5</v>
      </c>
      <c r="G102" s="14">
        <f t="shared" si="15"/>
        <v>5</v>
      </c>
      <c r="H102" s="7" t="s">
        <v>117</v>
      </c>
      <c r="I102" s="4" t="s">
        <v>6</v>
      </c>
      <c r="J102" s="4"/>
    </row>
    <row r="103" spans="1:12" s="2" customFormat="1" ht="24.95" customHeight="1" thickBot="1" x14ac:dyDescent="0.45">
      <c r="A103" s="22">
        <v>99</v>
      </c>
      <c r="B103" s="23" t="s">
        <v>47</v>
      </c>
      <c r="C103" s="21">
        <v>31505022404167</v>
      </c>
      <c r="D103" s="12">
        <f t="shared" si="12"/>
        <v>42126</v>
      </c>
      <c r="E103" s="13">
        <f t="shared" si="13"/>
        <v>29</v>
      </c>
      <c r="F103" s="14">
        <f t="shared" si="14"/>
        <v>4</v>
      </c>
      <c r="G103" s="14">
        <f t="shared" si="15"/>
        <v>5</v>
      </c>
      <c r="H103" s="7" t="s">
        <v>117</v>
      </c>
      <c r="I103" s="4" t="s">
        <v>6</v>
      </c>
      <c r="J103" s="4"/>
    </row>
    <row r="104" spans="1:12" s="2" customFormat="1" ht="24.95" customHeight="1" thickBot="1" x14ac:dyDescent="0.45">
      <c r="A104" s="22">
        <v>100</v>
      </c>
      <c r="B104" s="23" t="s">
        <v>27</v>
      </c>
      <c r="C104" s="21">
        <v>31505052401014</v>
      </c>
      <c r="D104" s="12">
        <f t="shared" si="12"/>
        <v>42129</v>
      </c>
      <c r="E104" s="13">
        <f t="shared" si="13"/>
        <v>26</v>
      </c>
      <c r="F104" s="14">
        <f t="shared" si="14"/>
        <v>4</v>
      </c>
      <c r="G104" s="14">
        <f t="shared" si="15"/>
        <v>5</v>
      </c>
      <c r="H104" s="7" t="s">
        <v>117</v>
      </c>
      <c r="I104" s="4" t="s">
        <v>6</v>
      </c>
      <c r="J104" s="4"/>
      <c r="L104" s="1"/>
    </row>
    <row r="105" spans="1:12" s="2" customFormat="1" ht="24.95" customHeight="1" thickBot="1" x14ac:dyDescent="0.45">
      <c r="A105" s="22">
        <v>101</v>
      </c>
      <c r="B105" s="23" t="s">
        <v>85</v>
      </c>
      <c r="C105" s="21">
        <v>31505052401057</v>
      </c>
      <c r="D105" s="12">
        <f t="shared" si="12"/>
        <v>42129</v>
      </c>
      <c r="E105" s="13">
        <f t="shared" si="13"/>
        <v>26</v>
      </c>
      <c r="F105" s="14">
        <f t="shared" si="14"/>
        <v>4</v>
      </c>
      <c r="G105" s="14">
        <f t="shared" si="15"/>
        <v>5</v>
      </c>
      <c r="H105" s="7" t="s">
        <v>117</v>
      </c>
      <c r="I105" s="4" t="s">
        <v>6</v>
      </c>
      <c r="J105" s="4"/>
    </row>
    <row r="106" spans="1:12" s="2" customFormat="1" ht="24.95" customHeight="1" thickBot="1" x14ac:dyDescent="0.45">
      <c r="A106" s="22">
        <v>102</v>
      </c>
      <c r="B106" s="23" t="s">
        <v>322</v>
      </c>
      <c r="C106" s="21">
        <v>31505082402171</v>
      </c>
      <c r="D106" s="12">
        <f t="shared" si="12"/>
        <v>42132</v>
      </c>
      <c r="E106" s="13">
        <f t="shared" si="13"/>
        <v>23</v>
      </c>
      <c r="F106" s="14">
        <f t="shared" si="14"/>
        <v>4</v>
      </c>
      <c r="G106" s="14">
        <f t="shared" si="15"/>
        <v>5</v>
      </c>
      <c r="H106" s="7" t="s">
        <v>117</v>
      </c>
      <c r="I106" s="4" t="s">
        <v>6</v>
      </c>
      <c r="J106" s="4"/>
    </row>
    <row r="107" spans="1:12" s="2" customFormat="1" ht="24.95" customHeight="1" thickBot="1" x14ac:dyDescent="0.45">
      <c r="A107" s="22">
        <v>103</v>
      </c>
      <c r="B107" s="23" t="s">
        <v>36</v>
      </c>
      <c r="C107" s="21">
        <v>31505112401426</v>
      </c>
      <c r="D107" s="12">
        <f t="shared" si="12"/>
        <v>42135</v>
      </c>
      <c r="E107" s="13">
        <f t="shared" si="13"/>
        <v>20</v>
      </c>
      <c r="F107" s="14">
        <f t="shared" si="14"/>
        <v>4</v>
      </c>
      <c r="G107" s="14">
        <f t="shared" si="15"/>
        <v>5</v>
      </c>
      <c r="H107" s="7" t="s">
        <v>117</v>
      </c>
      <c r="I107" s="4" t="s">
        <v>6</v>
      </c>
      <c r="J107" s="4"/>
    </row>
    <row r="108" spans="1:12" s="2" customFormat="1" ht="24.95" customHeight="1" thickBot="1" x14ac:dyDescent="0.45">
      <c r="A108" s="22">
        <v>104</v>
      </c>
      <c r="B108" s="23" t="s">
        <v>314</v>
      </c>
      <c r="C108" s="21">
        <v>31505132401252</v>
      </c>
      <c r="D108" s="12">
        <f t="shared" si="12"/>
        <v>42137</v>
      </c>
      <c r="E108" s="13">
        <f t="shared" si="13"/>
        <v>18</v>
      </c>
      <c r="F108" s="14">
        <f t="shared" si="14"/>
        <v>4</v>
      </c>
      <c r="G108" s="14">
        <f t="shared" si="15"/>
        <v>5</v>
      </c>
      <c r="H108" s="7" t="s">
        <v>117</v>
      </c>
      <c r="I108" s="4" t="s">
        <v>6</v>
      </c>
      <c r="J108" s="4"/>
    </row>
    <row r="109" spans="1:12" s="2" customFormat="1" ht="24.95" customHeight="1" thickBot="1" x14ac:dyDescent="0.45">
      <c r="A109" s="22">
        <v>105</v>
      </c>
      <c r="B109" s="23" t="s">
        <v>104</v>
      </c>
      <c r="C109" s="21">
        <v>31505182404236</v>
      </c>
      <c r="D109" s="12">
        <f t="shared" si="12"/>
        <v>42142</v>
      </c>
      <c r="E109" s="13">
        <f t="shared" si="13"/>
        <v>13</v>
      </c>
      <c r="F109" s="14">
        <f t="shared" si="14"/>
        <v>4</v>
      </c>
      <c r="G109" s="14">
        <f t="shared" si="15"/>
        <v>5</v>
      </c>
      <c r="H109" s="7" t="s">
        <v>117</v>
      </c>
      <c r="I109" s="4" t="s">
        <v>6</v>
      </c>
      <c r="J109" s="4"/>
    </row>
    <row r="110" spans="1:12" s="2" customFormat="1" ht="24.95" customHeight="1" thickBot="1" x14ac:dyDescent="0.45">
      <c r="A110" s="22">
        <v>106</v>
      </c>
      <c r="B110" s="23" t="s">
        <v>22</v>
      </c>
      <c r="C110" s="21">
        <v>31505202405129</v>
      </c>
      <c r="D110" s="12">
        <f t="shared" si="12"/>
        <v>42144</v>
      </c>
      <c r="E110" s="13">
        <f t="shared" si="13"/>
        <v>11</v>
      </c>
      <c r="F110" s="14">
        <f t="shared" si="14"/>
        <v>4</v>
      </c>
      <c r="G110" s="14">
        <f t="shared" si="15"/>
        <v>5</v>
      </c>
      <c r="H110" s="7" t="s">
        <v>117</v>
      </c>
      <c r="I110" s="4" t="s">
        <v>6</v>
      </c>
      <c r="J110" s="4"/>
    </row>
    <row r="111" spans="1:12" s="2" customFormat="1" ht="24.95" customHeight="1" thickBot="1" x14ac:dyDescent="0.45">
      <c r="A111" s="22">
        <v>107</v>
      </c>
      <c r="B111" s="23" t="s">
        <v>74</v>
      </c>
      <c r="C111" s="21">
        <v>31505232401144</v>
      </c>
      <c r="D111" s="12">
        <f t="shared" si="12"/>
        <v>42147</v>
      </c>
      <c r="E111" s="13">
        <f t="shared" si="13"/>
        <v>8</v>
      </c>
      <c r="F111" s="14">
        <f t="shared" si="14"/>
        <v>4</v>
      </c>
      <c r="G111" s="14">
        <f t="shared" si="15"/>
        <v>5</v>
      </c>
      <c r="H111" s="7" t="s">
        <v>117</v>
      </c>
      <c r="I111" s="4" t="s">
        <v>6</v>
      </c>
      <c r="J111" s="4"/>
    </row>
    <row r="112" spans="1:12" s="2" customFormat="1" ht="24.95" customHeight="1" thickBot="1" x14ac:dyDescent="0.45">
      <c r="A112" s="22">
        <v>108</v>
      </c>
      <c r="B112" s="23" t="s">
        <v>305</v>
      </c>
      <c r="C112" s="21">
        <v>31505252401507</v>
      </c>
      <c r="D112" s="12">
        <f t="shared" si="12"/>
        <v>42149</v>
      </c>
      <c r="E112" s="13">
        <f t="shared" si="13"/>
        <v>6</v>
      </c>
      <c r="F112" s="14">
        <f t="shared" si="14"/>
        <v>4</v>
      </c>
      <c r="G112" s="14">
        <f t="shared" si="15"/>
        <v>5</v>
      </c>
      <c r="H112" s="7" t="s">
        <v>117</v>
      </c>
      <c r="I112" s="4" t="s">
        <v>6</v>
      </c>
      <c r="J112" s="4"/>
    </row>
    <row r="113" spans="1:12" s="2" customFormat="1" ht="24.95" customHeight="1" thickBot="1" x14ac:dyDescent="0.45">
      <c r="A113" s="22">
        <v>109</v>
      </c>
      <c r="B113" s="23" t="s">
        <v>312</v>
      </c>
      <c r="C113" s="21">
        <v>31505282400262</v>
      </c>
      <c r="D113" s="12">
        <f t="shared" si="12"/>
        <v>42152</v>
      </c>
      <c r="E113" s="13">
        <f t="shared" si="13"/>
        <v>3</v>
      </c>
      <c r="F113" s="14">
        <f t="shared" si="14"/>
        <v>4</v>
      </c>
      <c r="G113" s="14">
        <f t="shared" si="15"/>
        <v>5</v>
      </c>
      <c r="H113" s="7" t="s">
        <v>117</v>
      </c>
      <c r="I113" s="4" t="s">
        <v>6</v>
      </c>
      <c r="J113" s="4"/>
      <c r="L113" s="1"/>
    </row>
    <row r="114" spans="1:12" s="2" customFormat="1" ht="24.95" customHeight="1" thickBot="1" x14ac:dyDescent="0.45">
      <c r="A114" s="22">
        <v>110</v>
      </c>
      <c r="B114" s="23" t="s">
        <v>333</v>
      </c>
      <c r="C114" s="21">
        <v>31506072400959</v>
      </c>
      <c r="D114" s="12">
        <f t="shared" si="12"/>
        <v>42162</v>
      </c>
      <c r="E114" s="13">
        <f t="shared" si="13"/>
        <v>24</v>
      </c>
      <c r="F114" s="14">
        <f t="shared" si="14"/>
        <v>3</v>
      </c>
      <c r="G114" s="14">
        <f t="shared" si="15"/>
        <v>5</v>
      </c>
      <c r="H114" s="7" t="s">
        <v>117</v>
      </c>
      <c r="I114" s="4" t="s">
        <v>6</v>
      </c>
      <c r="J114" s="3"/>
      <c r="K114" s="1"/>
    </row>
    <row r="115" spans="1:12" s="2" customFormat="1" ht="24.95" customHeight="1" thickBot="1" x14ac:dyDescent="0.45">
      <c r="A115" s="22">
        <v>111</v>
      </c>
      <c r="B115" s="23" t="s">
        <v>115</v>
      </c>
      <c r="C115" s="21">
        <v>31506082401112</v>
      </c>
      <c r="D115" s="12">
        <f t="shared" si="12"/>
        <v>42163</v>
      </c>
      <c r="E115" s="13">
        <f t="shared" si="13"/>
        <v>23</v>
      </c>
      <c r="F115" s="14">
        <f t="shared" si="14"/>
        <v>3</v>
      </c>
      <c r="G115" s="14">
        <f t="shared" si="15"/>
        <v>5</v>
      </c>
      <c r="H115" s="7" t="s">
        <v>117</v>
      </c>
      <c r="I115" s="4" t="s">
        <v>6</v>
      </c>
      <c r="J115" s="4"/>
    </row>
    <row r="116" spans="1:12" s="2" customFormat="1" ht="24.95" customHeight="1" thickBot="1" x14ac:dyDescent="0.45">
      <c r="A116" s="22">
        <v>112</v>
      </c>
      <c r="B116" s="23" t="s">
        <v>310</v>
      </c>
      <c r="C116" s="21">
        <v>31506092402583</v>
      </c>
      <c r="D116" s="12">
        <f t="shared" si="12"/>
        <v>42164</v>
      </c>
      <c r="E116" s="13">
        <f t="shared" si="13"/>
        <v>22</v>
      </c>
      <c r="F116" s="14">
        <f t="shared" si="14"/>
        <v>3</v>
      </c>
      <c r="G116" s="14">
        <f t="shared" si="15"/>
        <v>5</v>
      </c>
      <c r="H116" s="7" t="s">
        <v>117</v>
      </c>
      <c r="I116" s="4" t="s">
        <v>6</v>
      </c>
      <c r="J116" s="4"/>
      <c r="L116" s="1"/>
    </row>
    <row r="117" spans="1:12" s="2" customFormat="1" ht="24.95" customHeight="1" thickBot="1" x14ac:dyDescent="0.45">
      <c r="A117" s="22">
        <v>113</v>
      </c>
      <c r="B117" s="23" t="s">
        <v>352</v>
      </c>
      <c r="C117" s="21">
        <v>31506132400422</v>
      </c>
      <c r="D117" s="12">
        <f t="shared" si="12"/>
        <v>42168</v>
      </c>
      <c r="E117" s="13">
        <f t="shared" si="13"/>
        <v>18</v>
      </c>
      <c r="F117" s="14">
        <f t="shared" si="14"/>
        <v>3</v>
      </c>
      <c r="G117" s="14">
        <f t="shared" si="15"/>
        <v>5</v>
      </c>
      <c r="H117" s="7" t="s">
        <v>117</v>
      </c>
      <c r="I117" s="4" t="s">
        <v>6</v>
      </c>
      <c r="J117" s="4"/>
      <c r="L117" s="10"/>
    </row>
    <row r="118" spans="1:12" s="2" customFormat="1" ht="24.95" customHeight="1" thickBot="1" x14ac:dyDescent="0.45">
      <c r="A118" s="22">
        <v>114</v>
      </c>
      <c r="B118" s="23" t="s">
        <v>11</v>
      </c>
      <c r="C118" s="21">
        <v>31506142400277</v>
      </c>
      <c r="D118" s="12">
        <f t="shared" si="12"/>
        <v>42169</v>
      </c>
      <c r="E118" s="13">
        <f t="shared" si="13"/>
        <v>17</v>
      </c>
      <c r="F118" s="14">
        <f t="shared" si="14"/>
        <v>3</v>
      </c>
      <c r="G118" s="14">
        <f t="shared" si="15"/>
        <v>5</v>
      </c>
      <c r="H118" s="7" t="s">
        <v>117</v>
      </c>
      <c r="I118" s="4" t="s">
        <v>6</v>
      </c>
      <c r="J118" s="3"/>
      <c r="K118" s="1"/>
    </row>
    <row r="119" spans="1:12" s="2" customFormat="1" ht="24.95" customHeight="1" thickBot="1" x14ac:dyDescent="0.45">
      <c r="A119" s="22">
        <v>115</v>
      </c>
      <c r="B119" s="23" t="s">
        <v>29</v>
      </c>
      <c r="C119" s="21">
        <v>31506172403084</v>
      </c>
      <c r="D119" s="12">
        <f t="shared" si="12"/>
        <v>42172</v>
      </c>
      <c r="E119" s="13">
        <f t="shared" si="13"/>
        <v>14</v>
      </c>
      <c r="F119" s="14">
        <f t="shared" si="14"/>
        <v>3</v>
      </c>
      <c r="G119" s="14">
        <f t="shared" si="15"/>
        <v>5</v>
      </c>
      <c r="H119" s="7" t="s">
        <v>117</v>
      </c>
      <c r="I119" s="4" t="s">
        <v>6</v>
      </c>
      <c r="J119" s="3"/>
      <c r="K119" s="1"/>
    </row>
    <row r="120" spans="1:12" s="2" customFormat="1" ht="24.95" customHeight="1" thickBot="1" x14ac:dyDescent="0.45">
      <c r="A120" s="22">
        <v>116</v>
      </c>
      <c r="B120" s="23" t="s">
        <v>82</v>
      </c>
      <c r="C120" s="21">
        <v>31506192400553</v>
      </c>
      <c r="D120" s="12">
        <f t="shared" si="12"/>
        <v>42174</v>
      </c>
      <c r="E120" s="13">
        <f t="shared" si="13"/>
        <v>12</v>
      </c>
      <c r="F120" s="14">
        <f t="shared" si="14"/>
        <v>3</v>
      </c>
      <c r="G120" s="14">
        <f t="shared" si="15"/>
        <v>5</v>
      </c>
      <c r="H120" s="7" t="s">
        <v>117</v>
      </c>
      <c r="I120" s="4" t="s">
        <v>6</v>
      </c>
      <c r="J120" s="4"/>
    </row>
    <row r="121" spans="1:12" s="2" customFormat="1" ht="24.95" customHeight="1" thickBot="1" x14ac:dyDescent="0.45">
      <c r="A121" s="22">
        <v>117</v>
      </c>
      <c r="B121" s="23" t="s">
        <v>351</v>
      </c>
      <c r="C121" s="21">
        <v>31506202400468</v>
      </c>
      <c r="D121" s="12">
        <f t="shared" si="12"/>
        <v>42175</v>
      </c>
      <c r="E121" s="13">
        <f t="shared" si="13"/>
        <v>11</v>
      </c>
      <c r="F121" s="14">
        <f t="shared" si="14"/>
        <v>3</v>
      </c>
      <c r="G121" s="14">
        <f t="shared" si="15"/>
        <v>5</v>
      </c>
      <c r="H121" s="7" t="s">
        <v>117</v>
      </c>
      <c r="I121" s="4" t="s">
        <v>6</v>
      </c>
      <c r="J121" s="4"/>
    </row>
    <row r="122" spans="1:12" s="2" customFormat="1" ht="24.95" customHeight="1" thickBot="1" x14ac:dyDescent="0.45">
      <c r="A122" s="22">
        <v>118</v>
      </c>
      <c r="B122" s="23" t="s">
        <v>18</v>
      </c>
      <c r="C122" s="21">
        <v>31506222400154</v>
      </c>
      <c r="D122" s="12">
        <f t="shared" si="12"/>
        <v>42177</v>
      </c>
      <c r="E122" s="13">
        <f t="shared" si="13"/>
        <v>9</v>
      </c>
      <c r="F122" s="14">
        <f t="shared" si="14"/>
        <v>3</v>
      </c>
      <c r="G122" s="14">
        <f t="shared" si="15"/>
        <v>5</v>
      </c>
      <c r="H122" s="7" t="s">
        <v>117</v>
      </c>
      <c r="I122" s="4" t="s">
        <v>6</v>
      </c>
      <c r="J122" s="4"/>
      <c r="L122" s="1"/>
    </row>
    <row r="123" spans="1:12" s="2" customFormat="1" ht="24.95" customHeight="1" thickBot="1" x14ac:dyDescent="0.45">
      <c r="A123" s="22">
        <v>119</v>
      </c>
      <c r="B123" s="23" t="s">
        <v>9</v>
      </c>
      <c r="C123" s="21">
        <v>31506242403273</v>
      </c>
      <c r="D123" s="12">
        <f t="shared" si="12"/>
        <v>42179</v>
      </c>
      <c r="E123" s="13">
        <f t="shared" si="13"/>
        <v>7</v>
      </c>
      <c r="F123" s="14">
        <f t="shared" si="14"/>
        <v>3</v>
      </c>
      <c r="G123" s="14">
        <f t="shared" si="15"/>
        <v>5</v>
      </c>
      <c r="H123" s="7" t="s">
        <v>117</v>
      </c>
      <c r="I123" s="4" t="s">
        <v>6</v>
      </c>
      <c r="J123" s="4"/>
      <c r="L123" s="1"/>
    </row>
    <row r="124" spans="1:12" s="2" customFormat="1" ht="24.95" customHeight="1" thickBot="1" x14ac:dyDescent="0.45">
      <c r="A124" s="22">
        <v>120</v>
      </c>
      <c r="B124" s="23" t="s">
        <v>313</v>
      </c>
      <c r="C124" s="21">
        <v>31506252403204</v>
      </c>
      <c r="D124" s="12">
        <f t="shared" si="12"/>
        <v>42180</v>
      </c>
      <c r="E124" s="13">
        <f t="shared" si="13"/>
        <v>6</v>
      </c>
      <c r="F124" s="14">
        <f t="shared" si="14"/>
        <v>3</v>
      </c>
      <c r="G124" s="14">
        <f t="shared" si="15"/>
        <v>5</v>
      </c>
      <c r="H124" s="7" t="s">
        <v>117</v>
      </c>
      <c r="I124" s="4" t="s">
        <v>6</v>
      </c>
      <c r="J124" s="3"/>
      <c r="K124" s="1"/>
    </row>
    <row r="125" spans="1:12" s="2" customFormat="1" ht="24.95" customHeight="1" thickBot="1" x14ac:dyDescent="0.45">
      <c r="A125" s="22">
        <v>121</v>
      </c>
      <c r="B125" s="23" t="s">
        <v>7</v>
      </c>
      <c r="C125" s="21">
        <v>31507012416518</v>
      </c>
      <c r="D125" s="12">
        <f t="shared" si="12"/>
        <v>42186</v>
      </c>
      <c r="E125" s="13">
        <f t="shared" si="13"/>
        <v>0</v>
      </c>
      <c r="F125" s="14">
        <f t="shared" si="14"/>
        <v>3</v>
      </c>
      <c r="G125" s="14">
        <f t="shared" si="15"/>
        <v>5</v>
      </c>
      <c r="H125" s="7" t="s">
        <v>117</v>
      </c>
      <c r="I125" s="4" t="s">
        <v>6</v>
      </c>
      <c r="J125" s="4"/>
    </row>
    <row r="126" spans="1:12" s="2" customFormat="1" ht="24.95" customHeight="1" thickBot="1" x14ac:dyDescent="0.45">
      <c r="A126" s="22">
        <v>122</v>
      </c>
      <c r="B126" s="23" t="s">
        <v>73</v>
      </c>
      <c r="C126" s="21">
        <v>31507012416534</v>
      </c>
      <c r="D126" s="12">
        <f t="shared" si="12"/>
        <v>42186</v>
      </c>
      <c r="E126" s="13">
        <f t="shared" si="13"/>
        <v>0</v>
      </c>
      <c r="F126" s="14">
        <f t="shared" si="14"/>
        <v>3</v>
      </c>
      <c r="G126" s="14">
        <f t="shared" si="15"/>
        <v>5</v>
      </c>
      <c r="H126" s="7" t="s">
        <v>117</v>
      </c>
      <c r="I126" s="4" t="s">
        <v>6</v>
      </c>
      <c r="J126" s="3"/>
      <c r="K126" s="1"/>
    </row>
    <row r="127" spans="1:12" s="2" customFormat="1" ht="24.95" customHeight="1" thickBot="1" x14ac:dyDescent="0.45">
      <c r="A127" s="22">
        <v>123</v>
      </c>
      <c r="B127" s="23" t="s">
        <v>306</v>
      </c>
      <c r="C127" s="21">
        <v>31507022405905</v>
      </c>
      <c r="D127" s="12">
        <f t="shared" si="12"/>
        <v>42187</v>
      </c>
      <c r="E127" s="13">
        <f t="shared" si="13"/>
        <v>29</v>
      </c>
      <c r="F127" s="14">
        <f t="shared" si="14"/>
        <v>2</v>
      </c>
      <c r="G127" s="14">
        <f t="shared" si="15"/>
        <v>5</v>
      </c>
      <c r="H127" s="7" t="s">
        <v>117</v>
      </c>
      <c r="I127" s="4" t="s">
        <v>6</v>
      </c>
      <c r="J127" s="3"/>
      <c r="K127" s="1"/>
    </row>
    <row r="128" spans="1:12" s="2" customFormat="1" ht="24.95" customHeight="1" thickBot="1" x14ac:dyDescent="0.45">
      <c r="A128" s="22">
        <v>124</v>
      </c>
      <c r="B128" s="23" t="s">
        <v>301</v>
      </c>
      <c r="C128" s="21">
        <v>31507062403492</v>
      </c>
      <c r="D128" s="12">
        <f t="shared" si="12"/>
        <v>42191</v>
      </c>
      <c r="E128" s="13">
        <f t="shared" si="13"/>
        <v>25</v>
      </c>
      <c r="F128" s="14">
        <f t="shared" si="14"/>
        <v>2</v>
      </c>
      <c r="G128" s="14">
        <f t="shared" si="15"/>
        <v>5</v>
      </c>
      <c r="H128" s="7" t="s">
        <v>117</v>
      </c>
      <c r="I128" s="4" t="s">
        <v>6</v>
      </c>
      <c r="J128" s="4"/>
      <c r="L128" s="10" t="s">
        <v>529</v>
      </c>
    </row>
    <row r="129" spans="1:12" s="2" customFormat="1" ht="24.95" customHeight="1" thickBot="1" x14ac:dyDescent="0.45">
      <c r="A129" s="22">
        <v>125</v>
      </c>
      <c r="B129" s="23" t="s">
        <v>302</v>
      </c>
      <c r="C129" s="21">
        <v>31507062403042</v>
      </c>
      <c r="D129" s="12">
        <f t="shared" si="12"/>
        <v>42191</v>
      </c>
      <c r="E129" s="13">
        <f t="shared" si="13"/>
        <v>25</v>
      </c>
      <c r="F129" s="14">
        <f t="shared" si="14"/>
        <v>2</v>
      </c>
      <c r="G129" s="14">
        <f t="shared" si="15"/>
        <v>5</v>
      </c>
      <c r="H129" s="7" t="s">
        <v>117</v>
      </c>
      <c r="I129" s="4" t="s">
        <v>6</v>
      </c>
      <c r="J129" s="3"/>
      <c r="K129" s="1"/>
      <c r="L129" s="10" t="s">
        <v>530</v>
      </c>
    </row>
    <row r="130" spans="1:12" s="2" customFormat="1" ht="24.95" customHeight="1" thickBot="1" x14ac:dyDescent="0.45">
      <c r="A130" s="22">
        <v>126</v>
      </c>
      <c r="B130" s="23" t="s">
        <v>93</v>
      </c>
      <c r="C130" s="21">
        <v>31507112401267</v>
      </c>
      <c r="D130" s="12">
        <f t="shared" si="12"/>
        <v>42196</v>
      </c>
      <c r="E130" s="13">
        <f t="shared" si="13"/>
        <v>20</v>
      </c>
      <c r="F130" s="14">
        <f t="shared" si="14"/>
        <v>2</v>
      </c>
      <c r="G130" s="14">
        <f t="shared" si="15"/>
        <v>5</v>
      </c>
      <c r="H130" s="7" t="s">
        <v>117</v>
      </c>
      <c r="I130" s="4" t="s">
        <v>6</v>
      </c>
      <c r="J130" s="3"/>
      <c r="K130" s="1"/>
    </row>
    <row r="131" spans="1:12" s="2" customFormat="1" ht="24.95" customHeight="1" thickBot="1" x14ac:dyDescent="0.45">
      <c r="A131" s="22">
        <v>127</v>
      </c>
      <c r="B131" s="23" t="s">
        <v>303</v>
      </c>
      <c r="C131" s="21">
        <v>31507122401044</v>
      </c>
      <c r="D131" s="12">
        <f t="shared" si="12"/>
        <v>42197</v>
      </c>
      <c r="E131" s="13">
        <f t="shared" si="13"/>
        <v>19</v>
      </c>
      <c r="F131" s="14">
        <f t="shared" si="14"/>
        <v>2</v>
      </c>
      <c r="G131" s="14">
        <f t="shared" si="15"/>
        <v>5</v>
      </c>
      <c r="H131" s="7" t="s">
        <v>117</v>
      </c>
      <c r="I131" s="4" t="s">
        <v>6</v>
      </c>
      <c r="J131" s="4"/>
    </row>
    <row r="132" spans="1:12" s="2" customFormat="1" ht="24.95" customHeight="1" thickBot="1" x14ac:dyDescent="0.45">
      <c r="A132" s="22">
        <v>128</v>
      </c>
      <c r="B132" s="23" t="s">
        <v>307</v>
      </c>
      <c r="C132" s="21">
        <v>31507152400565</v>
      </c>
      <c r="D132" s="12">
        <f t="shared" si="12"/>
        <v>42200</v>
      </c>
      <c r="E132" s="13">
        <f t="shared" si="13"/>
        <v>16</v>
      </c>
      <c r="F132" s="14">
        <f t="shared" si="14"/>
        <v>2</v>
      </c>
      <c r="G132" s="14">
        <f t="shared" si="15"/>
        <v>5</v>
      </c>
      <c r="H132" s="7" t="s">
        <v>117</v>
      </c>
      <c r="I132" s="4" t="s">
        <v>6</v>
      </c>
      <c r="J132" s="4"/>
      <c r="L132" s="1"/>
    </row>
    <row r="133" spans="1:12" s="2" customFormat="1" ht="24.95" customHeight="1" thickBot="1" x14ac:dyDescent="0.45">
      <c r="A133" s="22">
        <v>129</v>
      </c>
      <c r="B133" s="23" t="s">
        <v>332</v>
      </c>
      <c r="C133" s="21">
        <v>31507152400891</v>
      </c>
      <c r="D133" s="12">
        <f t="shared" ref="D133:D164" si="16">DATE(IF(LEFT($C133,1)="2",MID($C133,2,2),"20"&amp;MID($C133,2,2)),MID($C133,4,2),MID($C133,6,2))</f>
        <v>42200</v>
      </c>
      <c r="E133" s="13">
        <f t="shared" ref="E133:E164" si="17">IF(D133&gt;1,DATEDIF(D133,$E$3,"md"),"")</f>
        <v>16</v>
      </c>
      <c r="F133" s="14">
        <f t="shared" ref="F133:F164" si="18">IF(D133&gt;1,DATEDIF(D133,$E$3,"ym"),"")</f>
        <v>2</v>
      </c>
      <c r="G133" s="14">
        <f t="shared" ref="G133:G164" si="19">IF(D133&gt;1,DATEDIF(D133,$E$3,"y"),"")</f>
        <v>5</v>
      </c>
      <c r="H133" s="7" t="s">
        <v>117</v>
      </c>
      <c r="I133" s="4" t="s">
        <v>6</v>
      </c>
      <c r="J133" s="4"/>
      <c r="L133" s="1"/>
    </row>
    <row r="134" spans="1:12" s="2" customFormat="1" ht="24.95" customHeight="1" thickBot="1" x14ac:dyDescent="0.45">
      <c r="A134" s="22">
        <v>130</v>
      </c>
      <c r="B134" s="23" t="s">
        <v>46</v>
      </c>
      <c r="C134" s="21">
        <v>31507162400423</v>
      </c>
      <c r="D134" s="12">
        <f t="shared" si="16"/>
        <v>42201</v>
      </c>
      <c r="E134" s="13">
        <f t="shared" si="17"/>
        <v>15</v>
      </c>
      <c r="F134" s="14">
        <f t="shared" si="18"/>
        <v>2</v>
      </c>
      <c r="G134" s="14">
        <f t="shared" si="19"/>
        <v>5</v>
      </c>
      <c r="H134" s="7" t="s">
        <v>117</v>
      </c>
      <c r="I134" s="4" t="s">
        <v>6</v>
      </c>
      <c r="J134" s="4"/>
    </row>
    <row r="135" spans="1:12" s="2" customFormat="1" ht="24.95" customHeight="1" thickBot="1" x14ac:dyDescent="0.45">
      <c r="A135" s="22">
        <v>131</v>
      </c>
      <c r="B135" s="23" t="s">
        <v>95</v>
      </c>
      <c r="C135" s="21">
        <v>31507162400407</v>
      </c>
      <c r="D135" s="12">
        <f t="shared" si="16"/>
        <v>42201</v>
      </c>
      <c r="E135" s="13">
        <f t="shared" si="17"/>
        <v>15</v>
      </c>
      <c r="F135" s="14">
        <f t="shared" si="18"/>
        <v>2</v>
      </c>
      <c r="G135" s="14">
        <f t="shared" si="19"/>
        <v>5</v>
      </c>
      <c r="H135" s="7" t="s">
        <v>117</v>
      </c>
      <c r="I135" s="4" t="s">
        <v>6</v>
      </c>
      <c r="J135" s="4"/>
    </row>
    <row r="136" spans="1:12" s="2" customFormat="1" ht="24.95" customHeight="1" thickBot="1" x14ac:dyDescent="0.45">
      <c r="A136" s="22">
        <v>132</v>
      </c>
      <c r="B136" s="23" t="s">
        <v>309</v>
      </c>
      <c r="C136" s="21">
        <v>31507182400187</v>
      </c>
      <c r="D136" s="12">
        <f t="shared" si="16"/>
        <v>42203</v>
      </c>
      <c r="E136" s="13">
        <f t="shared" si="17"/>
        <v>13</v>
      </c>
      <c r="F136" s="14">
        <f t="shared" si="18"/>
        <v>2</v>
      </c>
      <c r="G136" s="14">
        <f t="shared" si="19"/>
        <v>5</v>
      </c>
      <c r="H136" s="7" t="s">
        <v>117</v>
      </c>
      <c r="I136" s="4" t="s">
        <v>6</v>
      </c>
      <c r="J136" s="4"/>
      <c r="L136" s="1"/>
    </row>
    <row r="137" spans="1:12" s="2" customFormat="1" ht="24.95" customHeight="1" thickBot="1" x14ac:dyDescent="0.45">
      <c r="A137" s="22">
        <v>133</v>
      </c>
      <c r="B137" s="23" t="s">
        <v>99</v>
      </c>
      <c r="C137" s="21">
        <v>31507182400144</v>
      </c>
      <c r="D137" s="12">
        <f t="shared" si="16"/>
        <v>42203</v>
      </c>
      <c r="E137" s="13">
        <f t="shared" si="17"/>
        <v>13</v>
      </c>
      <c r="F137" s="14">
        <f t="shared" si="18"/>
        <v>2</v>
      </c>
      <c r="G137" s="14">
        <f t="shared" si="19"/>
        <v>5</v>
      </c>
      <c r="H137" s="7" t="s">
        <v>117</v>
      </c>
      <c r="I137" s="4" t="s">
        <v>6</v>
      </c>
      <c r="J137" s="3"/>
      <c r="K137" s="1"/>
    </row>
    <row r="138" spans="1:12" s="2" customFormat="1" ht="24.95" customHeight="1" thickBot="1" x14ac:dyDescent="0.45">
      <c r="A138" s="22">
        <v>134</v>
      </c>
      <c r="B138" s="23" t="s">
        <v>69</v>
      </c>
      <c r="C138" s="21">
        <v>31507202400413</v>
      </c>
      <c r="D138" s="12">
        <f t="shared" si="16"/>
        <v>42205</v>
      </c>
      <c r="E138" s="13">
        <f t="shared" si="17"/>
        <v>11</v>
      </c>
      <c r="F138" s="14">
        <f t="shared" si="18"/>
        <v>2</v>
      </c>
      <c r="G138" s="14">
        <f t="shared" si="19"/>
        <v>5</v>
      </c>
      <c r="H138" s="7" t="s">
        <v>117</v>
      </c>
      <c r="I138" s="4" t="s">
        <v>6</v>
      </c>
      <c r="J138" s="4"/>
      <c r="L138" s="1"/>
    </row>
    <row r="139" spans="1:12" s="2" customFormat="1" ht="24.95" customHeight="1" thickBot="1" x14ac:dyDescent="0.45">
      <c r="A139" s="22">
        <v>135</v>
      </c>
      <c r="B139" s="23" t="s">
        <v>68</v>
      </c>
      <c r="C139" s="21">
        <v>31507222400118</v>
      </c>
      <c r="D139" s="12">
        <f t="shared" si="16"/>
        <v>42207</v>
      </c>
      <c r="E139" s="13">
        <f t="shared" si="17"/>
        <v>9</v>
      </c>
      <c r="F139" s="14">
        <f t="shared" si="18"/>
        <v>2</v>
      </c>
      <c r="G139" s="14">
        <f t="shared" si="19"/>
        <v>5</v>
      </c>
      <c r="H139" s="7" t="s">
        <v>117</v>
      </c>
      <c r="I139" s="4" t="s">
        <v>6</v>
      </c>
      <c r="J139" s="4"/>
      <c r="L139" s="1"/>
    </row>
    <row r="140" spans="1:12" s="2" customFormat="1" ht="24.95" customHeight="1" thickBot="1" x14ac:dyDescent="0.45">
      <c r="A140" s="22">
        <v>136</v>
      </c>
      <c r="B140" s="23" t="s">
        <v>32</v>
      </c>
      <c r="C140" s="21">
        <v>31507242400041</v>
      </c>
      <c r="D140" s="12">
        <f t="shared" si="16"/>
        <v>42209</v>
      </c>
      <c r="E140" s="13">
        <f t="shared" si="17"/>
        <v>7</v>
      </c>
      <c r="F140" s="14">
        <f t="shared" si="18"/>
        <v>2</v>
      </c>
      <c r="G140" s="14">
        <f t="shared" si="19"/>
        <v>5</v>
      </c>
      <c r="H140" s="7" t="s">
        <v>117</v>
      </c>
      <c r="I140" s="4" t="s">
        <v>6</v>
      </c>
      <c r="J140" s="4"/>
    </row>
    <row r="141" spans="1:12" ht="25.5" thickBot="1" x14ac:dyDescent="0.45">
      <c r="A141" s="22">
        <v>137</v>
      </c>
      <c r="B141" s="23" t="s">
        <v>97</v>
      </c>
      <c r="C141" s="21">
        <v>31507252400115</v>
      </c>
      <c r="D141" s="12">
        <f t="shared" si="16"/>
        <v>42210</v>
      </c>
      <c r="E141" s="13">
        <f t="shared" si="17"/>
        <v>6</v>
      </c>
      <c r="F141" s="14">
        <f t="shared" si="18"/>
        <v>2</v>
      </c>
      <c r="G141" s="14">
        <f t="shared" si="19"/>
        <v>5</v>
      </c>
      <c r="H141" s="7" t="s">
        <v>117</v>
      </c>
      <c r="I141" s="4" t="s">
        <v>6</v>
      </c>
      <c r="J141" s="4"/>
      <c r="K141" s="2"/>
      <c r="L141" s="2"/>
    </row>
    <row r="142" spans="1:12" ht="25.5" thickBot="1" x14ac:dyDescent="0.45">
      <c r="A142" s="22">
        <v>138</v>
      </c>
      <c r="B142" s="23" t="s">
        <v>297</v>
      </c>
      <c r="C142" s="21">
        <v>31507262400439</v>
      </c>
      <c r="D142" s="12">
        <f t="shared" si="16"/>
        <v>42211</v>
      </c>
      <c r="E142" s="13">
        <f t="shared" si="17"/>
        <v>5</v>
      </c>
      <c r="F142" s="14">
        <f t="shared" si="18"/>
        <v>2</v>
      </c>
      <c r="G142" s="14">
        <f t="shared" si="19"/>
        <v>5</v>
      </c>
      <c r="H142" s="7" t="s">
        <v>117</v>
      </c>
      <c r="I142" s="4" t="s">
        <v>6</v>
      </c>
      <c r="J142" s="4"/>
      <c r="K142" s="2"/>
      <c r="L142" s="10" t="s">
        <v>525</v>
      </c>
    </row>
    <row r="143" spans="1:12" ht="25.5" thickBot="1" x14ac:dyDescent="0.45">
      <c r="A143" s="22">
        <v>139</v>
      </c>
      <c r="B143" s="23" t="s">
        <v>14</v>
      </c>
      <c r="C143" s="21">
        <v>31507272400232</v>
      </c>
      <c r="D143" s="12">
        <f t="shared" si="16"/>
        <v>42212</v>
      </c>
      <c r="E143" s="13">
        <f t="shared" si="17"/>
        <v>4</v>
      </c>
      <c r="F143" s="14">
        <f t="shared" si="18"/>
        <v>2</v>
      </c>
      <c r="G143" s="14">
        <f t="shared" si="19"/>
        <v>5</v>
      </c>
      <c r="H143" s="7" t="s">
        <v>117</v>
      </c>
      <c r="I143" s="4" t="s">
        <v>6</v>
      </c>
      <c r="J143" s="4"/>
      <c r="K143" s="2"/>
      <c r="L143" s="2"/>
    </row>
    <row r="144" spans="1:12" ht="25.5" thickBot="1" x14ac:dyDescent="0.45">
      <c r="A144" s="22">
        <v>140</v>
      </c>
      <c r="B144" s="23" t="s">
        <v>89</v>
      </c>
      <c r="C144" s="21">
        <v>31507292402754</v>
      </c>
      <c r="D144" s="12">
        <f t="shared" si="16"/>
        <v>42214</v>
      </c>
      <c r="E144" s="13">
        <f t="shared" si="17"/>
        <v>2</v>
      </c>
      <c r="F144" s="14">
        <f t="shared" si="18"/>
        <v>2</v>
      </c>
      <c r="G144" s="14">
        <f t="shared" si="19"/>
        <v>5</v>
      </c>
      <c r="H144" s="7" t="s">
        <v>117</v>
      </c>
      <c r="I144" s="4" t="s">
        <v>6</v>
      </c>
      <c r="J144" s="4"/>
      <c r="K144" s="2"/>
      <c r="L144" s="2"/>
    </row>
    <row r="145" spans="1:12" ht="25.5" thickBot="1" x14ac:dyDescent="0.45">
      <c r="A145" s="22">
        <v>141</v>
      </c>
      <c r="B145" s="23" t="s">
        <v>39</v>
      </c>
      <c r="C145" s="21">
        <v>31508012403196</v>
      </c>
      <c r="D145" s="12">
        <f t="shared" si="16"/>
        <v>42217</v>
      </c>
      <c r="E145" s="13">
        <f t="shared" si="17"/>
        <v>0</v>
      </c>
      <c r="F145" s="14">
        <f t="shared" si="18"/>
        <v>2</v>
      </c>
      <c r="G145" s="14">
        <f t="shared" si="19"/>
        <v>5</v>
      </c>
      <c r="H145" s="7" t="s">
        <v>117</v>
      </c>
      <c r="I145" s="4" t="s">
        <v>6</v>
      </c>
      <c r="J145" s="4"/>
      <c r="K145" s="2"/>
    </row>
    <row r="146" spans="1:12" ht="25.5" thickBot="1" x14ac:dyDescent="0.45">
      <c r="A146" s="22">
        <v>142</v>
      </c>
      <c r="B146" s="23" t="s">
        <v>75</v>
      </c>
      <c r="C146" s="21">
        <v>31508012402947</v>
      </c>
      <c r="D146" s="12">
        <f t="shared" si="16"/>
        <v>42217</v>
      </c>
      <c r="E146" s="13">
        <f t="shared" si="17"/>
        <v>0</v>
      </c>
      <c r="F146" s="14">
        <f t="shared" si="18"/>
        <v>2</v>
      </c>
      <c r="G146" s="14">
        <f t="shared" si="19"/>
        <v>5</v>
      </c>
      <c r="H146" s="7" t="s">
        <v>117</v>
      </c>
      <c r="I146" s="4" t="s">
        <v>6</v>
      </c>
      <c r="J146" s="3"/>
      <c r="L146" s="2"/>
    </row>
    <row r="147" spans="1:12" ht="25.5" thickBot="1" x14ac:dyDescent="0.45">
      <c r="A147" s="22">
        <v>143</v>
      </c>
      <c r="B147" s="23" t="s">
        <v>118</v>
      </c>
      <c r="C147" s="21">
        <v>31508062402522</v>
      </c>
      <c r="D147" s="12">
        <f t="shared" si="16"/>
        <v>42222</v>
      </c>
      <c r="E147" s="13">
        <f t="shared" si="17"/>
        <v>25</v>
      </c>
      <c r="F147" s="14">
        <f t="shared" si="18"/>
        <v>1</v>
      </c>
      <c r="G147" s="14">
        <f t="shared" si="19"/>
        <v>5</v>
      </c>
      <c r="H147" s="7" t="s">
        <v>117</v>
      </c>
      <c r="I147" s="4" t="s">
        <v>6</v>
      </c>
      <c r="J147" s="4"/>
      <c r="K147" s="2"/>
      <c r="L147" s="2"/>
    </row>
    <row r="148" spans="1:12" ht="25.5" thickBot="1" x14ac:dyDescent="0.45">
      <c r="A148" s="22">
        <v>144</v>
      </c>
      <c r="B148" s="23" t="s">
        <v>52</v>
      </c>
      <c r="C148" s="21">
        <v>31508062402425</v>
      </c>
      <c r="D148" s="12">
        <f t="shared" si="16"/>
        <v>42222</v>
      </c>
      <c r="E148" s="13">
        <f t="shared" si="17"/>
        <v>25</v>
      </c>
      <c r="F148" s="14">
        <f t="shared" si="18"/>
        <v>1</v>
      </c>
      <c r="G148" s="14">
        <f t="shared" si="19"/>
        <v>5</v>
      </c>
      <c r="H148" s="7" t="s">
        <v>117</v>
      </c>
      <c r="I148" s="4" t="s">
        <v>6</v>
      </c>
      <c r="J148" s="4"/>
      <c r="K148" s="2"/>
      <c r="L148" s="2"/>
    </row>
    <row r="149" spans="1:12" ht="25.5" thickBot="1" x14ac:dyDescent="0.45">
      <c r="A149" s="22">
        <v>145</v>
      </c>
      <c r="B149" s="23" t="s">
        <v>66</v>
      </c>
      <c r="C149" s="21">
        <v>31508092402411</v>
      </c>
      <c r="D149" s="12">
        <f t="shared" si="16"/>
        <v>42225</v>
      </c>
      <c r="E149" s="13">
        <f t="shared" si="17"/>
        <v>22</v>
      </c>
      <c r="F149" s="14">
        <f t="shared" si="18"/>
        <v>1</v>
      </c>
      <c r="G149" s="14">
        <f t="shared" si="19"/>
        <v>5</v>
      </c>
      <c r="H149" s="7" t="s">
        <v>117</v>
      </c>
      <c r="I149" s="4" t="s">
        <v>6</v>
      </c>
      <c r="J149" s="4"/>
      <c r="K149" s="2"/>
      <c r="L149" s="2"/>
    </row>
    <row r="150" spans="1:12" ht="25.5" thickBot="1" x14ac:dyDescent="0.45">
      <c r="A150" s="22">
        <v>146</v>
      </c>
      <c r="B150" s="23" t="s">
        <v>110</v>
      </c>
      <c r="C150" s="21">
        <v>31508142401241</v>
      </c>
      <c r="D150" s="12">
        <f t="shared" si="16"/>
        <v>42230</v>
      </c>
      <c r="E150" s="13">
        <f t="shared" si="17"/>
        <v>17</v>
      </c>
      <c r="F150" s="14">
        <f t="shared" si="18"/>
        <v>1</v>
      </c>
      <c r="G150" s="14">
        <f t="shared" si="19"/>
        <v>5</v>
      </c>
      <c r="H150" s="7" t="s">
        <v>117</v>
      </c>
      <c r="I150" s="4" t="s">
        <v>6</v>
      </c>
      <c r="J150" s="4"/>
      <c r="K150" s="2"/>
      <c r="L150" s="10"/>
    </row>
    <row r="151" spans="1:12" ht="25.5" thickBot="1" x14ac:dyDescent="0.45">
      <c r="A151" s="22">
        <v>147</v>
      </c>
      <c r="B151" s="23" t="s">
        <v>88</v>
      </c>
      <c r="C151" s="21">
        <v>31508182401112</v>
      </c>
      <c r="D151" s="12">
        <f t="shared" si="16"/>
        <v>42234</v>
      </c>
      <c r="E151" s="13">
        <f t="shared" si="17"/>
        <v>13</v>
      </c>
      <c r="F151" s="14">
        <f t="shared" si="18"/>
        <v>1</v>
      </c>
      <c r="G151" s="14">
        <f t="shared" si="19"/>
        <v>5</v>
      </c>
      <c r="H151" s="7" t="s">
        <v>117</v>
      </c>
      <c r="I151" s="4" t="s">
        <v>6</v>
      </c>
      <c r="J151" s="3"/>
      <c r="L151" s="2"/>
    </row>
    <row r="152" spans="1:12" ht="25.5" thickBot="1" x14ac:dyDescent="0.45">
      <c r="A152" s="22">
        <v>148</v>
      </c>
      <c r="B152" s="23" t="s">
        <v>26</v>
      </c>
      <c r="C152" s="21">
        <v>31508182400248</v>
      </c>
      <c r="D152" s="12">
        <f t="shared" si="16"/>
        <v>42234</v>
      </c>
      <c r="E152" s="13">
        <f t="shared" si="17"/>
        <v>13</v>
      </c>
      <c r="F152" s="14">
        <f t="shared" si="18"/>
        <v>1</v>
      </c>
      <c r="G152" s="14">
        <f t="shared" si="19"/>
        <v>5</v>
      </c>
      <c r="H152" s="7" t="s">
        <v>117</v>
      </c>
      <c r="I152" s="4" t="s">
        <v>6</v>
      </c>
      <c r="J152" s="4"/>
      <c r="K152" s="2"/>
      <c r="L152" s="10"/>
    </row>
    <row r="153" spans="1:12" ht="25.5" thickBot="1" x14ac:dyDescent="0.45">
      <c r="A153" s="22">
        <v>149</v>
      </c>
      <c r="B153" s="23" t="s">
        <v>350</v>
      </c>
      <c r="C153" s="21">
        <v>31508202407325</v>
      </c>
      <c r="D153" s="12">
        <f t="shared" si="16"/>
        <v>42236</v>
      </c>
      <c r="E153" s="13">
        <f t="shared" si="17"/>
        <v>11</v>
      </c>
      <c r="F153" s="14">
        <f t="shared" si="18"/>
        <v>1</v>
      </c>
      <c r="G153" s="14">
        <f t="shared" si="19"/>
        <v>5</v>
      </c>
      <c r="H153" s="7" t="s">
        <v>117</v>
      </c>
      <c r="I153" s="4" t="s">
        <v>6</v>
      </c>
      <c r="J153" s="3"/>
      <c r="L153" s="10"/>
    </row>
    <row r="154" spans="1:12" ht="25.5" thickBot="1" x14ac:dyDescent="0.45">
      <c r="A154" s="22">
        <v>150</v>
      </c>
      <c r="B154" s="23" t="s">
        <v>320</v>
      </c>
      <c r="C154" s="21">
        <v>31508222400114</v>
      </c>
      <c r="D154" s="12">
        <f t="shared" si="16"/>
        <v>42238</v>
      </c>
      <c r="E154" s="13">
        <f t="shared" si="17"/>
        <v>9</v>
      </c>
      <c r="F154" s="14">
        <f t="shared" si="18"/>
        <v>1</v>
      </c>
      <c r="G154" s="14">
        <f t="shared" si="19"/>
        <v>5</v>
      </c>
      <c r="H154" s="7" t="s">
        <v>117</v>
      </c>
      <c r="I154" s="4" t="s">
        <v>6</v>
      </c>
      <c r="J154" s="4"/>
      <c r="K154" s="2"/>
    </row>
    <row r="155" spans="1:12" ht="25.5" thickBot="1" x14ac:dyDescent="0.45">
      <c r="A155" s="22">
        <v>151</v>
      </c>
      <c r="B155" s="23" t="s">
        <v>335</v>
      </c>
      <c r="C155" s="21">
        <v>31508232402832</v>
      </c>
      <c r="D155" s="12">
        <f t="shared" si="16"/>
        <v>42239</v>
      </c>
      <c r="E155" s="13">
        <f t="shared" si="17"/>
        <v>8</v>
      </c>
      <c r="F155" s="14">
        <f t="shared" si="18"/>
        <v>1</v>
      </c>
      <c r="G155" s="14">
        <f t="shared" si="19"/>
        <v>5</v>
      </c>
      <c r="H155" s="7" t="s">
        <v>117</v>
      </c>
      <c r="I155" s="4" t="s">
        <v>6</v>
      </c>
      <c r="J155" s="4"/>
      <c r="K155" s="2"/>
      <c r="L155" s="2"/>
    </row>
    <row r="156" spans="1:12" ht="25.5" thickBot="1" x14ac:dyDescent="0.45">
      <c r="A156" s="22">
        <v>152</v>
      </c>
      <c r="B156" s="23" t="s">
        <v>311</v>
      </c>
      <c r="C156" s="21">
        <v>31508292401304</v>
      </c>
      <c r="D156" s="12">
        <f t="shared" si="16"/>
        <v>42245</v>
      </c>
      <c r="E156" s="13">
        <f t="shared" si="17"/>
        <v>2</v>
      </c>
      <c r="F156" s="14">
        <f t="shared" si="18"/>
        <v>1</v>
      </c>
      <c r="G156" s="14">
        <f t="shared" si="19"/>
        <v>5</v>
      </c>
      <c r="H156" s="7" t="s">
        <v>117</v>
      </c>
      <c r="I156" s="4" t="s">
        <v>6</v>
      </c>
      <c r="J156" s="4"/>
      <c r="K156" s="2"/>
      <c r="L156" s="2"/>
    </row>
    <row r="157" spans="1:12" ht="25.5" thickBot="1" x14ac:dyDescent="0.45">
      <c r="A157" s="22">
        <v>153</v>
      </c>
      <c r="B157" s="23" t="s">
        <v>308</v>
      </c>
      <c r="C157" s="21">
        <v>31509012406469</v>
      </c>
      <c r="D157" s="12">
        <f t="shared" si="16"/>
        <v>42248</v>
      </c>
      <c r="E157" s="13">
        <f t="shared" si="17"/>
        <v>0</v>
      </c>
      <c r="F157" s="14">
        <f t="shared" si="18"/>
        <v>1</v>
      </c>
      <c r="G157" s="14">
        <f t="shared" si="19"/>
        <v>5</v>
      </c>
      <c r="H157" s="7" t="s">
        <v>117</v>
      </c>
      <c r="I157" s="4" t="s">
        <v>6</v>
      </c>
      <c r="J157" s="4"/>
      <c r="K157" s="2"/>
    </row>
    <row r="158" spans="1:12" ht="25.5" thickBot="1" x14ac:dyDescent="0.45">
      <c r="A158" s="22">
        <v>154</v>
      </c>
      <c r="B158" s="23" t="s">
        <v>58</v>
      </c>
      <c r="C158" s="21">
        <v>31509022400582</v>
      </c>
      <c r="D158" s="12">
        <f t="shared" si="16"/>
        <v>42249</v>
      </c>
      <c r="E158" s="13">
        <f t="shared" si="17"/>
        <v>29</v>
      </c>
      <c r="F158" s="14">
        <f t="shared" si="18"/>
        <v>0</v>
      </c>
      <c r="G158" s="14">
        <f t="shared" si="19"/>
        <v>5</v>
      </c>
      <c r="H158" s="7" t="s">
        <v>117</v>
      </c>
      <c r="I158" s="4" t="s">
        <v>6</v>
      </c>
      <c r="J158" s="3"/>
      <c r="L158" s="2"/>
    </row>
    <row r="159" spans="1:12" ht="25.5" thickBot="1" x14ac:dyDescent="0.45">
      <c r="A159" s="22">
        <v>155</v>
      </c>
      <c r="B159" s="23" t="s">
        <v>67</v>
      </c>
      <c r="C159" s="21">
        <v>31509082400093</v>
      </c>
      <c r="D159" s="12">
        <f t="shared" si="16"/>
        <v>42255</v>
      </c>
      <c r="E159" s="13">
        <f t="shared" si="17"/>
        <v>23</v>
      </c>
      <c r="F159" s="14">
        <f t="shared" si="18"/>
        <v>0</v>
      </c>
      <c r="G159" s="14">
        <f t="shared" si="19"/>
        <v>5</v>
      </c>
      <c r="H159" s="7" t="s">
        <v>117</v>
      </c>
      <c r="I159" s="4" t="s">
        <v>6</v>
      </c>
      <c r="J159" s="4"/>
      <c r="K159" s="2"/>
    </row>
    <row r="160" spans="1:12" ht="25.5" thickBot="1" x14ac:dyDescent="0.45">
      <c r="A160" s="22">
        <v>156</v>
      </c>
      <c r="B160" s="23" t="s">
        <v>298</v>
      </c>
      <c r="C160" s="21">
        <v>31509092400318</v>
      </c>
      <c r="D160" s="12">
        <f t="shared" si="16"/>
        <v>42256</v>
      </c>
      <c r="E160" s="13">
        <f t="shared" si="17"/>
        <v>22</v>
      </c>
      <c r="F160" s="14">
        <f t="shared" si="18"/>
        <v>0</v>
      </c>
      <c r="G160" s="14">
        <f t="shared" si="19"/>
        <v>5</v>
      </c>
      <c r="H160" s="7" t="s">
        <v>117</v>
      </c>
      <c r="I160" s="4" t="s">
        <v>6</v>
      </c>
      <c r="J160" s="4"/>
      <c r="K160" s="2"/>
      <c r="L160" s="10" t="s">
        <v>526</v>
      </c>
    </row>
    <row r="161" spans="1:12" ht="25.5" thickBot="1" x14ac:dyDescent="0.45">
      <c r="A161" s="22">
        <v>157</v>
      </c>
      <c r="B161" s="23" t="s">
        <v>296</v>
      </c>
      <c r="C161" s="21">
        <v>31509122401756</v>
      </c>
      <c r="D161" s="12">
        <f t="shared" si="16"/>
        <v>42259</v>
      </c>
      <c r="E161" s="13">
        <f t="shared" si="17"/>
        <v>19</v>
      </c>
      <c r="F161" s="14">
        <f t="shared" si="18"/>
        <v>0</v>
      </c>
      <c r="G161" s="14">
        <f t="shared" si="19"/>
        <v>5</v>
      </c>
      <c r="H161" s="7" t="s">
        <v>117</v>
      </c>
      <c r="I161" s="4" t="s">
        <v>6</v>
      </c>
      <c r="J161" s="4"/>
      <c r="K161" s="2"/>
      <c r="L161" s="10" t="s">
        <v>524</v>
      </c>
    </row>
    <row r="162" spans="1:12" ht="25.5" thickBot="1" x14ac:dyDescent="0.45">
      <c r="A162" s="22">
        <v>158</v>
      </c>
      <c r="B162" s="23" t="s">
        <v>64</v>
      </c>
      <c r="C162" s="21">
        <v>31509152402676</v>
      </c>
      <c r="D162" s="12">
        <f t="shared" si="16"/>
        <v>42262</v>
      </c>
      <c r="E162" s="13">
        <f t="shared" si="17"/>
        <v>16</v>
      </c>
      <c r="F162" s="14">
        <f t="shared" si="18"/>
        <v>0</v>
      </c>
      <c r="G162" s="14">
        <f t="shared" si="19"/>
        <v>5</v>
      </c>
      <c r="H162" s="7" t="s">
        <v>117</v>
      </c>
      <c r="I162" s="4" t="s">
        <v>6</v>
      </c>
      <c r="J162" s="4"/>
      <c r="K162" s="2"/>
    </row>
    <row r="163" spans="1:12" ht="25.5" thickBot="1" x14ac:dyDescent="0.45">
      <c r="A163" s="22">
        <v>159</v>
      </c>
      <c r="B163" s="23" t="s">
        <v>347</v>
      </c>
      <c r="C163" s="21">
        <v>31509152402021</v>
      </c>
      <c r="D163" s="12">
        <f t="shared" si="16"/>
        <v>42262</v>
      </c>
      <c r="E163" s="13">
        <f t="shared" si="17"/>
        <v>16</v>
      </c>
      <c r="F163" s="14">
        <f t="shared" si="18"/>
        <v>0</v>
      </c>
      <c r="G163" s="14">
        <f t="shared" si="19"/>
        <v>5</v>
      </c>
      <c r="H163" s="7" t="s">
        <v>117</v>
      </c>
      <c r="I163" s="4" t="s">
        <v>6</v>
      </c>
      <c r="J163" s="4"/>
      <c r="K163" s="2"/>
      <c r="L163" s="2"/>
    </row>
    <row r="164" spans="1:12" ht="25.5" thickBot="1" x14ac:dyDescent="0.45">
      <c r="A164" s="22">
        <v>160</v>
      </c>
      <c r="B164" s="23" t="s">
        <v>299</v>
      </c>
      <c r="C164" s="21">
        <v>31509182400236</v>
      </c>
      <c r="D164" s="12">
        <f t="shared" si="16"/>
        <v>42265</v>
      </c>
      <c r="E164" s="13">
        <f t="shared" si="17"/>
        <v>13</v>
      </c>
      <c r="F164" s="14">
        <f t="shared" si="18"/>
        <v>0</v>
      </c>
      <c r="G164" s="14">
        <f t="shared" si="19"/>
        <v>5</v>
      </c>
      <c r="H164" s="7" t="s">
        <v>117</v>
      </c>
      <c r="I164" s="4" t="s">
        <v>6</v>
      </c>
      <c r="J164" s="4"/>
      <c r="K164" s="2"/>
      <c r="L164" s="10" t="s">
        <v>527</v>
      </c>
    </row>
    <row r="165" spans="1:12" ht="25.5" thickBot="1" x14ac:dyDescent="0.45">
      <c r="A165" s="22">
        <v>161</v>
      </c>
      <c r="B165" s="23" t="s">
        <v>344</v>
      </c>
      <c r="C165" s="21">
        <v>31509182400341</v>
      </c>
      <c r="D165" s="12">
        <f t="shared" ref="D165:D179" si="20">DATE(IF(LEFT($C165,1)="2",MID($C165,2,2),"20"&amp;MID($C165,2,2)),MID($C165,4,2),MID($C165,6,2))</f>
        <v>42265</v>
      </c>
      <c r="E165" s="13">
        <f t="shared" ref="E165:E179" si="21">IF(D165&gt;1,DATEDIF(D165,$E$3,"md"),"")</f>
        <v>13</v>
      </c>
      <c r="F165" s="14">
        <f t="shared" ref="F165:F179" si="22">IF(D165&gt;1,DATEDIF(D165,$E$3,"ym"),"")</f>
        <v>0</v>
      </c>
      <c r="G165" s="14">
        <f t="shared" ref="G165:G179" si="23">IF(D165&gt;1,DATEDIF(D165,$E$3,"y"),"")</f>
        <v>5</v>
      </c>
      <c r="H165" s="7" t="s">
        <v>117</v>
      </c>
      <c r="I165" s="4" t="s">
        <v>6</v>
      </c>
      <c r="J165" s="4"/>
      <c r="K165" s="2"/>
      <c r="L165" s="10"/>
    </row>
    <row r="166" spans="1:12" ht="25.5" thickBot="1" x14ac:dyDescent="0.45">
      <c r="A166" s="22">
        <v>162</v>
      </c>
      <c r="B166" s="23" t="s">
        <v>24</v>
      </c>
      <c r="C166" s="21">
        <v>31509192400447</v>
      </c>
      <c r="D166" s="12">
        <f t="shared" si="20"/>
        <v>42266</v>
      </c>
      <c r="E166" s="13">
        <f t="shared" si="21"/>
        <v>12</v>
      </c>
      <c r="F166" s="14">
        <f t="shared" si="22"/>
        <v>0</v>
      </c>
      <c r="G166" s="14">
        <f t="shared" si="23"/>
        <v>5</v>
      </c>
      <c r="H166" s="7" t="s">
        <v>117</v>
      </c>
      <c r="I166" s="4" t="s">
        <v>6</v>
      </c>
      <c r="J166" s="4"/>
      <c r="K166" s="2"/>
      <c r="L166" s="2"/>
    </row>
    <row r="167" spans="1:12" ht="25.5" thickBot="1" x14ac:dyDescent="0.45">
      <c r="A167" s="22">
        <v>163</v>
      </c>
      <c r="B167" s="23" t="s">
        <v>304</v>
      </c>
      <c r="C167" s="21">
        <v>31509242400842</v>
      </c>
      <c r="D167" s="12">
        <f t="shared" si="20"/>
        <v>42271</v>
      </c>
      <c r="E167" s="13">
        <f t="shared" si="21"/>
        <v>7</v>
      </c>
      <c r="F167" s="14">
        <f t="shared" si="22"/>
        <v>0</v>
      </c>
      <c r="G167" s="14">
        <f t="shared" si="23"/>
        <v>5</v>
      </c>
      <c r="H167" s="7" t="s">
        <v>117</v>
      </c>
      <c r="I167" s="4" t="s">
        <v>6</v>
      </c>
      <c r="J167" s="3"/>
    </row>
    <row r="168" spans="1:12" ht="25.5" thickBot="1" x14ac:dyDescent="0.45">
      <c r="A168" s="22">
        <v>164</v>
      </c>
      <c r="B168" s="23" t="s">
        <v>348</v>
      </c>
      <c r="C168" s="21">
        <v>31509242400826</v>
      </c>
      <c r="D168" s="12">
        <f t="shared" si="20"/>
        <v>42271</v>
      </c>
      <c r="E168" s="13">
        <f t="shared" si="21"/>
        <v>7</v>
      </c>
      <c r="F168" s="14">
        <f t="shared" si="22"/>
        <v>0</v>
      </c>
      <c r="G168" s="14">
        <f t="shared" si="23"/>
        <v>5</v>
      </c>
      <c r="H168" s="7" t="s">
        <v>117</v>
      </c>
      <c r="I168" s="4" t="s">
        <v>6</v>
      </c>
      <c r="J168" s="3"/>
      <c r="L168" s="2"/>
    </row>
    <row r="169" spans="1:12" ht="25.5" thickBot="1" x14ac:dyDescent="0.45">
      <c r="A169" s="22">
        <v>165</v>
      </c>
      <c r="B169" s="23" t="s">
        <v>62</v>
      </c>
      <c r="C169" s="21">
        <v>31509242402667</v>
      </c>
      <c r="D169" s="12">
        <f t="shared" si="20"/>
        <v>42271</v>
      </c>
      <c r="E169" s="13">
        <f t="shared" si="21"/>
        <v>7</v>
      </c>
      <c r="F169" s="14">
        <f t="shared" si="22"/>
        <v>0</v>
      </c>
      <c r="G169" s="14">
        <f t="shared" si="23"/>
        <v>5</v>
      </c>
      <c r="H169" s="7" t="s">
        <v>117</v>
      </c>
      <c r="I169" s="4" t="s">
        <v>6</v>
      </c>
      <c r="J169" s="4"/>
      <c r="K169" s="2"/>
      <c r="L169" s="2"/>
    </row>
    <row r="170" spans="1:12" ht="25.5" thickBot="1" x14ac:dyDescent="0.45">
      <c r="A170" s="22">
        <v>166</v>
      </c>
      <c r="B170" s="23" t="s">
        <v>12</v>
      </c>
      <c r="C170" s="21">
        <v>31509292403192</v>
      </c>
      <c r="D170" s="12">
        <f t="shared" si="20"/>
        <v>42276</v>
      </c>
      <c r="E170" s="13">
        <f t="shared" si="21"/>
        <v>2</v>
      </c>
      <c r="F170" s="14">
        <f t="shared" si="22"/>
        <v>0</v>
      </c>
      <c r="G170" s="14">
        <f t="shared" si="23"/>
        <v>5</v>
      </c>
      <c r="H170" s="7" t="s">
        <v>117</v>
      </c>
      <c r="I170" s="4" t="s">
        <v>6</v>
      </c>
      <c r="J170" s="4"/>
      <c r="K170" s="2"/>
    </row>
    <row r="171" spans="1:12" ht="25.5" thickBot="1" x14ac:dyDescent="0.45">
      <c r="A171" s="22">
        <v>167</v>
      </c>
      <c r="B171" s="23" t="s">
        <v>342</v>
      </c>
      <c r="C171" s="21">
        <v>31509292403249</v>
      </c>
      <c r="D171" s="12">
        <f t="shared" si="20"/>
        <v>42276</v>
      </c>
      <c r="E171" s="13">
        <f t="shared" si="21"/>
        <v>2</v>
      </c>
      <c r="F171" s="14">
        <f t="shared" si="22"/>
        <v>0</v>
      </c>
      <c r="G171" s="14">
        <f t="shared" si="23"/>
        <v>5</v>
      </c>
      <c r="H171" s="7" t="s">
        <v>117</v>
      </c>
      <c r="I171" s="4" t="s">
        <v>6</v>
      </c>
      <c r="J171" s="4"/>
      <c r="K171" s="2"/>
      <c r="L171" s="2"/>
    </row>
    <row r="172" spans="1:12" ht="25.5" thickBot="1" x14ac:dyDescent="0.45">
      <c r="A172" s="22">
        <v>168</v>
      </c>
      <c r="B172" s="23" t="s">
        <v>70</v>
      </c>
      <c r="C172" s="21">
        <v>31509292400584</v>
      </c>
      <c r="D172" s="12">
        <f t="shared" si="20"/>
        <v>42276</v>
      </c>
      <c r="E172" s="13">
        <f t="shared" si="21"/>
        <v>2</v>
      </c>
      <c r="F172" s="14">
        <f t="shared" si="22"/>
        <v>0</v>
      </c>
      <c r="G172" s="14">
        <f t="shared" si="23"/>
        <v>5</v>
      </c>
      <c r="H172" s="7" t="s">
        <v>117</v>
      </c>
      <c r="I172" s="4" t="s">
        <v>6</v>
      </c>
      <c r="J172" s="4"/>
      <c r="K172" s="2"/>
      <c r="L172" s="2"/>
    </row>
    <row r="173" spans="1:12" ht="25.5" thickBot="1" x14ac:dyDescent="0.45">
      <c r="A173" s="22">
        <v>169</v>
      </c>
      <c r="B173" s="23" t="s">
        <v>102</v>
      </c>
      <c r="C173" s="21">
        <v>31509292403222</v>
      </c>
      <c r="D173" s="12">
        <f t="shared" si="20"/>
        <v>42276</v>
      </c>
      <c r="E173" s="13">
        <f t="shared" si="21"/>
        <v>2</v>
      </c>
      <c r="F173" s="14">
        <f t="shared" si="22"/>
        <v>0</v>
      </c>
      <c r="G173" s="14">
        <f t="shared" si="23"/>
        <v>5</v>
      </c>
      <c r="H173" s="7" t="s">
        <v>117</v>
      </c>
      <c r="I173" s="4" t="s">
        <v>6</v>
      </c>
      <c r="J173" s="3"/>
      <c r="L173" s="2"/>
    </row>
    <row r="174" spans="1:12" ht="25.5" thickBot="1" x14ac:dyDescent="0.45">
      <c r="A174" s="22">
        <v>170</v>
      </c>
      <c r="B174" s="23" t="s">
        <v>30</v>
      </c>
      <c r="C174" s="21">
        <v>31510222402472</v>
      </c>
      <c r="D174" s="12">
        <f t="shared" si="20"/>
        <v>42299</v>
      </c>
      <c r="E174" s="13">
        <f t="shared" si="21"/>
        <v>9</v>
      </c>
      <c r="F174" s="14">
        <f t="shared" si="22"/>
        <v>11</v>
      </c>
      <c r="G174" s="14">
        <f t="shared" si="23"/>
        <v>4</v>
      </c>
      <c r="H174" s="7" t="s">
        <v>117</v>
      </c>
      <c r="I174" s="4" t="s">
        <v>6</v>
      </c>
      <c r="J174" s="4"/>
      <c r="K174" s="2"/>
      <c r="L174" s="2"/>
    </row>
    <row r="175" spans="1:12" ht="25.5" thickBot="1" x14ac:dyDescent="0.45">
      <c r="A175" s="22">
        <v>171</v>
      </c>
      <c r="B175" s="23" t="s">
        <v>319</v>
      </c>
      <c r="C175" s="21">
        <v>31510262400952</v>
      </c>
      <c r="D175" s="12">
        <f t="shared" si="20"/>
        <v>42303</v>
      </c>
      <c r="E175" s="13">
        <f t="shared" si="21"/>
        <v>5</v>
      </c>
      <c r="F175" s="14">
        <f t="shared" si="22"/>
        <v>11</v>
      </c>
      <c r="G175" s="14">
        <f t="shared" si="23"/>
        <v>4</v>
      </c>
      <c r="H175" s="7" t="s">
        <v>117</v>
      </c>
      <c r="I175" s="4" t="s">
        <v>6</v>
      </c>
      <c r="J175" s="4"/>
      <c r="K175" s="2"/>
      <c r="L175" s="2"/>
    </row>
    <row r="176" spans="1:12" ht="25.5" thickBot="1" x14ac:dyDescent="0.45">
      <c r="A176" s="22">
        <v>172</v>
      </c>
      <c r="B176" s="23" t="s">
        <v>337</v>
      </c>
      <c r="C176" s="21">
        <v>31511152403634</v>
      </c>
      <c r="D176" s="12">
        <f t="shared" si="20"/>
        <v>42323</v>
      </c>
      <c r="E176" s="13">
        <f t="shared" si="21"/>
        <v>16</v>
      </c>
      <c r="F176" s="14">
        <f t="shared" si="22"/>
        <v>10</v>
      </c>
      <c r="G176" s="14">
        <f t="shared" si="23"/>
        <v>4</v>
      </c>
      <c r="H176" s="7" t="s">
        <v>117</v>
      </c>
      <c r="I176" s="4" t="s">
        <v>6</v>
      </c>
      <c r="J176" s="4"/>
      <c r="K176" s="2"/>
      <c r="L176" s="2"/>
    </row>
    <row r="177" spans="1:12" ht="25.5" thickBot="1" x14ac:dyDescent="0.45">
      <c r="A177" s="22">
        <v>173</v>
      </c>
      <c r="B177" s="23" t="s">
        <v>44</v>
      </c>
      <c r="C177" s="21">
        <v>31512132401321</v>
      </c>
      <c r="D177" s="12">
        <f t="shared" si="20"/>
        <v>42351</v>
      </c>
      <c r="E177" s="13">
        <f t="shared" si="21"/>
        <v>18</v>
      </c>
      <c r="F177" s="14">
        <f t="shared" si="22"/>
        <v>9</v>
      </c>
      <c r="G177" s="14">
        <f t="shared" si="23"/>
        <v>4</v>
      </c>
      <c r="H177" s="7" t="s">
        <v>117</v>
      </c>
      <c r="I177" s="4" t="s">
        <v>6</v>
      </c>
      <c r="J177" s="4"/>
      <c r="K177" s="2"/>
      <c r="L177" s="2"/>
    </row>
    <row r="178" spans="1:12" ht="25.5" thickBot="1" x14ac:dyDescent="0.45">
      <c r="A178" s="22">
        <v>174</v>
      </c>
      <c r="B178" s="23" t="s">
        <v>53</v>
      </c>
      <c r="C178" s="21">
        <v>31601012427222</v>
      </c>
      <c r="D178" s="12">
        <f t="shared" si="20"/>
        <v>42370</v>
      </c>
      <c r="E178" s="13">
        <f t="shared" si="21"/>
        <v>0</v>
      </c>
      <c r="F178" s="14">
        <f t="shared" si="22"/>
        <v>9</v>
      </c>
      <c r="G178" s="14">
        <f t="shared" si="23"/>
        <v>4</v>
      </c>
      <c r="H178" s="7" t="s">
        <v>117</v>
      </c>
      <c r="I178" s="4" t="s">
        <v>6</v>
      </c>
      <c r="J178" s="3"/>
      <c r="L178" s="10"/>
    </row>
    <row r="179" spans="1:12" ht="25.5" thickBot="1" x14ac:dyDescent="0.45">
      <c r="A179" s="22">
        <v>175</v>
      </c>
      <c r="B179" s="23" t="s">
        <v>317</v>
      </c>
      <c r="C179" s="21">
        <v>31602062402499</v>
      </c>
      <c r="D179" s="12">
        <f t="shared" si="20"/>
        <v>42406</v>
      </c>
      <c r="E179" s="13">
        <f t="shared" si="21"/>
        <v>25</v>
      </c>
      <c r="F179" s="14">
        <f t="shared" si="22"/>
        <v>7</v>
      </c>
      <c r="G179" s="14">
        <f t="shared" si="23"/>
        <v>4</v>
      </c>
      <c r="H179" s="7" t="s">
        <v>117</v>
      </c>
      <c r="I179" s="4" t="s">
        <v>6</v>
      </c>
      <c r="J179" s="3"/>
    </row>
  </sheetData>
  <sortState xmlns:xlrd2="http://schemas.microsoft.com/office/spreadsheetml/2017/richdata2" ref="A5:L179">
    <sortCondition ref="D5:D179"/>
  </sortState>
  <mergeCells count="11">
    <mergeCell ref="I2:I4"/>
    <mergeCell ref="J2:J4"/>
    <mergeCell ref="E3:G3"/>
    <mergeCell ref="A1:E1"/>
    <mergeCell ref="F1:H1"/>
    <mergeCell ref="A2:A4"/>
    <mergeCell ref="B2:B4"/>
    <mergeCell ref="C2:C4"/>
    <mergeCell ref="D2:D4"/>
    <mergeCell ref="E2:G2"/>
    <mergeCell ref="H2:H4"/>
  </mergeCells>
  <dataValidations count="1">
    <dataValidation type="list" allowBlank="1" showInputMessage="1" showErrorMessage="1" error="اضغط علي السهم فقط واختار العام الدراسي الجديد وشكرا ( عاطف )" sqref="F1:H1" xr:uid="{DB3DCF36-B21F-494D-BA0E-FD4F8881846C}">
      <formula1>$L$1:$L$11</formula1>
    </dataValidation>
  </dataValidations>
  <pageMargins left="0" right="0" top="0" bottom="0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3B0F-8EF1-471C-BEBF-2D755738B7F2}">
  <dimension ref="A1:L181"/>
  <sheetViews>
    <sheetView rightToLeft="1" topLeftCell="A160" workbookViewId="0">
      <selection activeCell="B166" sqref="B166"/>
    </sheetView>
  </sheetViews>
  <sheetFormatPr defaultRowHeight="24.75" x14ac:dyDescent="0.45"/>
  <cols>
    <col min="1" max="1" width="4.75" style="1" customWidth="1"/>
    <col min="2" max="2" width="30.875" style="1" customWidth="1"/>
    <col min="3" max="3" width="17" style="9" customWidth="1"/>
    <col min="4" max="4" width="13.25" style="1" customWidth="1"/>
    <col min="5" max="7" width="5.75" style="1" customWidth="1"/>
    <col min="8" max="8" width="10.25" style="1" customWidth="1"/>
    <col min="9" max="9" width="6.875" style="1" customWidth="1"/>
    <col min="10" max="10" width="20.125" style="1" customWidth="1"/>
    <col min="11" max="11" width="9" style="1"/>
    <col min="12" max="12" width="21.5" style="1" hidden="1" customWidth="1"/>
    <col min="13" max="16384" width="9" style="1"/>
  </cols>
  <sheetData>
    <row r="1" spans="1:12" ht="39" customHeight="1" thickBot="1" x14ac:dyDescent="0.35">
      <c r="A1" s="29" t="s">
        <v>539</v>
      </c>
      <c r="B1" s="29"/>
      <c r="C1" s="29"/>
      <c r="D1" s="29"/>
      <c r="E1" s="29"/>
      <c r="F1" s="28" t="s">
        <v>520</v>
      </c>
      <c r="G1" s="28"/>
      <c r="H1" s="28"/>
      <c r="I1" s="16" t="s">
        <v>519</v>
      </c>
      <c r="J1" s="11">
        <v>162</v>
      </c>
      <c r="L1" s="10" t="s">
        <v>520</v>
      </c>
    </row>
    <row r="2" spans="1:12" s="2" customFormat="1" ht="17.25" customHeight="1" thickBot="1" x14ac:dyDescent="0.25">
      <c r="A2" s="25" t="s">
        <v>0</v>
      </c>
      <c r="B2" s="25" t="s">
        <v>1</v>
      </c>
      <c r="C2" s="30" t="s">
        <v>2</v>
      </c>
      <c r="D2" s="33" t="s">
        <v>531</v>
      </c>
      <c r="E2" s="36" t="s">
        <v>532</v>
      </c>
      <c r="F2" s="37"/>
      <c r="G2" s="38"/>
      <c r="H2" s="39" t="s">
        <v>3</v>
      </c>
      <c r="I2" s="25" t="s">
        <v>4</v>
      </c>
      <c r="J2" s="25" t="s">
        <v>536</v>
      </c>
      <c r="L2" s="10" t="s">
        <v>521</v>
      </c>
    </row>
    <row r="3" spans="1:12" s="2" customFormat="1" ht="17.25" customHeight="1" thickBot="1" x14ac:dyDescent="0.25">
      <c r="A3" s="26"/>
      <c r="B3" s="26"/>
      <c r="C3" s="31"/>
      <c r="D3" s="33"/>
      <c r="E3" s="34">
        <v>44105</v>
      </c>
      <c r="F3" s="35"/>
      <c r="G3" s="35"/>
      <c r="H3" s="40"/>
      <c r="I3" s="26"/>
      <c r="J3" s="26"/>
      <c r="L3" s="10" t="s">
        <v>522</v>
      </c>
    </row>
    <row r="4" spans="1:12" s="2" customFormat="1" ht="17.25" customHeight="1" thickBot="1" x14ac:dyDescent="0.25">
      <c r="A4" s="27"/>
      <c r="B4" s="26"/>
      <c r="C4" s="31"/>
      <c r="D4" s="33"/>
      <c r="E4" s="15" t="s">
        <v>533</v>
      </c>
      <c r="F4" s="15" t="s">
        <v>534</v>
      </c>
      <c r="G4" s="15" t="s">
        <v>535</v>
      </c>
      <c r="H4" s="41"/>
      <c r="I4" s="27"/>
      <c r="J4" s="27"/>
      <c r="L4" s="10" t="s">
        <v>523</v>
      </c>
    </row>
    <row r="5" spans="1:12" s="2" customFormat="1" ht="24.95" customHeight="1" thickBot="1" x14ac:dyDescent="0.35">
      <c r="A5" s="22">
        <v>1</v>
      </c>
      <c r="B5" s="24" t="s">
        <v>390</v>
      </c>
      <c r="C5" s="21">
        <v>31310172403538</v>
      </c>
      <c r="D5" s="12">
        <f t="shared" ref="D5:D36" si="0">DATE(IF(LEFT($C5,1)="2",MID($C5,2,2),"20"&amp;MID($C5,2,2)),MID($C5,4,2),MID($C5,6,2))</f>
        <v>41564</v>
      </c>
      <c r="E5" s="13">
        <f t="shared" ref="E5:E36" si="1">IF(D5&gt;1,DATEDIF(D5,$E$3,"md"),"")</f>
        <v>14</v>
      </c>
      <c r="F5" s="14">
        <f t="shared" ref="F5:F36" si="2">IF(D5&gt;1,DATEDIF(D5,$E$3,"ym"),"")</f>
        <v>11</v>
      </c>
      <c r="G5" s="14">
        <f t="shared" ref="G5:G36" si="3">IF(D5&gt;1,DATEDIF(D5,$E$3,"y"),"")</f>
        <v>6</v>
      </c>
      <c r="H5" s="5" t="s">
        <v>540</v>
      </c>
      <c r="I5" s="4" t="s">
        <v>6</v>
      </c>
      <c r="J5" s="3"/>
      <c r="K5" s="1"/>
      <c r="L5" s="1"/>
    </row>
    <row r="6" spans="1:12" s="2" customFormat="1" ht="24.95" customHeight="1" thickBot="1" x14ac:dyDescent="0.35">
      <c r="A6" s="22">
        <v>2</v>
      </c>
      <c r="B6" s="24" t="s">
        <v>545</v>
      </c>
      <c r="C6" s="21">
        <v>31310252400432</v>
      </c>
      <c r="D6" s="12">
        <f t="shared" si="0"/>
        <v>41572</v>
      </c>
      <c r="E6" s="13">
        <f t="shared" si="1"/>
        <v>6</v>
      </c>
      <c r="F6" s="14">
        <f t="shared" si="2"/>
        <v>11</v>
      </c>
      <c r="G6" s="14">
        <f t="shared" si="3"/>
        <v>6</v>
      </c>
      <c r="H6" s="5" t="s">
        <v>540</v>
      </c>
      <c r="I6" s="4" t="s">
        <v>6</v>
      </c>
      <c r="J6" s="3"/>
      <c r="K6" s="1"/>
    </row>
    <row r="7" spans="1:12" s="2" customFormat="1" ht="24.95" customHeight="1" thickBot="1" x14ac:dyDescent="0.25">
      <c r="A7" s="22">
        <v>3</v>
      </c>
      <c r="B7" s="24" t="s">
        <v>379</v>
      </c>
      <c r="C7" s="21">
        <v>31311032406452</v>
      </c>
      <c r="D7" s="12">
        <f t="shared" si="0"/>
        <v>41581</v>
      </c>
      <c r="E7" s="13">
        <f t="shared" si="1"/>
        <v>28</v>
      </c>
      <c r="F7" s="14">
        <f t="shared" si="2"/>
        <v>10</v>
      </c>
      <c r="G7" s="14">
        <f t="shared" si="3"/>
        <v>6</v>
      </c>
      <c r="H7" s="5" t="s">
        <v>540</v>
      </c>
      <c r="I7" s="4" t="s">
        <v>6</v>
      </c>
      <c r="J7" s="4"/>
    </row>
    <row r="8" spans="1:12" s="2" customFormat="1" ht="24.95" customHeight="1" thickBot="1" x14ac:dyDescent="0.35">
      <c r="A8" s="22">
        <v>4</v>
      </c>
      <c r="B8" s="24" t="s">
        <v>409</v>
      </c>
      <c r="C8" s="21">
        <v>31311032403879</v>
      </c>
      <c r="D8" s="12">
        <f t="shared" si="0"/>
        <v>41581</v>
      </c>
      <c r="E8" s="13">
        <f t="shared" si="1"/>
        <v>28</v>
      </c>
      <c r="F8" s="14">
        <f t="shared" si="2"/>
        <v>10</v>
      </c>
      <c r="G8" s="14">
        <f t="shared" si="3"/>
        <v>6</v>
      </c>
      <c r="H8" s="5" t="s">
        <v>540</v>
      </c>
      <c r="I8" s="4" t="s">
        <v>6</v>
      </c>
      <c r="J8" s="3"/>
      <c r="K8" s="1"/>
    </row>
    <row r="9" spans="1:12" s="2" customFormat="1" ht="24.95" customHeight="1" thickBot="1" x14ac:dyDescent="0.35">
      <c r="A9" s="22">
        <v>5</v>
      </c>
      <c r="B9" s="24" t="s">
        <v>436</v>
      </c>
      <c r="C9" s="21">
        <v>31311102402719</v>
      </c>
      <c r="D9" s="12">
        <f t="shared" si="0"/>
        <v>41588</v>
      </c>
      <c r="E9" s="13">
        <f t="shared" si="1"/>
        <v>21</v>
      </c>
      <c r="F9" s="14">
        <f t="shared" si="2"/>
        <v>10</v>
      </c>
      <c r="G9" s="14">
        <f t="shared" si="3"/>
        <v>6</v>
      </c>
      <c r="H9" s="5" t="s">
        <v>540</v>
      </c>
      <c r="I9" s="4" t="s">
        <v>6</v>
      </c>
      <c r="J9" s="4"/>
      <c r="L9" s="1"/>
    </row>
    <row r="10" spans="1:12" s="2" customFormat="1" ht="24.95" customHeight="1" thickBot="1" x14ac:dyDescent="0.35">
      <c r="A10" s="22">
        <v>6</v>
      </c>
      <c r="B10" s="24" t="s">
        <v>399</v>
      </c>
      <c r="C10" s="21">
        <v>31311112401354</v>
      </c>
      <c r="D10" s="12">
        <f t="shared" si="0"/>
        <v>41589</v>
      </c>
      <c r="E10" s="13">
        <f t="shared" si="1"/>
        <v>20</v>
      </c>
      <c r="F10" s="14">
        <f t="shared" si="2"/>
        <v>10</v>
      </c>
      <c r="G10" s="14">
        <f t="shared" si="3"/>
        <v>6</v>
      </c>
      <c r="H10" s="5" t="s">
        <v>540</v>
      </c>
      <c r="I10" s="4" t="s">
        <v>6</v>
      </c>
      <c r="J10" s="3"/>
      <c r="K10" s="1"/>
      <c r="L10" s="1"/>
    </row>
    <row r="11" spans="1:12" s="2" customFormat="1" ht="24.95" customHeight="1" thickBot="1" x14ac:dyDescent="0.25">
      <c r="A11" s="22">
        <v>7</v>
      </c>
      <c r="B11" s="24" t="s">
        <v>455</v>
      </c>
      <c r="C11" s="21">
        <v>31311112402121</v>
      </c>
      <c r="D11" s="12">
        <f t="shared" si="0"/>
        <v>41589</v>
      </c>
      <c r="E11" s="13">
        <f t="shared" si="1"/>
        <v>20</v>
      </c>
      <c r="F11" s="14">
        <f t="shared" si="2"/>
        <v>10</v>
      </c>
      <c r="G11" s="14">
        <f t="shared" si="3"/>
        <v>6</v>
      </c>
      <c r="H11" s="5" t="s">
        <v>540</v>
      </c>
      <c r="I11" s="4" t="s">
        <v>6</v>
      </c>
      <c r="J11" s="4"/>
    </row>
    <row r="12" spans="1:12" s="2" customFormat="1" ht="24.95" customHeight="1" thickBot="1" x14ac:dyDescent="0.25">
      <c r="A12" s="22">
        <v>8</v>
      </c>
      <c r="B12" s="24" t="s">
        <v>498</v>
      </c>
      <c r="C12" s="21">
        <v>31311132401644</v>
      </c>
      <c r="D12" s="12">
        <f t="shared" si="0"/>
        <v>41591</v>
      </c>
      <c r="E12" s="13">
        <f t="shared" si="1"/>
        <v>18</v>
      </c>
      <c r="F12" s="14">
        <f t="shared" si="2"/>
        <v>10</v>
      </c>
      <c r="G12" s="14">
        <f t="shared" si="3"/>
        <v>6</v>
      </c>
      <c r="H12" s="5" t="s">
        <v>540</v>
      </c>
      <c r="I12" s="4" t="s">
        <v>6</v>
      </c>
      <c r="J12" s="4"/>
    </row>
    <row r="13" spans="1:12" s="2" customFormat="1" ht="24.95" customHeight="1" thickBot="1" x14ac:dyDescent="0.35">
      <c r="A13" s="22">
        <v>9</v>
      </c>
      <c r="B13" s="24" t="s">
        <v>364</v>
      </c>
      <c r="C13" s="21">
        <v>31312092402932</v>
      </c>
      <c r="D13" s="12">
        <f t="shared" si="0"/>
        <v>41617</v>
      </c>
      <c r="E13" s="13">
        <f t="shared" si="1"/>
        <v>22</v>
      </c>
      <c r="F13" s="14">
        <f t="shared" si="2"/>
        <v>9</v>
      </c>
      <c r="G13" s="14">
        <f t="shared" si="3"/>
        <v>6</v>
      </c>
      <c r="H13" s="5" t="s">
        <v>540</v>
      </c>
      <c r="I13" s="4" t="s">
        <v>6</v>
      </c>
      <c r="J13" s="3"/>
      <c r="K13" s="1"/>
      <c r="L13" s="10" t="s">
        <v>529</v>
      </c>
    </row>
    <row r="14" spans="1:12" s="2" customFormat="1" ht="24.95" customHeight="1" thickBot="1" x14ac:dyDescent="0.35">
      <c r="A14" s="22">
        <v>10</v>
      </c>
      <c r="B14" s="24" t="s">
        <v>375</v>
      </c>
      <c r="C14" s="21">
        <v>31312172401902</v>
      </c>
      <c r="D14" s="12">
        <f t="shared" si="0"/>
        <v>41625</v>
      </c>
      <c r="E14" s="13">
        <f t="shared" si="1"/>
        <v>14</v>
      </c>
      <c r="F14" s="14">
        <f t="shared" si="2"/>
        <v>9</v>
      </c>
      <c r="G14" s="14">
        <f t="shared" si="3"/>
        <v>6</v>
      </c>
      <c r="H14" s="5" t="s">
        <v>540</v>
      </c>
      <c r="I14" s="4" t="s">
        <v>6</v>
      </c>
      <c r="J14" s="4"/>
      <c r="L14" s="1"/>
    </row>
    <row r="15" spans="1:12" s="2" customFormat="1" ht="24.95" customHeight="1" thickBot="1" x14ac:dyDescent="0.35">
      <c r="A15" s="22">
        <v>11</v>
      </c>
      <c r="B15" s="24" t="s">
        <v>497</v>
      </c>
      <c r="C15" s="21">
        <v>31312212402087</v>
      </c>
      <c r="D15" s="12">
        <f t="shared" si="0"/>
        <v>41629</v>
      </c>
      <c r="E15" s="13">
        <f t="shared" si="1"/>
        <v>10</v>
      </c>
      <c r="F15" s="14">
        <f t="shared" si="2"/>
        <v>9</v>
      </c>
      <c r="G15" s="14">
        <f t="shared" si="3"/>
        <v>6</v>
      </c>
      <c r="H15" s="5" t="s">
        <v>540</v>
      </c>
      <c r="I15" s="4" t="s">
        <v>6</v>
      </c>
      <c r="J15" s="3"/>
      <c r="K15" s="1"/>
      <c r="L15" s="10"/>
    </row>
    <row r="16" spans="1:12" s="2" customFormat="1" ht="24.95" customHeight="1" thickBot="1" x14ac:dyDescent="0.25">
      <c r="A16" s="22">
        <v>12</v>
      </c>
      <c r="B16" s="24" t="s">
        <v>508</v>
      </c>
      <c r="C16" s="21">
        <v>31312272400466</v>
      </c>
      <c r="D16" s="12">
        <f t="shared" si="0"/>
        <v>41635</v>
      </c>
      <c r="E16" s="13">
        <f t="shared" si="1"/>
        <v>4</v>
      </c>
      <c r="F16" s="14">
        <f t="shared" si="2"/>
        <v>9</v>
      </c>
      <c r="G16" s="14">
        <f t="shared" si="3"/>
        <v>6</v>
      </c>
      <c r="H16" s="5" t="s">
        <v>540</v>
      </c>
      <c r="I16" s="4" t="s">
        <v>6</v>
      </c>
      <c r="J16" s="4"/>
    </row>
    <row r="17" spans="1:12" s="2" customFormat="1" ht="24.95" customHeight="1" thickBot="1" x14ac:dyDescent="0.25">
      <c r="A17" s="22">
        <v>13</v>
      </c>
      <c r="B17" s="24" t="s">
        <v>387</v>
      </c>
      <c r="C17" s="21">
        <v>31401042401253</v>
      </c>
      <c r="D17" s="12">
        <f t="shared" si="0"/>
        <v>41643</v>
      </c>
      <c r="E17" s="13">
        <f t="shared" si="1"/>
        <v>27</v>
      </c>
      <c r="F17" s="14">
        <f t="shared" si="2"/>
        <v>8</v>
      </c>
      <c r="G17" s="14">
        <f t="shared" si="3"/>
        <v>6</v>
      </c>
      <c r="H17" s="5" t="s">
        <v>540</v>
      </c>
      <c r="I17" s="4" t="s">
        <v>6</v>
      </c>
      <c r="J17" s="4"/>
    </row>
    <row r="18" spans="1:12" s="2" customFormat="1" ht="24.95" customHeight="1" thickBot="1" x14ac:dyDescent="0.25">
      <c r="A18" s="22">
        <v>14</v>
      </c>
      <c r="B18" s="24" t="s">
        <v>492</v>
      </c>
      <c r="C18" s="21">
        <v>31401042402802</v>
      </c>
      <c r="D18" s="12">
        <f t="shared" si="0"/>
        <v>41643</v>
      </c>
      <c r="E18" s="13">
        <f t="shared" si="1"/>
        <v>27</v>
      </c>
      <c r="F18" s="14">
        <f t="shared" si="2"/>
        <v>8</v>
      </c>
      <c r="G18" s="14">
        <f t="shared" si="3"/>
        <v>6</v>
      </c>
      <c r="H18" s="5" t="s">
        <v>540</v>
      </c>
      <c r="I18" s="4" t="s">
        <v>6</v>
      </c>
      <c r="J18" s="4"/>
    </row>
    <row r="19" spans="1:12" s="2" customFormat="1" ht="24.95" customHeight="1" thickBot="1" x14ac:dyDescent="0.25">
      <c r="A19" s="22">
        <v>15</v>
      </c>
      <c r="B19" s="24" t="s">
        <v>415</v>
      </c>
      <c r="C19" s="21">
        <v>31401062403953</v>
      </c>
      <c r="D19" s="12">
        <f t="shared" si="0"/>
        <v>41645</v>
      </c>
      <c r="E19" s="13">
        <f t="shared" si="1"/>
        <v>25</v>
      </c>
      <c r="F19" s="14">
        <f t="shared" si="2"/>
        <v>8</v>
      </c>
      <c r="G19" s="14">
        <f t="shared" si="3"/>
        <v>6</v>
      </c>
      <c r="H19" s="5" t="s">
        <v>540</v>
      </c>
      <c r="I19" s="4" t="s">
        <v>6</v>
      </c>
      <c r="J19" s="4"/>
    </row>
    <row r="20" spans="1:12" s="2" customFormat="1" ht="24.95" customHeight="1" thickBot="1" x14ac:dyDescent="0.35">
      <c r="A20" s="22">
        <v>16</v>
      </c>
      <c r="B20" s="24" t="s">
        <v>432</v>
      </c>
      <c r="C20" s="21">
        <v>31401062403996</v>
      </c>
      <c r="D20" s="12">
        <f t="shared" si="0"/>
        <v>41645</v>
      </c>
      <c r="E20" s="13">
        <f t="shared" si="1"/>
        <v>25</v>
      </c>
      <c r="F20" s="14">
        <f t="shared" si="2"/>
        <v>8</v>
      </c>
      <c r="G20" s="14">
        <f t="shared" si="3"/>
        <v>6</v>
      </c>
      <c r="H20" s="5" t="s">
        <v>540</v>
      </c>
      <c r="I20" s="4" t="s">
        <v>6</v>
      </c>
      <c r="J20" s="3"/>
      <c r="K20" s="1"/>
      <c r="L20" s="1"/>
    </row>
    <row r="21" spans="1:12" s="2" customFormat="1" ht="24.95" customHeight="1" thickBot="1" x14ac:dyDescent="0.35">
      <c r="A21" s="22">
        <v>17</v>
      </c>
      <c r="B21" s="24" t="s">
        <v>445</v>
      </c>
      <c r="C21" s="21">
        <v>31401062404542</v>
      </c>
      <c r="D21" s="12">
        <f t="shared" si="0"/>
        <v>41645</v>
      </c>
      <c r="E21" s="13">
        <f t="shared" si="1"/>
        <v>25</v>
      </c>
      <c r="F21" s="14">
        <f t="shared" si="2"/>
        <v>8</v>
      </c>
      <c r="G21" s="14">
        <f t="shared" si="3"/>
        <v>6</v>
      </c>
      <c r="H21" s="5" t="s">
        <v>540</v>
      </c>
      <c r="I21" s="4" t="s">
        <v>6</v>
      </c>
      <c r="J21" s="4"/>
      <c r="L21" s="1"/>
    </row>
    <row r="22" spans="1:12" s="2" customFormat="1" ht="24.95" customHeight="1" thickBot="1" x14ac:dyDescent="0.25">
      <c r="A22" s="22">
        <v>18</v>
      </c>
      <c r="B22" s="24" t="s">
        <v>494</v>
      </c>
      <c r="C22" s="21">
        <v>31401112403765</v>
      </c>
      <c r="D22" s="12">
        <f t="shared" si="0"/>
        <v>41650</v>
      </c>
      <c r="E22" s="13">
        <f t="shared" si="1"/>
        <v>20</v>
      </c>
      <c r="F22" s="14">
        <f t="shared" si="2"/>
        <v>8</v>
      </c>
      <c r="G22" s="14">
        <f t="shared" si="3"/>
        <v>6</v>
      </c>
      <c r="H22" s="5" t="s">
        <v>540</v>
      </c>
      <c r="I22" s="4" t="s">
        <v>6</v>
      </c>
      <c r="J22" s="4"/>
      <c r="L22" s="10"/>
    </row>
    <row r="23" spans="1:12" s="2" customFormat="1" ht="24.95" customHeight="1" thickBot="1" x14ac:dyDescent="0.25">
      <c r="A23" s="22">
        <v>19</v>
      </c>
      <c r="B23" s="24" t="s">
        <v>360</v>
      </c>
      <c r="C23" s="21">
        <v>31401122402315</v>
      </c>
      <c r="D23" s="12">
        <f t="shared" si="0"/>
        <v>41651</v>
      </c>
      <c r="E23" s="13">
        <f t="shared" si="1"/>
        <v>19</v>
      </c>
      <c r="F23" s="14">
        <f t="shared" si="2"/>
        <v>8</v>
      </c>
      <c r="G23" s="14">
        <f t="shared" si="3"/>
        <v>6</v>
      </c>
      <c r="H23" s="5" t="s">
        <v>540</v>
      </c>
      <c r="I23" s="4" t="s">
        <v>6</v>
      </c>
      <c r="J23" s="4"/>
      <c r="L23" s="10" t="s">
        <v>525</v>
      </c>
    </row>
    <row r="24" spans="1:12" s="2" customFormat="1" ht="24.95" customHeight="1" thickBot="1" x14ac:dyDescent="0.35">
      <c r="A24" s="22">
        <v>20</v>
      </c>
      <c r="B24" s="24" t="s">
        <v>421</v>
      </c>
      <c r="C24" s="21">
        <v>31401122402293</v>
      </c>
      <c r="D24" s="12">
        <f t="shared" si="0"/>
        <v>41651</v>
      </c>
      <c r="E24" s="13">
        <f t="shared" si="1"/>
        <v>19</v>
      </c>
      <c r="F24" s="14">
        <f t="shared" si="2"/>
        <v>8</v>
      </c>
      <c r="G24" s="14">
        <f t="shared" si="3"/>
        <v>6</v>
      </c>
      <c r="H24" s="5" t="s">
        <v>540</v>
      </c>
      <c r="I24" s="4" t="s">
        <v>6</v>
      </c>
      <c r="J24" s="4"/>
      <c r="L24" s="1"/>
    </row>
    <row r="25" spans="1:12" s="2" customFormat="1" ht="24.95" customHeight="1" thickBot="1" x14ac:dyDescent="0.25">
      <c r="A25" s="22">
        <v>21</v>
      </c>
      <c r="B25" s="24" t="s">
        <v>456</v>
      </c>
      <c r="C25" s="21">
        <v>31401162401605</v>
      </c>
      <c r="D25" s="12">
        <f t="shared" si="0"/>
        <v>41655</v>
      </c>
      <c r="E25" s="13">
        <f t="shared" si="1"/>
        <v>15</v>
      </c>
      <c r="F25" s="14">
        <f t="shared" si="2"/>
        <v>8</v>
      </c>
      <c r="G25" s="14">
        <f t="shared" si="3"/>
        <v>6</v>
      </c>
      <c r="H25" s="5" t="s">
        <v>540</v>
      </c>
      <c r="I25" s="4" t="s">
        <v>6</v>
      </c>
      <c r="J25" s="4"/>
    </row>
    <row r="26" spans="1:12" s="2" customFormat="1" ht="24.95" customHeight="1" thickBot="1" x14ac:dyDescent="0.25">
      <c r="A26" s="22">
        <v>22</v>
      </c>
      <c r="B26" s="24" t="s">
        <v>380</v>
      </c>
      <c r="C26" s="21">
        <v>31401202400771</v>
      </c>
      <c r="D26" s="12">
        <f t="shared" si="0"/>
        <v>41659</v>
      </c>
      <c r="E26" s="13">
        <f t="shared" si="1"/>
        <v>11</v>
      </c>
      <c r="F26" s="14">
        <f t="shared" si="2"/>
        <v>8</v>
      </c>
      <c r="G26" s="14">
        <f t="shared" si="3"/>
        <v>6</v>
      </c>
      <c r="H26" s="5" t="s">
        <v>540</v>
      </c>
      <c r="I26" s="4" t="s">
        <v>6</v>
      </c>
      <c r="J26" s="4"/>
    </row>
    <row r="27" spans="1:12" s="2" customFormat="1" ht="24.95" customHeight="1" thickBot="1" x14ac:dyDescent="0.25">
      <c r="A27" s="22">
        <v>23</v>
      </c>
      <c r="B27" s="24" t="s">
        <v>514</v>
      </c>
      <c r="C27" s="21">
        <v>31401232400881</v>
      </c>
      <c r="D27" s="12">
        <f t="shared" si="0"/>
        <v>41662</v>
      </c>
      <c r="E27" s="13">
        <f t="shared" si="1"/>
        <v>8</v>
      </c>
      <c r="F27" s="14">
        <f t="shared" si="2"/>
        <v>8</v>
      </c>
      <c r="G27" s="14">
        <f t="shared" si="3"/>
        <v>6</v>
      </c>
      <c r="H27" s="5" t="s">
        <v>540</v>
      </c>
      <c r="I27" s="4" t="s">
        <v>6</v>
      </c>
      <c r="J27" s="4"/>
    </row>
    <row r="28" spans="1:12" s="2" customFormat="1" ht="24.95" customHeight="1" thickBot="1" x14ac:dyDescent="0.35">
      <c r="A28" s="22">
        <v>24</v>
      </c>
      <c r="B28" s="24" t="s">
        <v>373</v>
      </c>
      <c r="C28" s="21">
        <v>31401252402287</v>
      </c>
      <c r="D28" s="12">
        <f t="shared" si="0"/>
        <v>41664</v>
      </c>
      <c r="E28" s="13">
        <f t="shared" si="1"/>
        <v>6</v>
      </c>
      <c r="F28" s="14">
        <f t="shared" si="2"/>
        <v>8</v>
      </c>
      <c r="G28" s="14">
        <f t="shared" si="3"/>
        <v>6</v>
      </c>
      <c r="H28" s="5" t="s">
        <v>540</v>
      </c>
      <c r="I28" s="4" t="s">
        <v>6</v>
      </c>
      <c r="J28" s="3"/>
      <c r="K28" s="1"/>
      <c r="L28" s="1"/>
    </row>
    <row r="29" spans="1:12" s="2" customFormat="1" ht="24.95" customHeight="1" thickBot="1" x14ac:dyDescent="0.25">
      <c r="A29" s="22">
        <v>25</v>
      </c>
      <c r="B29" s="24" t="s">
        <v>403</v>
      </c>
      <c r="C29" s="21">
        <v>31401252402511</v>
      </c>
      <c r="D29" s="12">
        <f t="shared" si="0"/>
        <v>41664</v>
      </c>
      <c r="E29" s="13">
        <f t="shared" si="1"/>
        <v>6</v>
      </c>
      <c r="F29" s="14">
        <f t="shared" si="2"/>
        <v>8</v>
      </c>
      <c r="G29" s="14">
        <f t="shared" si="3"/>
        <v>6</v>
      </c>
      <c r="H29" s="5" t="s">
        <v>540</v>
      </c>
      <c r="I29" s="4" t="s">
        <v>6</v>
      </c>
      <c r="J29" s="4"/>
    </row>
    <row r="30" spans="1:12" s="2" customFormat="1" ht="24.95" customHeight="1" thickBot="1" x14ac:dyDescent="0.25">
      <c r="A30" s="22">
        <v>26</v>
      </c>
      <c r="B30" s="24" t="s">
        <v>428</v>
      </c>
      <c r="C30" s="21">
        <v>31401252402619</v>
      </c>
      <c r="D30" s="12">
        <f t="shared" si="0"/>
        <v>41664</v>
      </c>
      <c r="E30" s="13">
        <f t="shared" si="1"/>
        <v>6</v>
      </c>
      <c r="F30" s="14">
        <f t="shared" si="2"/>
        <v>8</v>
      </c>
      <c r="G30" s="14">
        <f t="shared" si="3"/>
        <v>6</v>
      </c>
      <c r="H30" s="5" t="s">
        <v>540</v>
      </c>
      <c r="I30" s="4" t="s">
        <v>6</v>
      </c>
      <c r="J30" s="4"/>
    </row>
    <row r="31" spans="1:12" s="2" customFormat="1" ht="24.95" customHeight="1" thickBot="1" x14ac:dyDescent="0.25">
      <c r="A31" s="22">
        <v>27</v>
      </c>
      <c r="B31" s="24" t="s">
        <v>424</v>
      </c>
      <c r="C31" s="21">
        <v>31401282403636</v>
      </c>
      <c r="D31" s="12">
        <f t="shared" si="0"/>
        <v>41667</v>
      </c>
      <c r="E31" s="13">
        <f t="shared" si="1"/>
        <v>3</v>
      </c>
      <c r="F31" s="14">
        <f t="shared" si="2"/>
        <v>8</v>
      </c>
      <c r="G31" s="14">
        <f t="shared" si="3"/>
        <v>6</v>
      </c>
      <c r="H31" s="5" t="s">
        <v>540</v>
      </c>
      <c r="I31" s="4" t="s">
        <v>6</v>
      </c>
      <c r="J31" s="4"/>
    </row>
    <row r="32" spans="1:12" s="2" customFormat="1" ht="24.95" customHeight="1" thickBot="1" x14ac:dyDescent="0.25">
      <c r="A32" s="22">
        <v>28</v>
      </c>
      <c r="B32" s="24" t="s">
        <v>496</v>
      </c>
      <c r="C32" s="21">
        <v>31401282402648</v>
      </c>
      <c r="D32" s="12">
        <f t="shared" si="0"/>
        <v>41667</v>
      </c>
      <c r="E32" s="13">
        <f t="shared" si="1"/>
        <v>3</v>
      </c>
      <c r="F32" s="14">
        <f t="shared" si="2"/>
        <v>8</v>
      </c>
      <c r="G32" s="14">
        <f t="shared" si="3"/>
        <v>6</v>
      </c>
      <c r="H32" s="5" t="s">
        <v>540</v>
      </c>
      <c r="I32" s="4" t="s">
        <v>6</v>
      </c>
      <c r="J32" s="4"/>
    </row>
    <row r="33" spans="1:12" s="2" customFormat="1" ht="24.95" customHeight="1" thickBot="1" x14ac:dyDescent="0.25">
      <c r="A33" s="22">
        <v>29</v>
      </c>
      <c r="B33" s="24" t="s">
        <v>500</v>
      </c>
      <c r="C33" s="21">
        <v>31401282402621</v>
      </c>
      <c r="D33" s="12">
        <f t="shared" si="0"/>
        <v>41667</v>
      </c>
      <c r="E33" s="13">
        <f t="shared" si="1"/>
        <v>3</v>
      </c>
      <c r="F33" s="14">
        <f t="shared" si="2"/>
        <v>8</v>
      </c>
      <c r="G33" s="14">
        <f t="shared" si="3"/>
        <v>6</v>
      </c>
      <c r="H33" s="5" t="s">
        <v>540</v>
      </c>
      <c r="I33" s="4" t="s">
        <v>6</v>
      </c>
      <c r="J33" s="4"/>
    </row>
    <row r="34" spans="1:12" s="2" customFormat="1" ht="24.95" customHeight="1" thickBot="1" x14ac:dyDescent="0.25">
      <c r="A34" s="22">
        <v>30</v>
      </c>
      <c r="B34" s="24" t="s">
        <v>502</v>
      </c>
      <c r="C34" s="21">
        <v>31401282402567</v>
      </c>
      <c r="D34" s="12">
        <f t="shared" si="0"/>
        <v>41667</v>
      </c>
      <c r="E34" s="13">
        <f t="shared" si="1"/>
        <v>3</v>
      </c>
      <c r="F34" s="14">
        <f t="shared" si="2"/>
        <v>8</v>
      </c>
      <c r="G34" s="14">
        <f t="shared" si="3"/>
        <v>6</v>
      </c>
      <c r="H34" s="5" t="s">
        <v>540</v>
      </c>
      <c r="I34" s="4" t="s">
        <v>6</v>
      </c>
      <c r="J34" s="4"/>
    </row>
    <row r="35" spans="1:12" s="2" customFormat="1" ht="24.95" customHeight="1" thickBot="1" x14ac:dyDescent="0.35">
      <c r="A35" s="22">
        <v>31</v>
      </c>
      <c r="B35" s="24" t="s">
        <v>411</v>
      </c>
      <c r="C35" s="21">
        <v>31401292400716</v>
      </c>
      <c r="D35" s="12">
        <f t="shared" si="0"/>
        <v>41668</v>
      </c>
      <c r="E35" s="13">
        <f t="shared" si="1"/>
        <v>2</v>
      </c>
      <c r="F35" s="14">
        <f t="shared" si="2"/>
        <v>8</v>
      </c>
      <c r="G35" s="14">
        <f t="shared" si="3"/>
        <v>6</v>
      </c>
      <c r="H35" s="5" t="s">
        <v>540</v>
      </c>
      <c r="I35" s="4" t="s">
        <v>6</v>
      </c>
      <c r="J35" s="3"/>
      <c r="K35" s="1"/>
      <c r="L35" s="1"/>
    </row>
    <row r="36" spans="1:12" s="2" customFormat="1" ht="24.95" customHeight="1" thickBot="1" x14ac:dyDescent="0.25">
      <c r="A36" s="22">
        <v>32</v>
      </c>
      <c r="B36" s="24" t="s">
        <v>406</v>
      </c>
      <c r="C36" s="21">
        <v>31402042403198</v>
      </c>
      <c r="D36" s="12">
        <f t="shared" si="0"/>
        <v>41674</v>
      </c>
      <c r="E36" s="13">
        <f t="shared" si="1"/>
        <v>27</v>
      </c>
      <c r="F36" s="14">
        <f t="shared" si="2"/>
        <v>7</v>
      </c>
      <c r="G36" s="14">
        <f t="shared" si="3"/>
        <v>6</v>
      </c>
      <c r="H36" s="5" t="s">
        <v>540</v>
      </c>
      <c r="I36" s="4" t="s">
        <v>6</v>
      </c>
      <c r="J36" s="4"/>
    </row>
    <row r="37" spans="1:12" s="2" customFormat="1" ht="24.95" customHeight="1" thickBot="1" x14ac:dyDescent="0.35">
      <c r="A37" s="22">
        <v>33</v>
      </c>
      <c r="B37" s="24" t="s">
        <v>412</v>
      </c>
      <c r="C37" s="21">
        <v>31402042403236</v>
      </c>
      <c r="D37" s="12">
        <f t="shared" ref="D37:D68" si="4">DATE(IF(LEFT($C37,1)="2",MID($C37,2,2),"20"&amp;MID($C37,2,2)),MID($C37,4,2),MID($C37,6,2))</f>
        <v>41674</v>
      </c>
      <c r="E37" s="13">
        <f t="shared" ref="E37:E68" si="5">IF(D37&gt;1,DATEDIF(D37,$E$3,"md"),"")</f>
        <v>27</v>
      </c>
      <c r="F37" s="14">
        <f t="shared" ref="F37:F68" si="6">IF(D37&gt;1,DATEDIF(D37,$E$3,"ym"),"")</f>
        <v>7</v>
      </c>
      <c r="G37" s="14">
        <f t="shared" ref="G37:G68" si="7">IF(D37&gt;1,DATEDIF(D37,$E$3,"y"),"")</f>
        <v>6</v>
      </c>
      <c r="H37" s="5" t="s">
        <v>540</v>
      </c>
      <c r="I37" s="4" t="s">
        <v>6</v>
      </c>
      <c r="J37" s="3"/>
      <c r="K37" s="1"/>
      <c r="L37" s="1"/>
    </row>
    <row r="38" spans="1:12" s="2" customFormat="1" ht="24.95" customHeight="1" thickBot="1" x14ac:dyDescent="0.35">
      <c r="A38" s="22">
        <v>34</v>
      </c>
      <c r="B38" s="24" t="s">
        <v>484</v>
      </c>
      <c r="C38" s="21">
        <v>31402092402168</v>
      </c>
      <c r="D38" s="12">
        <f t="shared" si="4"/>
        <v>41679</v>
      </c>
      <c r="E38" s="13">
        <f t="shared" si="5"/>
        <v>22</v>
      </c>
      <c r="F38" s="14">
        <f t="shared" si="6"/>
        <v>7</v>
      </c>
      <c r="G38" s="14">
        <f t="shared" si="7"/>
        <v>6</v>
      </c>
      <c r="H38" s="5" t="s">
        <v>540</v>
      </c>
      <c r="I38" s="4" t="s">
        <v>6</v>
      </c>
      <c r="J38" s="3"/>
      <c r="K38" s="1"/>
    </row>
    <row r="39" spans="1:12" s="2" customFormat="1" ht="24.95" customHeight="1" thickBot="1" x14ac:dyDescent="0.25">
      <c r="A39" s="22">
        <v>35</v>
      </c>
      <c r="B39" s="24" t="s">
        <v>516</v>
      </c>
      <c r="C39" s="21">
        <v>31402102401785</v>
      </c>
      <c r="D39" s="12">
        <f t="shared" si="4"/>
        <v>41680</v>
      </c>
      <c r="E39" s="13">
        <f t="shared" si="5"/>
        <v>21</v>
      </c>
      <c r="F39" s="14">
        <f t="shared" si="6"/>
        <v>7</v>
      </c>
      <c r="G39" s="14">
        <f t="shared" si="7"/>
        <v>6</v>
      </c>
      <c r="H39" s="5" t="s">
        <v>540</v>
      </c>
      <c r="I39" s="4" t="s">
        <v>6</v>
      </c>
      <c r="J39" s="4"/>
    </row>
    <row r="40" spans="1:12" s="2" customFormat="1" ht="24.95" customHeight="1" thickBot="1" x14ac:dyDescent="0.35">
      <c r="A40" s="22">
        <v>36</v>
      </c>
      <c r="B40" s="24" t="s">
        <v>466</v>
      </c>
      <c r="C40" s="21">
        <v>31402122402427</v>
      </c>
      <c r="D40" s="12">
        <f t="shared" si="4"/>
        <v>41682</v>
      </c>
      <c r="E40" s="13">
        <f t="shared" si="5"/>
        <v>19</v>
      </c>
      <c r="F40" s="14">
        <f t="shared" si="6"/>
        <v>7</v>
      </c>
      <c r="G40" s="14">
        <f t="shared" si="7"/>
        <v>6</v>
      </c>
      <c r="H40" s="5" t="s">
        <v>540</v>
      </c>
      <c r="I40" s="4" t="s">
        <v>6</v>
      </c>
      <c r="J40" s="3"/>
      <c r="K40" s="1"/>
      <c r="L40" s="10"/>
    </row>
    <row r="41" spans="1:12" s="2" customFormat="1" ht="24.95" customHeight="1" thickBot="1" x14ac:dyDescent="0.25">
      <c r="A41" s="22">
        <v>37</v>
      </c>
      <c r="B41" s="24" t="s">
        <v>499</v>
      </c>
      <c r="C41" s="21">
        <v>31402122402443</v>
      </c>
      <c r="D41" s="12">
        <f t="shared" si="4"/>
        <v>41682</v>
      </c>
      <c r="E41" s="13">
        <f t="shared" si="5"/>
        <v>19</v>
      </c>
      <c r="F41" s="14">
        <f t="shared" si="6"/>
        <v>7</v>
      </c>
      <c r="G41" s="14">
        <f t="shared" si="7"/>
        <v>6</v>
      </c>
      <c r="H41" s="5" t="s">
        <v>540</v>
      </c>
      <c r="I41" s="4" t="s">
        <v>6</v>
      </c>
      <c r="J41" s="4"/>
    </row>
    <row r="42" spans="1:12" s="2" customFormat="1" ht="24.95" customHeight="1" thickBot="1" x14ac:dyDescent="0.25">
      <c r="A42" s="22">
        <v>38</v>
      </c>
      <c r="B42" s="24" t="s">
        <v>468</v>
      </c>
      <c r="C42" s="21">
        <v>31402142400927</v>
      </c>
      <c r="D42" s="12">
        <f t="shared" si="4"/>
        <v>41684</v>
      </c>
      <c r="E42" s="13">
        <f t="shared" si="5"/>
        <v>17</v>
      </c>
      <c r="F42" s="14">
        <f t="shared" si="6"/>
        <v>7</v>
      </c>
      <c r="G42" s="14">
        <f t="shared" si="7"/>
        <v>6</v>
      </c>
      <c r="H42" s="5" t="s">
        <v>540</v>
      </c>
      <c r="I42" s="4" t="s">
        <v>6</v>
      </c>
      <c r="J42" s="4"/>
    </row>
    <row r="43" spans="1:12" s="2" customFormat="1" ht="24.95" customHeight="1" thickBot="1" x14ac:dyDescent="0.25">
      <c r="A43" s="22">
        <v>39</v>
      </c>
      <c r="B43" s="24" t="s">
        <v>546</v>
      </c>
      <c r="C43" s="21">
        <v>31402212401837</v>
      </c>
      <c r="D43" s="12">
        <f t="shared" si="4"/>
        <v>41691</v>
      </c>
      <c r="E43" s="13">
        <f t="shared" si="5"/>
        <v>10</v>
      </c>
      <c r="F43" s="14">
        <f t="shared" si="6"/>
        <v>7</v>
      </c>
      <c r="G43" s="14">
        <f t="shared" si="7"/>
        <v>6</v>
      </c>
      <c r="H43" s="5" t="s">
        <v>540</v>
      </c>
      <c r="I43" s="4" t="s">
        <v>6</v>
      </c>
      <c r="J43" s="4"/>
    </row>
    <row r="44" spans="1:12" s="2" customFormat="1" ht="24.95" customHeight="1" thickBot="1" x14ac:dyDescent="0.35">
      <c r="A44" s="22">
        <v>40</v>
      </c>
      <c r="B44" s="24" t="s">
        <v>384</v>
      </c>
      <c r="C44" s="21">
        <v>31402282400277</v>
      </c>
      <c r="D44" s="12">
        <f t="shared" si="4"/>
        <v>41698</v>
      </c>
      <c r="E44" s="13">
        <f t="shared" si="5"/>
        <v>3</v>
      </c>
      <c r="F44" s="14">
        <f t="shared" si="6"/>
        <v>7</v>
      </c>
      <c r="G44" s="14">
        <f t="shared" si="7"/>
        <v>6</v>
      </c>
      <c r="H44" s="5" t="s">
        <v>540</v>
      </c>
      <c r="I44" s="4" t="s">
        <v>6</v>
      </c>
      <c r="J44" s="3"/>
      <c r="K44" s="1"/>
      <c r="L44" s="1"/>
    </row>
    <row r="45" spans="1:12" s="2" customFormat="1" ht="24.95" customHeight="1" thickBot="1" x14ac:dyDescent="0.35">
      <c r="A45" s="22">
        <v>41</v>
      </c>
      <c r="B45" s="24" t="s">
        <v>372</v>
      </c>
      <c r="C45" s="21">
        <v>31403012412865</v>
      </c>
      <c r="D45" s="12">
        <f t="shared" si="4"/>
        <v>41699</v>
      </c>
      <c r="E45" s="13">
        <f t="shared" si="5"/>
        <v>0</v>
      </c>
      <c r="F45" s="14">
        <f t="shared" si="6"/>
        <v>7</v>
      </c>
      <c r="G45" s="14">
        <f t="shared" si="7"/>
        <v>6</v>
      </c>
      <c r="H45" s="5" t="s">
        <v>540</v>
      </c>
      <c r="I45" s="4" t="s">
        <v>6</v>
      </c>
      <c r="J45" s="4"/>
      <c r="L45" s="1"/>
    </row>
    <row r="46" spans="1:12" s="2" customFormat="1" ht="24.95" customHeight="1" thickBot="1" x14ac:dyDescent="0.35">
      <c r="A46" s="22">
        <v>42</v>
      </c>
      <c r="B46" s="24" t="s">
        <v>439</v>
      </c>
      <c r="C46" s="21">
        <v>31403012400786</v>
      </c>
      <c r="D46" s="12">
        <f t="shared" si="4"/>
        <v>41699</v>
      </c>
      <c r="E46" s="13">
        <f t="shared" si="5"/>
        <v>0</v>
      </c>
      <c r="F46" s="14">
        <f t="shared" si="6"/>
        <v>7</v>
      </c>
      <c r="G46" s="14">
        <f t="shared" si="7"/>
        <v>6</v>
      </c>
      <c r="H46" s="5" t="s">
        <v>540</v>
      </c>
      <c r="I46" s="4" t="s">
        <v>6</v>
      </c>
      <c r="J46" s="4"/>
      <c r="L46" s="1"/>
    </row>
    <row r="47" spans="1:12" s="2" customFormat="1" ht="24.95" customHeight="1" thickBot="1" x14ac:dyDescent="0.35">
      <c r="A47" s="22">
        <v>43</v>
      </c>
      <c r="B47" s="24" t="s">
        <v>461</v>
      </c>
      <c r="C47" s="21">
        <v>31403022400105</v>
      </c>
      <c r="D47" s="12">
        <f t="shared" si="4"/>
        <v>41700</v>
      </c>
      <c r="E47" s="13">
        <f t="shared" si="5"/>
        <v>29</v>
      </c>
      <c r="F47" s="14">
        <f t="shared" si="6"/>
        <v>6</v>
      </c>
      <c r="G47" s="14">
        <f t="shared" si="7"/>
        <v>6</v>
      </c>
      <c r="H47" s="5" t="s">
        <v>540</v>
      </c>
      <c r="I47" s="4" t="s">
        <v>6</v>
      </c>
      <c r="J47" s="3"/>
      <c r="K47" s="1"/>
    </row>
    <row r="48" spans="1:12" s="2" customFormat="1" ht="24.95" customHeight="1" thickBot="1" x14ac:dyDescent="0.35">
      <c r="A48" s="22">
        <v>44</v>
      </c>
      <c r="B48" s="24" t="s">
        <v>504</v>
      </c>
      <c r="C48" s="21">
        <v>31403022400229</v>
      </c>
      <c r="D48" s="12">
        <f t="shared" si="4"/>
        <v>41700</v>
      </c>
      <c r="E48" s="13">
        <f t="shared" si="5"/>
        <v>29</v>
      </c>
      <c r="F48" s="14">
        <f t="shared" si="6"/>
        <v>6</v>
      </c>
      <c r="G48" s="14">
        <f t="shared" si="7"/>
        <v>6</v>
      </c>
      <c r="H48" s="5" t="s">
        <v>540</v>
      </c>
      <c r="I48" s="4" t="s">
        <v>6</v>
      </c>
      <c r="J48" s="3"/>
      <c r="K48" s="1"/>
    </row>
    <row r="49" spans="1:12" s="2" customFormat="1" ht="24.95" customHeight="1" thickBot="1" x14ac:dyDescent="0.25">
      <c r="A49" s="22">
        <v>45</v>
      </c>
      <c r="B49" s="24" t="s">
        <v>391</v>
      </c>
      <c r="C49" s="21">
        <v>31403052403516</v>
      </c>
      <c r="D49" s="12">
        <f t="shared" si="4"/>
        <v>41703</v>
      </c>
      <c r="E49" s="13">
        <f t="shared" si="5"/>
        <v>26</v>
      </c>
      <c r="F49" s="14">
        <f t="shared" si="6"/>
        <v>6</v>
      </c>
      <c r="G49" s="14">
        <f t="shared" si="7"/>
        <v>6</v>
      </c>
      <c r="H49" s="5" t="s">
        <v>540</v>
      </c>
      <c r="I49" s="4" t="s">
        <v>6</v>
      </c>
      <c r="J49" s="4"/>
    </row>
    <row r="50" spans="1:12" s="2" customFormat="1" ht="24.95" customHeight="1" thickBot="1" x14ac:dyDescent="0.25">
      <c r="A50" s="22">
        <v>46</v>
      </c>
      <c r="B50" s="24" t="s">
        <v>503</v>
      </c>
      <c r="C50" s="21">
        <v>31403172401029</v>
      </c>
      <c r="D50" s="12">
        <f t="shared" si="4"/>
        <v>41715</v>
      </c>
      <c r="E50" s="13">
        <f t="shared" si="5"/>
        <v>14</v>
      </c>
      <c r="F50" s="14">
        <f t="shared" si="6"/>
        <v>6</v>
      </c>
      <c r="G50" s="14">
        <f t="shared" si="7"/>
        <v>6</v>
      </c>
      <c r="H50" s="5" t="s">
        <v>540</v>
      </c>
      <c r="I50" s="4" t="s">
        <v>6</v>
      </c>
      <c r="J50" s="4"/>
    </row>
    <row r="51" spans="1:12" s="2" customFormat="1" ht="24.95" customHeight="1" thickBot="1" x14ac:dyDescent="0.35">
      <c r="A51" s="22">
        <v>47</v>
      </c>
      <c r="B51" s="24" t="s">
        <v>405</v>
      </c>
      <c r="C51" s="21">
        <v>31403182403496</v>
      </c>
      <c r="D51" s="12">
        <f t="shared" si="4"/>
        <v>41716</v>
      </c>
      <c r="E51" s="13">
        <f t="shared" si="5"/>
        <v>13</v>
      </c>
      <c r="F51" s="14">
        <f t="shared" si="6"/>
        <v>6</v>
      </c>
      <c r="G51" s="14">
        <f t="shared" si="7"/>
        <v>6</v>
      </c>
      <c r="H51" s="5" t="s">
        <v>540</v>
      </c>
      <c r="I51" s="4" t="s">
        <v>6</v>
      </c>
      <c r="J51" s="4"/>
      <c r="L51" s="1"/>
    </row>
    <row r="52" spans="1:12" s="2" customFormat="1" ht="24.95" customHeight="1" thickBot="1" x14ac:dyDescent="0.25">
      <c r="A52" s="22">
        <v>48</v>
      </c>
      <c r="B52" s="24" t="s">
        <v>463</v>
      </c>
      <c r="C52" s="21">
        <v>31403202402629</v>
      </c>
      <c r="D52" s="12">
        <f t="shared" si="4"/>
        <v>41718</v>
      </c>
      <c r="E52" s="13">
        <f t="shared" si="5"/>
        <v>11</v>
      </c>
      <c r="F52" s="14">
        <f t="shared" si="6"/>
        <v>6</v>
      </c>
      <c r="G52" s="14">
        <f t="shared" si="7"/>
        <v>6</v>
      </c>
      <c r="H52" s="5" t="s">
        <v>540</v>
      </c>
      <c r="I52" s="4" t="s">
        <v>6</v>
      </c>
      <c r="J52" s="4"/>
    </row>
    <row r="53" spans="1:12" s="2" customFormat="1" ht="24.95" customHeight="1" thickBot="1" x14ac:dyDescent="0.25">
      <c r="A53" s="22">
        <v>49</v>
      </c>
      <c r="B53" s="24" t="s">
        <v>363</v>
      </c>
      <c r="C53" s="21">
        <v>31403272402499</v>
      </c>
      <c r="D53" s="12">
        <f t="shared" si="4"/>
        <v>41725</v>
      </c>
      <c r="E53" s="13">
        <f t="shared" si="5"/>
        <v>4</v>
      </c>
      <c r="F53" s="14">
        <f t="shared" si="6"/>
        <v>6</v>
      </c>
      <c r="G53" s="14">
        <f t="shared" si="7"/>
        <v>6</v>
      </c>
      <c r="H53" s="5" t="s">
        <v>540</v>
      </c>
      <c r="I53" s="4" t="s">
        <v>6</v>
      </c>
      <c r="J53" s="4"/>
      <c r="L53" s="10" t="s">
        <v>528</v>
      </c>
    </row>
    <row r="54" spans="1:12" s="2" customFormat="1" ht="24.95" customHeight="1" thickBot="1" x14ac:dyDescent="0.35">
      <c r="A54" s="22">
        <v>50</v>
      </c>
      <c r="B54" s="24" t="s">
        <v>420</v>
      </c>
      <c r="C54" s="21">
        <v>31403272402472</v>
      </c>
      <c r="D54" s="12">
        <f t="shared" si="4"/>
        <v>41725</v>
      </c>
      <c r="E54" s="13">
        <f t="shared" si="5"/>
        <v>4</v>
      </c>
      <c r="F54" s="14">
        <f t="shared" si="6"/>
        <v>6</v>
      </c>
      <c r="G54" s="14">
        <f t="shared" si="7"/>
        <v>6</v>
      </c>
      <c r="H54" s="5" t="s">
        <v>540</v>
      </c>
      <c r="I54" s="4" t="s">
        <v>6</v>
      </c>
      <c r="J54" s="3"/>
      <c r="K54" s="1"/>
      <c r="L54" s="1"/>
    </row>
    <row r="55" spans="1:12" s="2" customFormat="1" ht="24.95" customHeight="1" thickBot="1" x14ac:dyDescent="0.35">
      <c r="A55" s="22">
        <v>51</v>
      </c>
      <c r="B55" s="24" t="s">
        <v>423</v>
      </c>
      <c r="C55" s="21">
        <v>31403272402537</v>
      </c>
      <c r="D55" s="12">
        <f t="shared" si="4"/>
        <v>41725</v>
      </c>
      <c r="E55" s="13">
        <f t="shared" si="5"/>
        <v>4</v>
      </c>
      <c r="F55" s="14">
        <f t="shared" si="6"/>
        <v>6</v>
      </c>
      <c r="G55" s="14">
        <f t="shared" si="7"/>
        <v>6</v>
      </c>
      <c r="H55" s="5" t="s">
        <v>540</v>
      </c>
      <c r="I55" s="4" t="s">
        <v>6</v>
      </c>
      <c r="J55" s="4"/>
      <c r="L55" s="1"/>
    </row>
    <row r="56" spans="1:12" s="2" customFormat="1" ht="24.95" customHeight="1" thickBot="1" x14ac:dyDescent="0.35">
      <c r="A56" s="22">
        <v>52</v>
      </c>
      <c r="B56" s="24" t="s">
        <v>400</v>
      </c>
      <c r="C56" s="21">
        <v>31404012408996</v>
      </c>
      <c r="D56" s="12">
        <f t="shared" si="4"/>
        <v>41730</v>
      </c>
      <c r="E56" s="13">
        <f t="shared" si="5"/>
        <v>0</v>
      </c>
      <c r="F56" s="14">
        <f t="shared" si="6"/>
        <v>6</v>
      </c>
      <c r="G56" s="14">
        <f t="shared" si="7"/>
        <v>6</v>
      </c>
      <c r="H56" s="5" t="s">
        <v>540</v>
      </c>
      <c r="I56" s="4" t="s">
        <v>6</v>
      </c>
      <c r="J56" s="4"/>
      <c r="L56" s="1"/>
    </row>
    <row r="57" spans="1:12" s="2" customFormat="1" ht="24.95" customHeight="1" thickBot="1" x14ac:dyDescent="0.35">
      <c r="A57" s="22">
        <v>53</v>
      </c>
      <c r="B57" s="24" t="s">
        <v>362</v>
      </c>
      <c r="C57" s="21">
        <v>31404042402372</v>
      </c>
      <c r="D57" s="12">
        <f t="shared" si="4"/>
        <v>41733</v>
      </c>
      <c r="E57" s="13">
        <f t="shared" si="5"/>
        <v>27</v>
      </c>
      <c r="F57" s="14">
        <f t="shared" si="6"/>
        <v>5</v>
      </c>
      <c r="G57" s="14">
        <f t="shared" si="7"/>
        <v>6</v>
      </c>
      <c r="H57" s="5" t="s">
        <v>540</v>
      </c>
      <c r="I57" s="4" t="s">
        <v>6</v>
      </c>
      <c r="J57" s="3"/>
      <c r="K57" s="1"/>
      <c r="L57" s="10" t="s">
        <v>527</v>
      </c>
    </row>
    <row r="58" spans="1:12" s="2" customFormat="1" ht="24.95" customHeight="1" thickBot="1" x14ac:dyDescent="0.25">
      <c r="A58" s="22">
        <v>54</v>
      </c>
      <c r="B58" s="24" t="s">
        <v>431</v>
      </c>
      <c r="C58" s="21">
        <v>31404052401099</v>
      </c>
      <c r="D58" s="12">
        <f t="shared" si="4"/>
        <v>41734</v>
      </c>
      <c r="E58" s="13">
        <f t="shared" si="5"/>
        <v>26</v>
      </c>
      <c r="F58" s="14">
        <f t="shared" si="6"/>
        <v>5</v>
      </c>
      <c r="G58" s="14">
        <f t="shared" si="7"/>
        <v>6</v>
      </c>
      <c r="H58" s="5" t="s">
        <v>540</v>
      </c>
      <c r="I58" s="4" t="s">
        <v>6</v>
      </c>
      <c r="J58" s="4"/>
    </row>
    <row r="59" spans="1:12" s="2" customFormat="1" ht="24.95" customHeight="1" thickBot="1" x14ac:dyDescent="0.25">
      <c r="A59" s="22">
        <v>55</v>
      </c>
      <c r="B59" s="24" t="s">
        <v>477</v>
      </c>
      <c r="C59" s="21">
        <v>31404072400986</v>
      </c>
      <c r="D59" s="12">
        <f t="shared" si="4"/>
        <v>41736</v>
      </c>
      <c r="E59" s="13">
        <f t="shared" si="5"/>
        <v>24</v>
      </c>
      <c r="F59" s="14">
        <f t="shared" si="6"/>
        <v>5</v>
      </c>
      <c r="G59" s="14">
        <f t="shared" si="7"/>
        <v>6</v>
      </c>
      <c r="H59" s="5" t="s">
        <v>540</v>
      </c>
      <c r="I59" s="4" t="s">
        <v>6</v>
      </c>
      <c r="J59" s="4"/>
    </row>
    <row r="60" spans="1:12" s="2" customFormat="1" ht="24.95" customHeight="1" thickBot="1" x14ac:dyDescent="0.25">
      <c r="A60" s="22">
        <v>56</v>
      </c>
      <c r="B60" s="24" t="s">
        <v>491</v>
      </c>
      <c r="C60" s="21">
        <v>31404072402687</v>
      </c>
      <c r="D60" s="12">
        <f t="shared" si="4"/>
        <v>41736</v>
      </c>
      <c r="E60" s="13">
        <f t="shared" si="5"/>
        <v>24</v>
      </c>
      <c r="F60" s="14">
        <f t="shared" si="6"/>
        <v>5</v>
      </c>
      <c r="G60" s="14">
        <f t="shared" si="7"/>
        <v>6</v>
      </c>
      <c r="H60" s="5" t="s">
        <v>540</v>
      </c>
      <c r="I60" s="4" t="s">
        <v>6</v>
      </c>
      <c r="J60" s="4"/>
    </row>
    <row r="61" spans="1:12" s="2" customFormat="1" ht="24.95" customHeight="1" thickBot="1" x14ac:dyDescent="0.35">
      <c r="A61" s="22">
        <v>57</v>
      </c>
      <c r="B61" s="24" t="s">
        <v>512</v>
      </c>
      <c r="C61" s="21">
        <v>31404072402628</v>
      </c>
      <c r="D61" s="12">
        <f t="shared" si="4"/>
        <v>41736</v>
      </c>
      <c r="E61" s="13">
        <f t="shared" si="5"/>
        <v>24</v>
      </c>
      <c r="F61" s="14">
        <f t="shared" si="6"/>
        <v>5</v>
      </c>
      <c r="G61" s="14">
        <f t="shared" si="7"/>
        <v>6</v>
      </c>
      <c r="H61" s="5" t="s">
        <v>540</v>
      </c>
      <c r="I61" s="4" t="s">
        <v>6</v>
      </c>
      <c r="J61" s="3"/>
      <c r="K61" s="1"/>
    </row>
    <row r="62" spans="1:12" s="2" customFormat="1" ht="24.95" customHeight="1" thickBot="1" x14ac:dyDescent="0.25">
      <c r="A62" s="22">
        <v>58</v>
      </c>
      <c r="B62" s="24" t="s">
        <v>396</v>
      </c>
      <c r="C62" s="21">
        <v>31404122400656</v>
      </c>
      <c r="D62" s="12">
        <f t="shared" si="4"/>
        <v>41741</v>
      </c>
      <c r="E62" s="13">
        <f t="shared" si="5"/>
        <v>19</v>
      </c>
      <c r="F62" s="14">
        <f t="shared" si="6"/>
        <v>5</v>
      </c>
      <c r="G62" s="14">
        <f t="shared" si="7"/>
        <v>6</v>
      </c>
      <c r="H62" s="5" t="s">
        <v>540</v>
      </c>
      <c r="I62" s="4" t="s">
        <v>6</v>
      </c>
      <c r="J62" s="4"/>
    </row>
    <row r="63" spans="1:12" s="2" customFormat="1" ht="24.95" customHeight="1" thickBot="1" x14ac:dyDescent="0.25">
      <c r="A63" s="22">
        <v>59</v>
      </c>
      <c r="B63" s="24" t="s">
        <v>457</v>
      </c>
      <c r="C63" s="21">
        <v>31404122400664</v>
      </c>
      <c r="D63" s="12">
        <f t="shared" si="4"/>
        <v>41741</v>
      </c>
      <c r="E63" s="13">
        <f t="shared" si="5"/>
        <v>19</v>
      </c>
      <c r="F63" s="14">
        <f t="shared" si="6"/>
        <v>5</v>
      </c>
      <c r="G63" s="14">
        <f t="shared" si="7"/>
        <v>6</v>
      </c>
      <c r="H63" s="5" t="s">
        <v>540</v>
      </c>
      <c r="I63" s="4" t="s">
        <v>6</v>
      </c>
      <c r="J63" s="4"/>
    </row>
    <row r="64" spans="1:12" s="2" customFormat="1" ht="24.95" customHeight="1" thickBot="1" x14ac:dyDescent="0.25">
      <c r="A64" s="22">
        <v>60</v>
      </c>
      <c r="B64" s="24" t="s">
        <v>419</v>
      </c>
      <c r="C64" s="21">
        <v>31404152403293</v>
      </c>
      <c r="D64" s="12">
        <f t="shared" si="4"/>
        <v>41744</v>
      </c>
      <c r="E64" s="13">
        <f t="shared" si="5"/>
        <v>16</v>
      </c>
      <c r="F64" s="14">
        <f t="shared" si="6"/>
        <v>5</v>
      </c>
      <c r="G64" s="14">
        <f t="shared" si="7"/>
        <v>6</v>
      </c>
      <c r="H64" s="5" t="s">
        <v>540</v>
      </c>
      <c r="I64" s="4" t="s">
        <v>6</v>
      </c>
      <c r="J64" s="4"/>
    </row>
    <row r="65" spans="1:12" s="2" customFormat="1" ht="24.95" customHeight="1" thickBot="1" x14ac:dyDescent="0.25">
      <c r="A65" s="22">
        <v>61</v>
      </c>
      <c r="B65" s="24" t="s">
        <v>451</v>
      </c>
      <c r="C65" s="21">
        <v>31404202401685</v>
      </c>
      <c r="D65" s="12">
        <f t="shared" si="4"/>
        <v>41749</v>
      </c>
      <c r="E65" s="13">
        <f t="shared" si="5"/>
        <v>11</v>
      </c>
      <c r="F65" s="14">
        <f t="shared" si="6"/>
        <v>5</v>
      </c>
      <c r="G65" s="14">
        <f t="shared" si="7"/>
        <v>6</v>
      </c>
      <c r="H65" s="5" t="s">
        <v>540</v>
      </c>
      <c r="I65" s="4" t="s">
        <v>6</v>
      </c>
      <c r="J65" s="4"/>
    </row>
    <row r="66" spans="1:12" s="2" customFormat="1" ht="24.95" customHeight="1" thickBot="1" x14ac:dyDescent="0.25">
      <c r="A66" s="22">
        <v>62</v>
      </c>
      <c r="B66" s="24" t="s">
        <v>361</v>
      </c>
      <c r="C66" s="21">
        <v>31404222401552</v>
      </c>
      <c r="D66" s="12">
        <f t="shared" si="4"/>
        <v>41751</v>
      </c>
      <c r="E66" s="13">
        <f t="shared" si="5"/>
        <v>9</v>
      </c>
      <c r="F66" s="14">
        <f t="shared" si="6"/>
        <v>5</v>
      </c>
      <c r="G66" s="14">
        <f t="shared" si="7"/>
        <v>6</v>
      </c>
      <c r="H66" s="5" t="s">
        <v>540</v>
      </c>
      <c r="I66" s="4" t="s">
        <v>6</v>
      </c>
      <c r="J66" s="4"/>
      <c r="L66" s="10" t="s">
        <v>526</v>
      </c>
    </row>
    <row r="67" spans="1:12" s="2" customFormat="1" ht="24.95" customHeight="1" thickBot="1" x14ac:dyDescent="0.25">
      <c r="A67" s="22">
        <v>63</v>
      </c>
      <c r="B67" s="24" t="s">
        <v>442</v>
      </c>
      <c r="C67" s="21">
        <v>31404242404728</v>
      </c>
      <c r="D67" s="12">
        <f t="shared" si="4"/>
        <v>41753</v>
      </c>
      <c r="E67" s="13">
        <f t="shared" si="5"/>
        <v>7</v>
      </c>
      <c r="F67" s="14">
        <f t="shared" si="6"/>
        <v>5</v>
      </c>
      <c r="G67" s="14">
        <f t="shared" si="7"/>
        <v>6</v>
      </c>
      <c r="H67" s="5" t="s">
        <v>540</v>
      </c>
      <c r="I67" s="4" t="s">
        <v>6</v>
      </c>
      <c r="J67" s="4"/>
    </row>
    <row r="68" spans="1:12" s="2" customFormat="1" ht="24.95" customHeight="1" thickBot="1" x14ac:dyDescent="0.25">
      <c r="A68" s="22">
        <v>64</v>
      </c>
      <c r="B68" s="24" t="s">
        <v>365</v>
      </c>
      <c r="C68" s="21">
        <v>31404272401995</v>
      </c>
      <c r="D68" s="12">
        <f t="shared" si="4"/>
        <v>41756</v>
      </c>
      <c r="E68" s="13">
        <f t="shared" si="5"/>
        <v>4</v>
      </c>
      <c r="F68" s="14">
        <f t="shared" si="6"/>
        <v>5</v>
      </c>
      <c r="G68" s="14">
        <f t="shared" si="7"/>
        <v>6</v>
      </c>
      <c r="H68" s="5" t="s">
        <v>540</v>
      </c>
      <c r="I68" s="4" t="s">
        <v>6</v>
      </c>
      <c r="J68" s="4"/>
      <c r="L68" s="10" t="s">
        <v>530</v>
      </c>
    </row>
    <row r="69" spans="1:12" s="2" customFormat="1" ht="24.95" customHeight="1" thickBot="1" x14ac:dyDescent="0.25">
      <c r="A69" s="22">
        <v>65</v>
      </c>
      <c r="B69" s="24" t="s">
        <v>366</v>
      </c>
      <c r="C69" s="21">
        <v>31404272402037</v>
      </c>
      <c r="D69" s="12">
        <f t="shared" ref="D69:D100" si="8">DATE(IF(LEFT($C69,1)="2",MID($C69,2,2),"20"&amp;MID($C69,2,2)),MID($C69,4,2),MID($C69,6,2))</f>
        <v>41756</v>
      </c>
      <c r="E69" s="13">
        <f t="shared" ref="E69:E100" si="9">IF(D69&gt;1,DATEDIF(D69,$E$3,"md"),"")</f>
        <v>4</v>
      </c>
      <c r="F69" s="14">
        <f t="shared" ref="F69:F100" si="10">IF(D69&gt;1,DATEDIF(D69,$E$3,"ym"),"")</f>
        <v>5</v>
      </c>
      <c r="G69" s="14">
        <f t="shared" ref="G69:G100" si="11">IF(D69&gt;1,DATEDIF(D69,$E$3,"y"),"")</f>
        <v>6</v>
      </c>
      <c r="H69" s="5" t="s">
        <v>540</v>
      </c>
      <c r="I69" s="4" t="s">
        <v>6</v>
      </c>
      <c r="J69" s="4"/>
    </row>
    <row r="70" spans="1:12" s="2" customFormat="1" ht="24.95" customHeight="1" thickBot="1" x14ac:dyDescent="0.35">
      <c r="A70" s="22">
        <v>66</v>
      </c>
      <c r="B70" s="24" t="s">
        <v>410</v>
      </c>
      <c r="C70" s="21">
        <v>31405012403915</v>
      </c>
      <c r="D70" s="12">
        <f t="shared" si="8"/>
        <v>41760</v>
      </c>
      <c r="E70" s="13">
        <f t="shared" si="9"/>
        <v>0</v>
      </c>
      <c r="F70" s="14">
        <f t="shared" si="10"/>
        <v>5</v>
      </c>
      <c r="G70" s="14">
        <f t="shared" si="11"/>
        <v>6</v>
      </c>
      <c r="H70" s="5" t="s">
        <v>540</v>
      </c>
      <c r="I70" s="4" t="s">
        <v>6</v>
      </c>
      <c r="J70" s="3"/>
      <c r="K70" s="1"/>
    </row>
    <row r="71" spans="1:12" s="2" customFormat="1" ht="24.95" customHeight="1" thickBot="1" x14ac:dyDescent="0.35">
      <c r="A71" s="22">
        <v>67</v>
      </c>
      <c r="B71" s="24" t="s">
        <v>474</v>
      </c>
      <c r="C71" s="21">
        <v>31405012410644</v>
      </c>
      <c r="D71" s="12">
        <f t="shared" si="8"/>
        <v>41760</v>
      </c>
      <c r="E71" s="13">
        <f t="shared" si="9"/>
        <v>0</v>
      </c>
      <c r="F71" s="14">
        <f t="shared" si="10"/>
        <v>5</v>
      </c>
      <c r="G71" s="14">
        <f t="shared" si="11"/>
        <v>6</v>
      </c>
      <c r="H71" s="5" t="s">
        <v>540</v>
      </c>
      <c r="I71" s="4" t="s">
        <v>6</v>
      </c>
      <c r="J71" s="3"/>
      <c r="K71" s="1"/>
    </row>
    <row r="72" spans="1:12" s="2" customFormat="1" ht="24.95" customHeight="1" thickBot="1" x14ac:dyDescent="0.25">
      <c r="A72" s="22">
        <v>68</v>
      </c>
      <c r="B72" s="24" t="s">
        <v>471</v>
      </c>
      <c r="C72" s="21">
        <v>31405052405546</v>
      </c>
      <c r="D72" s="12">
        <f t="shared" si="8"/>
        <v>41764</v>
      </c>
      <c r="E72" s="13">
        <f t="shared" si="9"/>
        <v>26</v>
      </c>
      <c r="F72" s="14">
        <f t="shared" si="10"/>
        <v>4</v>
      </c>
      <c r="G72" s="14">
        <f t="shared" si="11"/>
        <v>6</v>
      </c>
      <c r="H72" s="5" t="s">
        <v>540</v>
      </c>
      <c r="I72" s="4" t="s">
        <v>6</v>
      </c>
      <c r="J72" s="4"/>
    </row>
    <row r="73" spans="1:12" s="2" customFormat="1" ht="24.95" customHeight="1" thickBot="1" x14ac:dyDescent="0.35">
      <c r="A73" s="22">
        <v>69</v>
      </c>
      <c r="B73" s="24" t="s">
        <v>371</v>
      </c>
      <c r="C73" s="21">
        <v>31405062400542</v>
      </c>
      <c r="D73" s="12">
        <f t="shared" si="8"/>
        <v>41765</v>
      </c>
      <c r="E73" s="13">
        <f t="shared" si="9"/>
        <v>25</v>
      </c>
      <c r="F73" s="14">
        <f t="shared" si="10"/>
        <v>4</v>
      </c>
      <c r="G73" s="14">
        <f t="shared" si="11"/>
        <v>6</v>
      </c>
      <c r="H73" s="5" t="s">
        <v>540</v>
      </c>
      <c r="I73" s="4" t="s">
        <v>6</v>
      </c>
      <c r="J73" s="4"/>
      <c r="L73" s="1"/>
    </row>
    <row r="74" spans="1:12" s="2" customFormat="1" ht="24.95" customHeight="1" thickBot="1" x14ac:dyDescent="0.35">
      <c r="A74" s="22">
        <v>70</v>
      </c>
      <c r="B74" s="24" t="s">
        <v>426</v>
      </c>
      <c r="C74" s="21">
        <v>31405062400534</v>
      </c>
      <c r="D74" s="12">
        <f t="shared" si="8"/>
        <v>41765</v>
      </c>
      <c r="E74" s="13">
        <f t="shared" si="9"/>
        <v>25</v>
      </c>
      <c r="F74" s="14">
        <f t="shared" si="10"/>
        <v>4</v>
      </c>
      <c r="G74" s="14">
        <f t="shared" si="11"/>
        <v>6</v>
      </c>
      <c r="H74" s="5" t="s">
        <v>540</v>
      </c>
      <c r="I74" s="4" t="s">
        <v>6</v>
      </c>
      <c r="J74" s="3"/>
      <c r="K74" s="1"/>
      <c r="L74" s="1"/>
    </row>
    <row r="75" spans="1:12" s="2" customFormat="1" ht="24.95" customHeight="1" thickBot="1" x14ac:dyDescent="0.35">
      <c r="A75" s="22">
        <v>71</v>
      </c>
      <c r="B75" s="24" t="s">
        <v>402</v>
      </c>
      <c r="C75" s="21">
        <v>31405072406239</v>
      </c>
      <c r="D75" s="12">
        <f t="shared" si="8"/>
        <v>41766</v>
      </c>
      <c r="E75" s="13">
        <f t="shared" si="9"/>
        <v>24</v>
      </c>
      <c r="F75" s="14">
        <f t="shared" si="10"/>
        <v>4</v>
      </c>
      <c r="G75" s="14">
        <f t="shared" si="11"/>
        <v>6</v>
      </c>
      <c r="H75" s="5" t="s">
        <v>540</v>
      </c>
      <c r="I75" s="4" t="s">
        <v>6</v>
      </c>
      <c r="J75" s="4"/>
      <c r="L75" s="1"/>
    </row>
    <row r="76" spans="1:12" s="2" customFormat="1" ht="24.95" customHeight="1" thickBot="1" x14ac:dyDescent="0.25">
      <c r="A76" s="22">
        <v>72</v>
      </c>
      <c r="B76" s="24" t="s">
        <v>416</v>
      </c>
      <c r="C76" s="21">
        <v>31405072403558</v>
      </c>
      <c r="D76" s="12">
        <f t="shared" si="8"/>
        <v>41766</v>
      </c>
      <c r="E76" s="13">
        <f t="shared" si="9"/>
        <v>24</v>
      </c>
      <c r="F76" s="14">
        <f t="shared" si="10"/>
        <v>4</v>
      </c>
      <c r="G76" s="14">
        <f t="shared" si="11"/>
        <v>6</v>
      </c>
      <c r="H76" s="5" t="s">
        <v>540</v>
      </c>
      <c r="I76" s="4" t="s">
        <v>6</v>
      </c>
      <c r="J76" s="4"/>
    </row>
    <row r="77" spans="1:12" s="2" customFormat="1" ht="24.95" customHeight="1" thickBot="1" x14ac:dyDescent="0.25">
      <c r="A77" s="22">
        <v>73</v>
      </c>
      <c r="B77" s="24" t="s">
        <v>441</v>
      </c>
      <c r="C77" s="21">
        <v>31405072406565</v>
      </c>
      <c r="D77" s="12">
        <f t="shared" si="8"/>
        <v>41766</v>
      </c>
      <c r="E77" s="13">
        <f t="shared" si="9"/>
        <v>24</v>
      </c>
      <c r="F77" s="14">
        <f t="shared" si="10"/>
        <v>4</v>
      </c>
      <c r="G77" s="14">
        <f t="shared" si="11"/>
        <v>6</v>
      </c>
      <c r="H77" s="5" t="s">
        <v>540</v>
      </c>
      <c r="I77" s="4" t="s">
        <v>6</v>
      </c>
      <c r="J77" s="4"/>
    </row>
    <row r="78" spans="1:12" s="2" customFormat="1" ht="24.95" customHeight="1" thickBot="1" x14ac:dyDescent="0.25">
      <c r="A78" s="22">
        <v>74</v>
      </c>
      <c r="B78" s="24" t="s">
        <v>472</v>
      </c>
      <c r="C78" s="21">
        <v>31405072403485</v>
      </c>
      <c r="D78" s="12">
        <f t="shared" si="8"/>
        <v>41766</v>
      </c>
      <c r="E78" s="13">
        <f t="shared" si="9"/>
        <v>24</v>
      </c>
      <c r="F78" s="14">
        <f t="shared" si="10"/>
        <v>4</v>
      </c>
      <c r="G78" s="14">
        <f t="shared" si="11"/>
        <v>6</v>
      </c>
      <c r="H78" s="5" t="s">
        <v>540</v>
      </c>
      <c r="I78" s="4" t="s">
        <v>6</v>
      </c>
      <c r="J78" s="4"/>
    </row>
    <row r="79" spans="1:12" s="2" customFormat="1" ht="24.95" customHeight="1" thickBot="1" x14ac:dyDescent="0.35">
      <c r="A79" s="22">
        <v>75</v>
      </c>
      <c r="B79" s="24" t="s">
        <v>359</v>
      </c>
      <c r="C79" s="21">
        <v>31405132404419</v>
      </c>
      <c r="D79" s="12">
        <f t="shared" si="8"/>
        <v>41772</v>
      </c>
      <c r="E79" s="13">
        <f t="shared" si="9"/>
        <v>18</v>
      </c>
      <c r="F79" s="14">
        <f t="shared" si="10"/>
        <v>4</v>
      </c>
      <c r="G79" s="14">
        <f t="shared" si="11"/>
        <v>6</v>
      </c>
      <c r="H79" s="5" t="s">
        <v>540</v>
      </c>
      <c r="I79" s="4" t="s">
        <v>6</v>
      </c>
      <c r="J79" s="3"/>
      <c r="K79" s="1"/>
      <c r="L79" s="10" t="s">
        <v>524</v>
      </c>
    </row>
    <row r="80" spans="1:12" s="2" customFormat="1" ht="24.95" customHeight="1" thickBot="1" x14ac:dyDescent="0.25">
      <c r="A80" s="22">
        <v>76</v>
      </c>
      <c r="B80" s="24" t="s">
        <v>511</v>
      </c>
      <c r="C80" s="21">
        <v>31405142405006</v>
      </c>
      <c r="D80" s="12">
        <f t="shared" si="8"/>
        <v>41773</v>
      </c>
      <c r="E80" s="13">
        <f t="shared" si="9"/>
        <v>17</v>
      </c>
      <c r="F80" s="14">
        <f t="shared" si="10"/>
        <v>4</v>
      </c>
      <c r="G80" s="14">
        <f t="shared" si="11"/>
        <v>6</v>
      </c>
      <c r="H80" s="5" t="s">
        <v>540</v>
      </c>
      <c r="I80" s="4" t="s">
        <v>6</v>
      </c>
      <c r="J80" s="4"/>
    </row>
    <row r="81" spans="1:12" s="2" customFormat="1" ht="24.95" customHeight="1" thickBot="1" x14ac:dyDescent="0.35">
      <c r="A81" s="22">
        <v>77</v>
      </c>
      <c r="B81" s="24" t="s">
        <v>407</v>
      </c>
      <c r="C81" s="21">
        <v>31405182401496</v>
      </c>
      <c r="D81" s="12">
        <f t="shared" si="8"/>
        <v>41777</v>
      </c>
      <c r="E81" s="13">
        <f t="shared" si="9"/>
        <v>13</v>
      </c>
      <c r="F81" s="14">
        <f t="shared" si="10"/>
        <v>4</v>
      </c>
      <c r="G81" s="14">
        <f t="shared" si="11"/>
        <v>6</v>
      </c>
      <c r="H81" s="5" t="s">
        <v>540</v>
      </c>
      <c r="I81" s="4" t="s">
        <v>6</v>
      </c>
      <c r="J81" s="3"/>
      <c r="K81" s="1"/>
      <c r="L81" s="1"/>
    </row>
    <row r="82" spans="1:12" s="2" customFormat="1" ht="24.95" customHeight="1" thickBot="1" x14ac:dyDescent="0.25">
      <c r="A82" s="22">
        <v>78</v>
      </c>
      <c r="B82" s="24" t="s">
        <v>467</v>
      </c>
      <c r="C82" s="21">
        <v>31405182403766</v>
      </c>
      <c r="D82" s="12">
        <f t="shared" si="8"/>
        <v>41777</v>
      </c>
      <c r="E82" s="13">
        <f t="shared" si="9"/>
        <v>13</v>
      </c>
      <c r="F82" s="14">
        <f t="shared" si="10"/>
        <v>4</v>
      </c>
      <c r="G82" s="14">
        <f t="shared" si="11"/>
        <v>6</v>
      </c>
      <c r="H82" s="5" t="s">
        <v>540</v>
      </c>
      <c r="I82" s="4" t="s">
        <v>6</v>
      </c>
      <c r="J82" s="4"/>
    </row>
    <row r="83" spans="1:12" s="2" customFormat="1" ht="24.95" customHeight="1" thickBot="1" x14ac:dyDescent="0.25">
      <c r="A83" s="22">
        <v>79</v>
      </c>
      <c r="B83" s="24" t="s">
        <v>389</v>
      </c>
      <c r="C83" s="21">
        <v>31405232402936</v>
      </c>
      <c r="D83" s="12">
        <f t="shared" si="8"/>
        <v>41782</v>
      </c>
      <c r="E83" s="13">
        <f t="shared" si="9"/>
        <v>8</v>
      </c>
      <c r="F83" s="14">
        <f t="shared" si="10"/>
        <v>4</v>
      </c>
      <c r="G83" s="14">
        <f t="shared" si="11"/>
        <v>6</v>
      </c>
      <c r="H83" s="5" t="s">
        <v>540</v>
      </c>
      <c r="I83" s="4" t="s">
        <v>6</v>
      </c>
      <c r="J83" s="4"/>
    </row>
    <row r="84" spans="1:12" s="2" customFormat="1" ht="24.95" customHeight="1" thickBot="1" x14ac:dyDescent="0.35">
      <c r="A84" s="22">
        <v>80</v>
      </c>
      <c r="B84" s="24" t="s">
        <v>501</v>
      </c>
      <c r="C84" s="21">
        <v>31405232401301</v>
      </c>
      <c r="D84" s="12">
        <f t="shared" si="8"/>
        <v>41782</v>
      </c>
      <c r="E84" s="13">
        <f t="shared" si="9"/>
        <v>8</v>
      </c>
      <c r="F84" s="14">
        <f t="shared" si="10"/>
        <v>4</v>
      </c>
      <c r="G84" s="14">
        <f t="shared" si="11"/>
        <v>6</v>
      </c>
      <c r="H84" s="5" t="s">
        <v>540</v>
      </c>
      <c r="I84" s="4" t="s">
        <v>6</v>
      </c>
      <c r="J84" s="3"/>
      <c r="K84" s="1"/>
    </row>
    <row r="85" spans="1:12" s="2" customFormat="1" ht="24.95" customHeight="1" thickBot="1" x14ac:dyDescent="0.35">
      <c r="A85" s="22">
        <v>81</v>
      </c>
      <c r="B85" s="24" t="s">
        <v>430</v>
      </c>
      <c r="C85" s="21">
        <v>31405242400451</v>
      </c>
      <c r="D85" s="12">
        <f t="shared" si="8"/>
        <v>41783</v>
      </c>
      <c r="E85" s="13">
        <f t="shared" si="9"/>
        <v>7</v>
      </c>
      <c r="F85" s="14">
        <f t="shared" si="10"/>
        <v>4</v>
      </c>
      <c r="G85" s="14">
        <f t="shared" si="11"/>
        <v>6</v>
      </c>
      <c r="H85" s="5" t="s">
        <v>540</v>
      </c>
      <c r="I85" s="4" t="s">
        <v>6</v>
      </c>
      <c r="J85" s="4"/>
      <c r="L85" s="1"/>
    </row>
    <row r="86" spans="1:12" s="2" customFormat="1" ht="24.95" customHeight="1" thickBot="1" x14ac:dyDescent="0.25">
      <c r="A86" s="22">
        <v>82</v>
      </c>
      <c r="B86" s="24" t="s">
        <v>495</v>
      </c>
      <c r="C86" s="21">
        <v>31405252400328</v>
      </c>
      <c r="D86" s="12">
        <f t="shared" si="8"/>
        <v>41784</v>
      </c>
      <c r="E86" s="13">
        <f t="shared" si="9"/>
        <v>6</v>
      </c>
      <c r="F86" s="14">
        <f t="shared" si="10"/>
        <v>4</v>
      </c>
      <c r="G86" s="14">
        <f t="shared" si="11"/>
        <v>6</v>
      </c>
      <c r="H86" s="5" t="s">
        <v>540</v>
      </c>
      <c r="I86" s="4" t="s">
        <v>6</v>
      </c>
      <c r="J86" s="4"/>
    </row>
    <row r="87" spans="1:12" s="2" customFormat="1" ht="24.95" customHeight="1" thickBot="1" x14ac:dyDescent="0.25">
      <c r="A87" s="22">
        <v>83</v>
      </c>
      <c r="B87" s="24" t="s">
        <v>505</v>
      </c>
      <c r="C87" s="21">
        <v>31405252400301</v>
      </c>
      <c r="D87" s="12">
        <f t="shared" si="8"/>
        <v>41784</v>
      </c>
      <c r="E87" s="13">
        <f t="shared" si="9"/>
        <v>6</v>
      </c>
      <c r="F87" s="14">
        <f t="shared" si="10"/>
        <v>4</v>
      </c>
      <c r="G87" s="14">
        <f t="shared" si="11"/>
        <v>6</v>
      </c>
      <c r="H87" s="5" t="s">
        <v>540</v>
      </c>
      <c r="I87" s="4" t="s">
        <v>6</v>
      </c>
      <c r="J87" s="4"/>
      <c r="L87" s="10"/>
    </row>
    <row r="88" spans="1:12" s="2" customFormat="1" ht="24.95" customHeight="1" thickBot="1" x14ac:dyDescent="0.25">
      <c r="A88" s="22">
        <v>84</v>
      </c>
      <c r="B88" s="24" t="s">
        <v>517</v>
      </c>
      <c r="C88" s="21">
        <v>31405272400286</v>
      </c>
      <c r="D88" s="12">
        <f t="shared" si="8"/>
        <v>41786</v>
      </c>
      <c r="E88" s="13">
        <f t="shared" si="9"/>
        <v>4</v>
      </c>
      <c r="F88" s="14">
        <f t="shared" si="10"/>
        <v>4</v>
      </c>
      <c r="G88" s="14">
        <f t="shared" si="11"/>
        <v>6</v>
      </c>
      <c r="H88" s="5" t="s">
        <v>540</v>
      </c>
      <c r="I88" s="4" t="s">
        <v>6</v>
      </c>
      <c r="J88" s="4"/>
    </row>
    <row r="89" spans="1:12" s="2" customFormat="1" ht="24.95" customHeight="1" thickBot="1" x14ac:dyDescent="0.35">
      <c r="A89" s="22">
        <v>85</v>
      </c>
      <c r="B89" s="24" t="s">
        <v>437</v>
      </c>
      <c r="C89" s="21">
        <v>31405302400596</v>
      </c>
      <c r="D89" s="12">
        <f t="shared" si="8"/>
        <v>41789</v>
      </c>
      <c r="E89" s="13">
        <f t="shared" si="9"/>
        <v>1</v>
      </c>
      <c r="F89" s="14">
        <f t="shared" si="10"/>
        <v>4</v>
      </c>
      <c r="G89" s="14">
        <f t="shared" si="11"/>
        <v>6</v>
      </c>
      <c r="H89" s="5" t="s">
        <v>540</v>
      </c>
      <c r="I89" s="4" t="s">
        <v>6</v>
      </c>
      <c r="J89" s="4"/>
      <c r="L89" s="1"/>
    </row>
    <row r="90" spans="1:12" s="2" customFormat="1" ht="24.95" customHeight="1" thickBot="1" x14ac:dyDescent="0.35">
      <c r="A90" s="22">
        <v>86</v>
      </c>
      <c r="B90" s="24" t="s">
        <v>381</v>
      </c>
      <c r="C90" s="21">
        <v>31406022400252</v>
      </c>
      <c r="D90" s="12">
        <f t="shared" si="8"/>
        <v>41792</v>
      </c>
      <c r="E90" s="13">
        <f t="shared" si="9"/>
        <v>29</v>
      </c>
      <c r="F90" s="14">
        <f t="shared" si="10"/>
        <v>3</v>
      </c>
      <c r="G90" s="14">
        <f t="shared" si="11"/>
        <v>6</v>
      </c>
      <c r="H90" s="5" t="s">
        <v>540</v>
      </c>
      <c r="I90" s="4" t="s">
        <v>6</v>
      </c>
      <c r="J90" s="4"/>
      <c r="L90" s="1"/>
    </row>
    <row r="91" spans="1:12" s="2" customFormat="1" ht="24.95" customHeight="1" thickBot="1" x14ac:dyDescent="0.25">
      <c r="A91" s="22">
        <v>87</v>
      </c>
      <c r="B91" s="24" t="s">
        <v>429</v>
      </c>
      <c r="C91" s="21">
        <v>31406042405277</v>
      </c>
      <c r="D91" s="12">
        <f t="shared" si="8"/>
        <v>41794</v>
      </c>
      <c r="E91" s="13">
        <f t="shared" si="9"/>
        <v>27</v>
      </c>
      <c r="F91" s="14">
        <f t="shared" si="10"/>
        <v>3</v>
      </c>
      <c r="G91" s="14">
        <f t="shared" si="11"/>
        <v>6</v>
      </c>
      <c r="H91" s="5" t="s">
        <v>540</v>
      </c>
      <c r="I91" s="4" t="s">
        <v>6</v>
      </c>
      <c r="J91" s="4"/>
    </row>
    <row r="92" spans="1:12" s="2" customFormat="1" ht="24.95" customHeight="1" thickBot="1" x14ac:dyDescent="0.35">
      <c r="A92" s="22">
        <v>88</v>
      </c>
      <c r="B92" s="24" t="s">
        <v>433</v>
      </c>
      <c r="C92" s="21">
        <v>31406042405293</v>
      </c>
      <c r="D92" s="12">
        <f t="shared" si="8"/>
        <v>41794</v>
      </c>
      <c r="E92" s="13">
        <f t="shared" si="9"/>
        <v>27</v>
      </c>
      <c r="F92" s="14">
        <f t="shared" si="10"/>
        <v>3</v>
      </c>
      <c r="G92" s="14">
        <f t="shared" si="11"/>
        <v>6</v>
      </c>
      <c r="H92" s="5" t="s">
        <v>540</v>
      </c>
      <c r="I92" s="4" t="s">
        <v>6</v>
      </c>
      <c r="J92" s="4"/>
      <c r="L92" s="1"/>
    </row>
    <row r="93" spans="1:12" s="2" customFormat="1" ht="24.95" customHeight="1" thickBot="1" x14ac:dyDescent="0.35">
      <c r="A93" s="22">
        <v>89</v>
      </c>
      <c r="B93" s="24" t="s">
        <v>408</v>
      </c>
      <c r="C93" s="21">
        <v>31406062404951</v>
      </c>
      <c r="D93" s="12">
        <f t="shared" si="8"/>
        <v>41796</v>
      </c>
      <c r="E93" s="13">
        <f t="shared" si="9"/>
        <v>25</v>
      </c>
      <c r="F93" s="14">
        <f t="shared" si="10"/>
        <v>3</v>
      </c>
      <c r="G93" s="14">
        <f t="shared" si="11"/>
        <v>6</v>
      </c>
      <c r="H93" s="5" t="s">
        <v>540</v>
      </c>
      <c r="I93" s="4" t="s">
        <v>6</v>
      </c>
      <c r="J93" s="4"/>
      <c r="L93" s="1"/>
    </row>
    <row r="94" spans="1:12" s="2" customFormat="1" ht="24.95" customHeight="1" thickBot="1" x14ac:dyDescent="0.35">
      <c r="A94" s="22">
        <v>90</v>
      </c>
      <c r="B94" s="24" t="s">
        <v>392</v>
      </c>
      <c r="C94" s="21">
        <v>31406072404992</v>
      </c>
      <c r="D94" s="12">
        <f t="shared" si="8"/>
        <v>41797</v>
      </c>
      <c r="E94" s="13">
        <f t="shared" si="9"/>
        <v>24</v>
      </c>
      <c r="F94" s="14">
        <f t="shared" si="10"/>
        <v>3</v>
      </c>
      <c r="G94" s="14">
        <f t="shared" si="11"/>
        <v>6</v>
      </c>
      <c r="H94" s="5" t="s">
        <v>540</v>
      </c>
      <c r="I94" s="4" t="s">
        <v>6</v>
      </c>
      <c r="J94" s="4"/>
      <c r="L94" s="1"/>
    </row>
    <row r="95" spans="1:12" s="2" customFormat="1" ht="24.95" customHeight="1" thickBot="1" x14ac:dyDescent="0.25">
      <c r="A95" s="22">
        <v>91</v>
      </c>
      <c r="B95" s="24" t="s">
        <v>509</v>
      </c>
      <c r="C95" s="21">
        <v>31406142403964</v>
      </c>
      <c r="D95" s="12">
        <f t="shared" si="8"/>
        <v>41804</v>
      </c>
      <c r="E95" s="13">
        <f t="shared" si="9"/>
        <v>17</v>
      </c>
      <c r="F95" s="14">
        <f t="shared" si="10"/>
        <v>3</v>
      </c>
      <c r="G95" s="14">
        <f t="shared" si="11"/>
        <v>6</v>
      </c>
      <c r="H95" s="5" t="s">
        <v>540</v>
      </c>
      <c r="I95" s="4" t="s">
        <v>6</v>
      </c>
      <c r="J95" s="4"/>
    </row>
    <row r="96" spans="1:12" s="2" customFormat="1" ht="24.95" customHeight="1" thickBot="1" x14ac:dyDescent="0.25">
      <c r="A96" s="22">
        <v>92</v>
      </c>
      <c r="B96" s="24" t="s">
        <v>475</v>
      </c>
      <c r="C96" s="21">
        <v>31406182403703</v>
      </c>
      <c r="D96" s="12">
        <f t="shared" si="8"/>
        <v>41808</v>
      </c>
      <c r="E96" s="13">
        <f t="shared" si="9"/>
        <v>13</v>
      </c>
      <c r="F96" s="14">
        <f t="shared" si="10"/>
        <v>3</v>
      </c>
      <c r="G96" s="14">
        <f t="shared" si="11"/>
        <v>6</v>
      </c>
      <c r="H96" s="5" t="s">
        <v>540</v>
      </c>
      <c r="I96" s="4" t="s">
        <v>6</v>
      </c>
      <c r="J96" s="4"/>
    </row>
    <row r="97" spans="1:12" s="2" customFormat="1" ht="24.95" customHeight="1" thickBot="1" x14ac:dyDescent="0.35">
      <c r="A97" s="22">
        <v>93</v>
      </c>
      <c r="B97" s="24" t="s">
        <v>443</v>
      </c>
      <c r="C97" s="21">
        <v>31406232402401</v>
      </c>
      <c r="D97" s="12">
        <f t="shared" si="8"/>
        <v>41813</v>
      </c>
      <c r="E97" s="13">
        <f t="shared" si="9"/>
        <v>8</v>
      </c>
      <c r="F97" s="14">
        <f t="shared" si="10"/>
        <v>3</v>
      </c>
      <c r="G97" s="14">
        <f t="shared" si="11"/>
        <v>6</v>
      </c>
      <c r="H97" s="5" t="s">
        <v>540</v>
      </c>
      <c r="I97" s="4" t="s">
        <v>6</v>
      </c>
      <c r="J97" s="4"/>
      <c r="L97" s="1"/>
    </row>
    <row r="98" spans="1:12" s="2" customFormat="1" ht="24.95" customHeight="1" thickBot="1" x14ac:dyDescent="0.35">
      <c r="A98" s="22">
        <v>94</v>
      </c>
      <c r="B98" s="24" t="s">
        <v>385</v>
      </c>
      <c r="C98" s="21">
        <v>31406252402793</v>
      </c>
      <c r="D98" s="12">
        <f t="shared" si="8"/>
        <v>41815</v>
      </c>
      <c r="E98" s="13">
        <f t="shared" si="9"/>
        <v>6</v>
      </c>
      <c r="F98" s="14">
        <f t="shared" si="10"/>
        <v>3</v>
      </c>
      <c r="G98" s="14">
        <f t="shared" si="11"/>
        <v>6</v>
      </c>
      <c r="H98" s="5" t="s">
        <v>540</v>
      </c>
      <c r="I98" s="4" t="s">
        <v>6</v>
      </c>
      <c r="J98" s="3"/>
      <c r="K98" s="1"/>
      <c r="L98" s="1"/>
    </row>
    <row r="99" spans="1:12" s="2" customFormat="1" ht="24.95" customHeight="1" thickBot="1" x14ac:dyDescent="0.35">
      <c r="A99" s="22">
        <v>95</v>
      </c>
      <c r="B99" s="24" t="s">
        <v>448</v>
      </c>
      <c r="C99" s="21">
        <v>31406272400444</v>
      </c>
      <c r="D99" s="12">
        <f t="shared" si="8"/>
        <v>41817</v>
      </c>
      <c r="E99" s="13">
        <f t="shared" si="9"/>
        <v>4</v>
      </c>
      <c r="F99" s="14">
        <f t="shared" si="10"/>
        <v>3</v>
      </c>
      <c r="G99" s="14">
        <f t="shared" si="11"/>
        <v>6</v>
      </c>
      <c r="H99" s="5" t="s">
        <v>540</v>
      </c>
      <c r="I99" s="4" t="s">
        <v>6</v>
      </c>
      <c r="J99" s="4"/>
      <c r="L99" s="1"/>
    </row>
    <row r="100" spans="1:12" s="2" customFormat="1" ht="24.95" customHeight="1" thickBot="1" x14ac:dyDescent="0.25">
      <c r="A100" s="22">
        <v>96</v>
      </c>
      <c r="B100" s="24" t="s">
        <v>507</v>
      </c>
      <c r="C100" s="21">
        <v>31406302401203</v>
      </c>
      <c r="D100" s="12">
        <f t="shared" si="8"/>
        <v>41820</v>
      </c>
      <c r="E100" s="13">
        <f t="shared" si="9"/>
        <v>1</v>
      </c>
      <c r="F100" s="14">
        <f t="shared" si="10"/>
        <v>3</v>
      </c>
      <c r="G100" s="14">
        <f t="shared" si="11"/>
        <v>6</v>
      </c>
      <c r="H100" s="5" t="s">
        <v>540</v>
      </c>
      <c r="I100" s="4" t="s">
        <v>6</v>
      </c>
      <c r="J100" s="4"/>
    </row>
    <row r="101" spans="1:12" s="6" customFormat="1" ht="24.95" customHeight="1" thickBot="1" x14ac:dyDescent="0.25">
      <c r="A101" s="22">
        <v>97</v>
      </c>
      <c r="B101" s="24" t="s">
        <v>488</v>
      </c>
      <c r="C101" s="21">
        <v>31407012406828</v>
      </c>
      <c r="D101" s="12">
        <f t="shared" ref="D101:D132" si="12">DATE(IF(LEFT($C101,1)="2",MID($C101,2,2),"20"&amp;MID($C101,2,2)),MID($C101,4,2),MID($C101,6,2))</f>
        <v>41821</v>
      </c>
      <c r="E101" s="13">
        <f t="shared" ref="E101:E132" si="13">IF(D101&gt;1,DATEDIF(D101,$E$3,"md"),"")</f>
        <v>0</v>
      </c>
      <c r="F101" s="14">
        <f t="shared" ref="F101:F132" si="14">IF(D101&gt;1,DATEDIF(D101,$E$3,"ym"),"")</f>
        <v>3</v>
      </c>
      <c r="G101" s="14">
        <f t="shared" ref="G101:G132" si="15">IF(D101&gt;1,DATEDIF(D101,$E$3,"y"),"")</f>
        <v>6</v>
      </c>
      <c r="H101" s="5" t="s">
        <v>540</v>
      </c>
      <c r="I101" s="4" t="s">
        <v>6</v>
      </c>
      <c r="J101" s="4"/>
      <c r="K101" s="2"/>
      <c r="L101" s="2"/>
    </row>
    <row r="102" spans="1:12" s="2" customFormat="1" ht="24.95" customHeight="1" thickBot="1" x14ac:dyDescent="0.25">
      <c r="A102" s="22">
        <v>98</v>
      </c>
      <c r="B102" s="24" t="s">
        <v>490</v>
      </c>
      <c r="C102" s="21">
        <v>31407012406844</v>
      </c>
      <c r="D102" s="12">
        <f t="shared" si="12"/>
        <v>41821</v>
      </c>
      <c r="E102" s="13">
        <f t="shared" si="13"/>
        <v>0</v>
      </c>
      <c r="F102" s="14">
        <f t="shared" si="14"/>
        <v>3</v>
      </c>
      <c r="G102" s="14">
        <f t="shared" si="15"/>
        <v>6</v>
      </c>
      <c r="H102" s="5" t="s">
        <v>540</v>
      </c>
      <c r="I102" s="4" t="s">
        <v>6</v>
      </c>
      <c r="J102" s="4"/>
    </row>
    <row r="103" spans="1:12" s="2" customFormat="1" ht="24.95" customHeight="1" thickBot="1" x14ac:dyDescent="0.25">
      <c r="A103" s="22">
        <v>99</v>
      </c>
      <c r="B103" s="24" t="s">
        <v>369</v>
      </c>
      <c r="C103" s="21">
        <v>31407032404007</v>
      </c>
      <c r="D103" s="12">
        <f t="shared" si="12"/>
        <v>41823</v>
      </c>
      <c r="E103" s="13">
        <f t="shared" si="13"/>
        <v>28</v>
      </c>
      <c r="F103" s="14">
        <f t="shared" si="14"/>
        <v>2</v>
      </c>
      <c r="G103" s="14">
        <f t="shared" si="15"/>
        <v>6</v>
      </c>
      <c r="H103" s="5" t="s">
        <v>540</v>
      </c>
      <c r="I103" s="4" t="s">
        <v>6</v>
      </c>
      <c r="J103" s="4"/>
    </row>
    <row r="104" spans="1:12" s="2" customFormat="1" ht="24.95" customHeight="1" thickBot="1" x14ac:dyDescent="0.25">
      <c r="A104" s="22">
        <v>100</v>
      </c>
      <c r="B104" s="24" t="s">
        <v>483</v>
      </c>
      <c r="C104" s="21">
        <v>31407052402183</v>
      </c>
      <c r="D104" s="12">
        <f t="shared" si="12"/>
        <v>41825</v>
      </c>
      <c r="E104" s="13">
        <f t="shared" si="13"/>
        <v>26</v>
      </c>
      <c r="F104" s="14">
        <f t="shared" si="14"/>
        <v>2</v>
      </c>
      <c r="G104" s="14">
        <f t="shared" si="15"/>
        <v>6</v>
      </c>
      <c r="H104" s="5" t="s">
        <v>540</v>
      </c>
      <c r="I104" s="4" t="s">
        <v>6</v>
      </c>
      <c r="J104" s="4"/>
    </row>
    <row r="105" spans="1:12" s="2" customFormat="1" ht="24.95" customHeight="1" thickBot="1" x14ac:dyDescent="0.25">
      <c r="A105" s="22">
        <v>101</v>
      </c>
      <c r="B105" s="24" t="s">
        <v>393</v>
      </c>
      <c r="C105" s="21">
        <v>31407092405034</v>
      </c>
      <c r="D105" s="12">
        <f t="shared" si="12"/>
        <v>41829</v>
      </c>
      <c r="E105" s="13">
        <f t="shared" si="13"/>
        <v>22</v>
      </c>
      <c r="F105" s="14">
        <f t="shared" si="14"/>
        <v>2</v>
      </c>
      <c r="G105" s="14">
        <f t="shared" si="15"/>
        <v>6</v>
      </c>
      <c r="H105" s="5" t="s">
        <v>540</v>
      </c>
      <c r="I105" s="4" t="s">
        <v>6</v>
      </c>
      <c r="J105" s="4"/>
    </row>
    <row r="106" spans="1:12" s="2" customFormat="1" ht="24.95" customHeight="1" thickBot="1" x14ac:dyDescent="0.25">
      <c r="A106" s="22">
        <v>102</v>
      </c>
      <c r="B106" s="24" t="s">
        <v>382</v>
      </c>
      <c r="C106" s="21">
        <v>31407102407459</v>
      </c>
      <c r="D106" s="12">
        <f t="shared" si="12"/>
        <v>41830</v>
      </c>
      <c r="E106" s="13">
        <f t="shared" si="13"/>
        <v>21</v>
      </c>
      <c r="F106" s="14">
        <f t="shared" si="14"/>
        <v>2</v>
      </c>
      <c r="G106" s="14">
        <f t="shared" si="15"/>
        <v>6</v>
      </c>
      <c r="H106" s="5" t="s">
        <v>540</v>
      </c>
      <c r="I106" s="4" t="s">
        <v>6</v>
      </c>
      <c r="J106" s="4"/>
    </row>
    <row r="107" spans="1:12" s="2" customFormat="1" ht="24.95" customHeight="1" thickBot="1" x14ac:dyDescent="0.25">
      <c r="A107" s="22">
        <v>103</v>
      </c>
      <c r="B107" s="24" t="s">
        <v>518</v>
      </c>
      <c r="C107" s="21">
        <v>31407102407041</v>
      </c>
      <c r="D107" s="12">
        <f t="shared" si="12"/>
        <v>41830</v>
      </c>
      <c r="E107" s="13">
        <f t="shared" si="13"/>
        <v>21</v>
      </c>
      <c r="F107" s="14">
        <f t="shared" si="14"/>
        <v>2</v>
      </c>
      <c r="G107" s="14">
        <f t="shared" si="15"/>
        <v>6</v>
      </c>
      <c r="H107" s="5" t="s">
        <v>540</v>
      </c>
      <c r="I107" s="4" t="s">
        <v>6</v>
      </c>
      <c r="J107" s="4"/>
    </row>
    <row r="108" spans="1:12" s="2" customFormat="1" ht="24.95" customHeight="1" thickBot="1" x14ac:dyDescent="0.25">
      <c r="A108" s="22">
        <v>104</v>
      </c>
      <c r="B108" s="24" t="s">
        <v>394</v>
      </c>
      <c r="C108" s="21">
        <v>31407122404758</v>
      </c>
      <c r="D108" s="12">
        <f t="shared" si="12"/>
        <v>41832</v>
      </c>
      <c r="E108" s="13">
        <f t="shared" si="13"/>
        <v>19</v>
      </c>
      <c r="F108" s="14">
        <f t="shared" si="14"/>
        <v>2</v>
      </c>
      <c r="G108" s="14">
        <f t="shared" si="15"/>
        <v>6</v>
      </c>
      <c r="H108" s="5" t="s">
        <v>540</v>
      </c>
      <c r="I108" s="4" t="s">
        <v>6</v>
      </c>
      <c r="J108" s="4"/>
    </row>
    <row r="109" spans="1:12" s="2" customFormat="1" ht="24.95" customHeight="1" thickBot="1" x14ac:dyDescent="0.25">
      <c r="A109" s="22">
        <v>105</v>
      </c>
      <c r="B109" s="24" t="s">
        <v>469</v>
      </c>
      <c r="C109" s="21">
        <v>31407122404464</v>
      </c>
      <c r="D109" s="12">
        <f t="shared" si="12"/>
        <v>41832</v>
      </c>
      <c r="E109" s="13">
        <f t="shared" si="13"/>
        <v>19</v>
      </c>
      <c r="F109" s="14">
        <f t="shared" si="14"/>
        <v>2</v>
      </c>
      <c r="G109" s="14">
        <f t="shared" si="15"/>
        <v>6</v>
      </c>
      <c r="H109" s="5" t="s">
        <v>540</v>
      </c>
      <c r="I109" s="4" t="s">
        <v>6</v>
      </c>
      <c r="J109" s="4"/>
    </row>
    <row r="110" spans="1:12" s="2" customFormat="1" ht="24.95" customHeight="1" thickBot="1" x14ac:dyDescent="0.25">
      <c r="A110" s="22">
        <v>106</v>
      </c>
      <c r="B110" s="24" t="s">
        <v>418</v>
      </c>
      <c r="C110" s="21">
        <v>31407132404438</v>
      </c>
      <c r="D110" s="12">
        <f t="shared" si="12"/>
        <v>41833</v>
      </c>
      <c r="E110" s="13">
        <f t="shared" si="13"/>
        <v>18</v>
      </c>
      <c r="F110" s="14">
        <f t="shared" si="14"/>
        <v>2</v>
      </c>
      <c r="G110" s="14">
        <f t="shared" si="15"/>
        <v>6</v>
      </c>
      <c r="H110" s="5" t="s">
        <v>540</v>
      </c>
      <c r="I110" s="4" t="s">
        <v>6</v>
      </c>
      <c r="J110" s="4"/>
    </row>
    <row r="111" spans="1:12" s="2" customFormat="1" ht="24.95" customHeight="1" thickBot="1" x14ac:dyDescent="0.35">
      <c r="A111" s="22">
        <v>107</v>
      </c>
      <c r="B111" s="24" t="s">
        <v>444</v>
      </c>
      <c r="C111" s="21">
        <v>31407132403466</v>
      </c>
      <c r="D111" s="12">
        <f t="shared" si="12"/>
        <v>41833</v>
      </c>
      <c r="E111" s="13">
        <f t="shared" si="13"/>
        <v>18</v>
      </c>
      <c r="F111" s="14">
        <f t="shared" si="14"/>
        <v>2</v>
      </c>
      <c r="G111" s="14">
        <f t="shared" si="15"/>
        <v>6</v>
      </c>
      <c r="H111" s="5" t="s">
        <v>540</v>
      </c>
      <c r="I111" s="4" t="s">
        <v>6</v>
      </c>
      <c r="J111" s="3"/>
      <c r="K111" s="1"/>
    </row>
    <row r="112" spans="1:12" s="2" customFormat="1" ht="24.95" customHeight="1" thickBot="1" x14ac:dyDescent="0.25">
      <c r="A112" s="22">
        <v>108</v>
      </c>
      <c r="B112" s="24" t="s">
        <v>438</v>
      </c>
      <c r="C112" s="21">
        <v>31407152405821</v>
      </c>
      <c r="D112" s="12">
        <f t="shared" si="12"/>
        <v>41835</v>
      </c>
      <c r="E112" s="13">
        <f t="shared" si="13"/>
        <v>16</v>
      </c>
      <c r="F112" s="14">
        <f t="shared" si="14"/>
        <v>2</v>
      </c>
      <c r="G112" s="14">
        <f t="shared" si="15"/>
        <v>6</v>
      </c>
      <c r="H112" s="5" t="s">
        <v>540</v>
      </c>
      <c r="I112" s="4" t="s">
        <v>6</v>
      </c>
      <c r="J112" s="4"/>
    </row>
    <row r="113" spans="1:12" s="2" customFormat="1" ht="24.95" customHeight="1" thickBot="1" x14ac:dyDescent="0.25">
      <c r="A113" s="22">
        <v>109</v>
      </c>
      <c r="B113" s="24" t="s">
        <v>464</v>
      </c>
      <c r="C113" s="21">
        <v>31407172403841</v>
      </c>
      <c r="D113" s="12">
        <f t="shared" si="12"/>
        <v>41837</v>
      </c>
      <c r="E113" s="13">
        <f t="shared" si="13"/>
        <v>14</v>
      </c>
      <c r="F113" s="14">
        <f t="shared" si="14"/>
        <v>2</v>
      </c>
      <c r="G113" s="14">
        <f t="shared" si="15"/>
        <v>6</v>
      </c>
      <c r="H113" s="5" t="s">
        <v>540</v>
      </c>
      <c r="I113" s="4" t="s">
        <v>6</v>
      </c>
      <c r="J113" s="4"/>
    </row>
    <row r="114" spans="1:12" s="2" customFormat="1" ht="24.95" customHeight="1" thickBot="1" x14ac:dyDescent="0.35">
      <c r="A114" s="22">
        <v>110</v>
      </c>
      <c r="B114" s="24" t="s">
        <v>374</v>
      </c>
      <c r="C114" s="21">
        <v>31407182402746</v>
      </c>
      <c r="D114" s="12">
        <f t="shared" si="12"/>
        <v>41838</v>
      </c>
      <c r="E114" s="13">
        <f t="shared" si="13"/>
        <v>13</v>
      </c>
      <c r="F114" s="14">
        <f t="shared" si="14"/>
        <v>2</v>
      </c>
      <c r="G114" s="14">
        <f t="shared" si="15"/>
        <v>6</v>
      </c>
      <c r="H114" s="5" t="s">
        <v>540</v>
      </c>
      <c r="I114" s="4" t="s">
        <v>6</v>
      </c>
      <c r="J114" s="3"/>
      <c r="K114" s="1"/>
    </row>
    <row r="115" spans="1:12" s="2" customFormat="1" ht="24.95" customHeight="1" thickBot="1" x14ac:dyDescent="0.25">
      <c r="A115" s="22">
        <v>111</v>
      </c>
      <c r="B115" s="24" t="s">
        <v>453</v>
      </c>
      <c r="C115" s="21">
        <v>31407182402789</v>
      </c>
      <c r="D115" s="12">
        <f t="shared" si="12"/>
        <v>41838</v>
      </c>
      <c r="E115" s="13">
        <f t="shared" si="13"/>
        <v>13</v>
      </c>
      <c r="F115" s="14">
        <f t="shared" si="14"/>
        <v>2</v>
      </c>
      <c r="G115" s="14">
        <f t="shared" si="15"/>
        <v>6</v>
      </c>
      <c r="H115" s="5" t="s">
        <v>540</v>
      </c>
      <c r="I115" s="4" t="s">
        <v>6</v>
      </c>
      <c r="J115" s="4"/>
    </row>
    <row r="116" spans="1:12" s="2" customFormat="1" ht="24.95" customHeight="1" thickBot="1" x14ac:dyDescent="0.25">
      <c r="A116" s="22">
        <v>112</v>
      </c>
      <c r="B116" s="24" t="s">
        <v>478</v>
      </c>
      <c r="C116" s="21">
        <v>31407212402061</v>
      </c>
      <c r="D116" s="12">
        <f t="shared" si="12"/>
        <v>41841</v>
      </c>
      <c r="E116" s="13">
        <f t="shared" si="13"/>
        <v>10</v>
      </c>
      <c r="F116" s="14">
        <f t="shared" si="14"/>
        <v>2</v>
      </c>
      <c r="G116" s="14">
        <f t="shared" si="15"/>
        <v>6</v>
      </c>
      <c r="H116" s="5" t="s">
        <v>540</v>
      </c>
      <c r="I116" s="4" t="s">
        <v>6</v>
      </c>
      <c r="J116" s="4"/>
    </row>
    <row r="117" spans="1:12" s="2" customFormat="1" ht="24.95" customHeight="1" thickBot="1" x14ac:dyDescent="0.25">
      <c r="A117" s="22">
        <v>113</v>
      </c>
      <c r="B117" s="24" t="s">
        <v>413</v>
      </c>
      <c r="C117" s="21">
        <v>31407222403155</v>
      </c>
      <c r="D117" s="12">
        <f t="shared" si="12"/>
        <v>41842</v>
      </c>
      <c r="E117" s="13">
        <f t="shared" si="13"/>
        <v>9</v>
      </c>
      <c r="F117" s="14">
        <f t="shared" si="14"/>
        <v>2</v>
      </c>
      <c r="G117" s="14">
        <f t="shared" si="15"/>
        <v>6</v>
      </c>
      <c r="H117" s="5" t="s">
        <v>540</v>
      </c>
      <c r="I117" s="8" t="s">
        <v>6</v>
      </c>
      <c r="J117" s="8"/>
      <c r="K117" s="6"/>
    </row>
    <row r="118" spans="1:12" s="2" customFormat="1" ht="24.95" customHeight="1" thickBot="1" x14ac:dyDescent="0.25">
      <c r="A118" s="22">
        <v>114</v>
      </c>
      <c r="B118" s="24" t="s">
        <v>506</v>
      </c>
      <c r="C118" s="21">
        <v>31407252401564</v>
      </c>
      <c r="D118" s="12">
        <f t="shared" si="12"/>
        <v>41845</v>
      </c>
      <c r="E118" s="13">
        <f t="shared" si="13"/>
        <v>6</v>
      </c>
      <c r="F118" s="14">
        <f t="shared" si="14"/>
        <v>2</v>
      </c>
      <c r="G118" s="14">
        <f t="shared" si="15"/>
        <v>6</v>
      </c>
      <c r="H118" s="5" t="s">
        <v>540</v>
      </c>
      <c r="I118" s="4" t="s">
        <v>6</v>
      </c>
      <c r="J118" s="4"/>
    </row>
    <row r="119" spans="1:12" s="2" customFormat="1" ht="24.95" customHeight="1" thickBot="1" x14ac:dyDescent="0.35">
      <c r="A119" s="22">
        <v>115</v>
      </c>
      <c r="B119" s="24" t="s">
        <v>398</v>
      </c>
      <c r="C119" s="21">
        <v>31407272401293</v>
      </c>
      <c r="D119" s="12">
        <f t="shared" si="12"/>
        <v>41847</v>
      </c>
      <c r="E119" s="13">
        <f t="shared" si="13"/>
        <v>4</v>
      </c>
      <c r="F119" s="14">
        <f t="shared" si="14"/>
        <v>2</v>
      </c>
      <c r="G119" s="14">
        <f t="shared" si="15"/>
        <v>6</v>
      </c>
      <c r="H119" s="5" t="s">
        <v>540</v>
      </c>
      <c r="I119" s="4" t="s">
        <v>6</v>
      </c>
      <c r="J119" s="3"/>
      <c r="K119" s="1"/>
    </row>
    <row r="120" spans="1:12" s="2" customFormat="1" ht="24.95" customHeight="1" thickBot="1" x14ac:dyDescent="0.25">
      <c r="A120" s="22">
        <v>116</v>
      </c>
      <c r="B120" s="24" t="s">
        <v>454</v>
      </c>
      <c r="C120" s="21">
        <v>31407302401447</v>
      </c>
      <c r="D120" s="12">
        <f t="shared" si="12"/>
        <v>41850</v>
      </c>
      <c r="E120" s="13">
        <f t="shared" si="13"/>
        <v>1</v>
      </c>
      <c r="F120" s="14">
        <f t="shared" si="14"/>
        <v>2</v>
      </c>
      <c r="G120" s="14">
        <f t="shared" si="15"/>
        <v>6</v>
      </c>
      <c r="H120" s="5" t="s">
        <v>540</v>
      </c>
      <c r="I120" s="4" t="s">
        <v>6</v>
      </c>
      <c r="J120" s="4"/>
    </row>
    <row r="121" spans="1:12" s="2" customFormat="1" ht="24.95" customHeight="1" thickBot="1" x14ac:dyDescent="0.35">
      <c r="A121" s="22">
        <v>117</v>
      </c>
      <c r="B121" s="24" t="s">
        <v>378</v>
      </c>
      <c r="C121" s="21">
        <v>31408012402494</v>
      </c>
      <c r="D121" s="12">
        <f t="shared" si="12"/>
        <v>41852</v>
      </c>
      <c r="E121" s="13">
        <f t="shared" si="13"/>
        <v>0</v>
      </c>
      <c r="F121" s="14">
        <f t="shared" si="14"/>
        <v>2</v>
      </c>
      <c r="G121" s="14">
        <f t="shared" si="15"/>
        <v>6</v>
      </c>
      <c r="H121" s="5" t="s">
        <v>540</v>
      </c>
      <c r="I121" s="4" t="s">
        <v>6</v>
      </c>
      <c r="J121" s="3"/>
      <c r="K121" s="1"/>
      <c r="L121" s="1"/>
    </row>
    <row r="122" spans="1:12" s="2" customFormat="1" ht="24.95" customHeight="1" thickBot="1" x14ac:dyDescent="0.35">
      <c r="A122" s="22">
        <v>118</v>
      </c>
      <c r="B122" s="24" t="s">
        <v>452</v>
      </c>
      <c r="C122" s="21">
        <v>31408022400662</v>
      </c>
      <c r="D122" s="12">
        <f t="shared" si="12"/>
        <v>41853</v>
      </c>
      <c r="E122" s="13">
        <f t="shared" si="13"/>
        <v>29</v>
      </c>
      <c r="F122" s="14">
        <f t="shared" si="14"/>
        <v>1</v>
      </c>
      <c r="G122" s="14">
        <f t="shared" si="15"/>
        <v>6</v>
      </c>
      <c r="H122" s="5" t="s">
        <v>540</v>
      </c>
      <c r="I122" s="4" t="s">
        <v>6</v>
      </c>
      <c r="J122" s="3"/>
      <c r="K122" s="1"/>
    </row>
    <row r="123" spans="1:12" s="2" customFormat="1" ht="24.95" customHeight="1" thickBot="1" x14ac:dyDescent="0.25">
      <c r="A123" s="22">
        <v>119</v>
      </c>
      <c r="B123" s="24" t="s">
        <v>481</v>
      </c>
      <c r="C123" s="21">
        <v>31408042404362</v>
      </c>
      <c r="D123" s="12">
        <f t="shared" si="12"/>
        <v>41855</v>
      </c>
      <c r="E123" s="13">
        <f t="shared" si="13"/>
        <v>27</v>
      </c>
      <c r="F123" s="14">
        <f t="shared" si="14"/>
        <v>1</v>
      </c>
      <c r="G123" s="14">
        <f t="shared" si="15"/>
        <v>6</v>
      </c>
      <c r="H123" s="5" t="s">
        <v>540</v>
      </c>
      <c r="I123" s="4" t="s">
        <v>6</v>
      </c>
      <c r="J123" s="4"/>
    </row>
    <row r="124" spans="1:12" s="2" customFormat="1" ht="24.95" customHeight="1" thickBot="1" x14ac:dyDescent="0.35">
      <c r="A124" s="22">
        <v>120</v>
      </c>
      <c r="B124" s="24" t="s">
        <v>434</v>
      </c>
      <c r="C124" s="21">
        <v>31408052405537</v>
      </c>
      <c r="D124" s="12">
        <f t="shared" si="12"/>
        <v>41856</v>
      </c>
      <c r="E124" s="13">
        <f t="shared" si="13"/>
        <v>26</v>
      </c>
      <c r="F124" s="14">
        <f t="shared" si="14"/>
        <v>1</v>
      </c>
      <c r="G124" s="14">
        <f t="shared" si="15"/>
        <v>6</v>
      </c>
      <c r="H124" s="5" t="s">
        <v>540</v>
      </c>
      <c r="I124" s="4" t="s">
        <v>6</v>
      </c>
      <c r="J124" s="3"/>
      <c r="K124" s="1"/>
      <c r="L124" s="1"/>
    </row>
    <row r="125" spans="1:12" s="2" customFormat="1" ht="24.95" customHeight="1" thickBot="1" x14ac:dyDescent="0.25">
      <c r="A125" s="22">
        <v>121</v>
      </c>
      <c r="B125" s="24" t="s">
        <v>510</v>
      </c>
      <c r="C125" s="21">
        <v>31408052405723</v>
      </c>
      <c r="D125" s="12">
        <f t="shared" si="12"/>
        <v>41856</v>
      </c>
      <c r="E125" s="13">
        <f t="shared" si="13"/>
        <v>26</v>
      </c>
      <c r="F125" s="14">
        <f t="shared" si="14"/>
        <v>1</v>
      </c>
      <c r="G125" s="14">
        <f t="shared" si="15"/>
        <v>6</v>
      </c>
      <c r="H125" s="5" t="s">
        <v>540</v>
      </c>
      <c r="I125" s="4" t="s">
        <v>6</v>
      </c>
      <c r="J125" s="4"/>
    </row>
    <row r="126" spans="1:12" s="2" customFormat="1" ht="24.95" customHeight="1" thickBot="1" x14ac:dyDescent="0.25">
      <c r="A126" s="22">
        <v>122</v>
      </c>
      <c r="B126" s="24" t="s">
        <v>515</v>
      </c>
      <c r="C126" s="21">
        <v>31408062405225</v>
      </c>
      <c r="D126" s="12">
        <f t="shared" si="12"/>
        <v>41857</v>
      </c>
      <c r="E126" s="13">
        <f t="shared" si="13"/>
        <v>25</v>
      </c>
      <c r="F126" s="14">
        <f t="shared" si="14"/>
        <v>1</v>
      </c>
      <c r="G126" s="14">
        <f t="shared" si="15"/>
        <v>6</v>
      </c>
      <c r="H126" s="5" t="s">
        <v>540</v>
      </c>
      <c r="I126" s="4" t="s">
        <v>6</v>
      </c>
      <c r="J126" s="4"/>
    </row>
    <row r="127" spans="1:12" s="2" customFormat="1" ht="24.95" customHeight="1" thickBot="1" x14ac:dyDescent="0.35">
      <c r="A127" s="22">
        <v>123</v>
      </c>
      <c r="B127" s="24" t="s">
        <v>414</v>
      </c>
      <c r="C127" s="21">
        <v>31408122403839</v>
      </c>
      <c r="D127" s="12">
        <f t="shared" si="12"/>
        <v>41863</v>
      </c>
      <c r="E127" s="13">
        <f t="shared" si="13"/>
        <v>19</v>
      </c>
      <c r="F127" s="14">
        <f t="shared" si="14"/>
        <v>1</v>
      </c>
      <c r="G127" s="14">
        <f t="shared" si="15"/>
        <v>6</v>
      </c>
      <c r="H127" s="5" t="s">
        <v>540</v>
      </c>
      <c r="I127" s="4" t="s">
        <v>6</v>
      </c>
      <c r="J127" s="3"/>
      <c r="K127" s="1"/>
    </row>
    <row r="128" spans="1:12" s="2" customFormat="1" ht="24.95" customHeight="1" thickBot="1" x14ac:dyDescent="0.35">
      <c r="A128" s="22">
        <v>124</v>
      </c>
      <c r="B128" s="24" t="s">
        <v>395</v>
      </c>
      <c r="C128" s="21">
        <v>31408132404353</v>
      </c>
      <c r="D128" s="12">
        <f t="shared" si="12"/>
        <v>41864</v>
      </c>
      <c r="E128" s="13">
        <f t="shared" si="13"/>
        <v>18</v>
      </c>
      <c r="F128" s="14">
        <f t="shared" si="14"/>
        <v>1</v>
      </c>
      <c r="G128" s="14">
        <f t="shared" si="15"/>
        <v>6</v>
      </c>
      <c r="H128" s="5" t="s">
        <v>540</v>
      </c>
      <c r="I128" s="4" t="s">
        <v>6</v>
      </c>
      <c r="J128" s="4"/>
      <c r="L128" s="1"/>
    </row>
    <row r="129" spans="1:12" s="2" customFormat="1" ht="24.95" customHeight="1" thickBot="1" x14ac:dyDescent="0.25">
      <c r="A129" s="22">
        <v>125</v>
      </c>
      <c r="B129" s="24" t="s">
        <v>435</v>
      </c>
      <c r="C129" s="21">
        <v>31408142404254</v>
      </c>
      <c r="D129" s="12">
        <f t="shared" si="12"/>
        <v>41865</v>
      </c>
      <c r="E129" s="13">
        <f t="shared" si="13"/>
        <v>17</v>
      </c>
      <c r="F129" s="14">
        <f t="shared" si="14"/>
        <v>1</v>
      </c>
      <c r="G129" s="14">
        <f t="shared" si="15"/>
        <v>6</v>
      </c>
      <c r="H129" s="5" t="s">
        <v>540</v>
      </c>
      <c r="I129" s="4" t="s">
        <v>6</v>
      </c>
      <c r="J129" s="4"/>
    </row>
    <row r="130" spans="1:12" s="2" customFormat="1" ht="24.95" customHeight="1" thickBot="1" x14ac:dyDescent="0.35">
      <c r="A130" s="22">
        <v>126</v>
      </c>
      <c r="B130" s="24" t="s">
        <v>460</v>
      </c>
      <c r="C130" s="21">
        <v>31408172402841</v>
      </c>
      <c r="D130" s="12">
        <f t="shared" si="12"/>
        <v>41868</v>
      </c>
      <c r="E130" s="13">
        <f t="shared" si="13"/>
        <v>14</v>
      </c>
      <c r="F130" s="14">
        <f t="shared" si="14"/>
        <v>1</v>
      </c>
      <c r="G130" s="14">
        <f t="shared" si="15"/>
        <v>6</v>
      </c>
      <c r="H130" s="5" t="s">
        <v>540</v>
      </c>
      <c r="I130" s="4" t="s">
        <v>6</v>
      </c>
      <c r="J130" s="3"/>
      <c r="K130" s="1"/>
    </row>
    <row r="131" spans="1:12" s="2" customFormat="1" ht="24.95" customHeight="1" thickBot="1" x14ac:dyDescent="0.35">
      <c r="A131" s="22">
        <v>127</v>
      </c>
      <c r="B131" s="24" t="s">
        <v>367</v>
      </c>
      <c r="C131" s="21">
        <v>31408202410593</v>
      </c>
      <c r="D131" s="12">
        <f t="shared" si="12"/>
        <v>41871</v>
      </c>
      <c r="E131" s="13">
        <f t="shared" si="13"/>
        <v>11</v>
      </c>
      <c r="F131" s="14">
        <f t="shared" si="14"/>
        <v>1</v>
      </c>
      <c r="G131" s="14">
        <f t="shared" si="15"/>
        <v>6</v>
      </c>
      <c r="H131" s="5" t="s">
        <v>540</v>
      </c>
      <c r="I131" s="4" t="s">
        <v>6</v>
      </c>
      <c r="J131" s="4"/>
      <c r="L131" s="1"/>
    </row>
    <row r="132" spans="1:12" s="2" customFormat="1" ht="24.95" customHeight="1" thickBot="1" x14ac:dyDescent="0.35">
      <c r="A132" s="22">
        <v>128</v>
      </c>
      <c r="B132" s="24" t="s">
        <v>479</v>
      </c>
      <c r="C132" s="21">
        <v>31408201300247</v>
      </c>
      <c r="D132" s="12">
        <f t="shared" si="12"/>
        <v>41871</v>
      </c>
      <c r="E132" s="13">
        <f t="shared" si="13"/>
        <v>11</v>
      </c>
      <c r="F132" s="14">
        <f t="shared" si="14"/>
        <v>1</v>
      </c>
      <c r="G132" s="14">
        <f t="shared" si="15"/>
        <v>6</v>
      </c>
      <c r="H132" s="5" t="s">
        <v>540</v>
      </c>
      <c r="I132" s="4" t="s">
        <v>6</v>
      </c>
      <c r="J132" s="3"/>
      <c r="K132" s="1"/>
    </row>
    <row r="133" spans="1:12" s="2" customFormat="1" ht="24.95" customHeight="1" thickBot="1" x14ac:dyDescent="0.35">
      <c r="A133" s="22">
        <v>129</v>
      </c>
      <c r="B133" s="24" t="s">
        <v>401</v>
      </c>
      <c r="C133" s="21">
        <v>31408222402651</v>
      </c>
      <c r="D133" s="12">
        <f t="shared" ref="D133:D166" si="16">DATE(IF(LEFT($C133,1)="2",MID($C133,2,2),"20"&amp;MID($C133,2,2)),MID($C133,4,2),MID($C133,6,2))</f>
        <v>41873</v>
      </c>
      <c r="E133" s="13">
        <f t="shared" ref="E133:E164" si="17">IF(D133&gt;1,DATEDIF(D133,$E$3,"md"),"")</f>
        <v>9</v>
      </c>
      <c r="F133" s="14">
        <f t="shared" ref="F133:F166" si="18">IF(D133&gt;1,DATEDIF(D133,$E$3,"ym"),"")</f>
        <v>1</v>
      </c>
      <c r="G133" s="14">
        <f t="shared" ref="G133:G166" si="19">IF(D133&gt;1,DATEDIF(D133,$E$3,"y"),"")</f>
        <v>6</v>
      </c>
      <c r="H133" s="5" t="s">
        <v>540</v>
      </c>
      <c r="I133" s="4" t="s">
        <v>6</v>
      </c>
      <c r="J133" s="3"/>
      <c r="K133" s="1"/>
      <c r="L133" s="1"/>
    </row>
    <row r="134" spans="1:12" s="2" customFormat="1" ht="24.95" customHeight="1" thickBot="1" x14ac:dyDescent="0.35">
      <c r="A134" s="22">
        <v>130</v>
      </c>
      <c r="B134" s="24" t="s">
        <v>368</v>
      </c>
      <c r="C134" s="21">
        <v>31408252402303</v>
      </c>
      <c r="D134" s="12">
        <f t="shared" si="16"/>
        <v>41876</v>
      </c>
      <c r="E134" s="13">
        <f t="shared" si="17"/>
        <v>6</v>
      </c>
      <c r="F134" s="14">
        <f t="shared" si="18"/>
        <v>1</v>
      </c>
      <c r="G134" s="14">
        <f t="shared" si="19"/>
        <v>6</v>
      </c>
      <c r="H134" s="5" t="s">
        <v>540</v>
      </c>
      <c r="I134" s="4" t="s">
        <v>6</v>
      </c>
      <c r="J134" s="3"/>
      <c r="K134" s="1"/>
    </row>
    <row r="135" spans="1:12" s="2" customFormat="1" ht="24.95" customHeight="1" thickBot="1" x14ac:dyDescent="0.35">
      <c r="A135" s="22">
        <v>131</v>
      </c>
      <c r="B135" s="24" t="s">
        <v>465</v>
      </c>
      <c r="C135" s="21">
        <v>31408252401803</v>
      </c>
      <c r="D135" s="12">
        <f t="shared" si="16"/>
        <v>41876</v>
      </c>
      <c r="E135" s="13">
        <f t="shared" si="17"/>
        <v>6</v>
      </c>
      <c r="F135" s="14">
        <f t="shared" si="18"/>
        <v>1</v>
      </c>
      <c r="G135" s="14">
        <f t="shared" si="19"/>
        <v>6</v>
      </c>
      <c r="H135" s="5" t="s">
        <v>540</v>
      </c>
      <c r="I135" s="4" t="s">
        <v>6</v>
      </c>
      <c r="J135" s="3"/>
      <c r="K135" s="1"/>
      <c r="L135" s="10"/>
    </row>
    <row r="136" spans="1:12" s="2" customFormat="1" ht="24.95" customHeight="1" thickBot="1" x14ac:dyDescent="0.25">
      <c r="A136" s="22">
        <v>132</v>
      </c>
      <c r="B136" s="24" t="s">
        <v>440</v>
      </c>
      <c r="C136" s="21">
        <v>31408272401621</v>
      </c>
      <c r="D136" s="12">
        <f t="shared" si="16"/>
        <v>41878</v>
      </c>
      <c r="E136" s="13">
        <f t="shared" si="17"/>
        <v>4</v>
      </c>
      <c r="F136" s="14">
        <f t="shared" si="18"/>
        <v>1</v>
      </c>
      <c r="G136" s="14">
        <f t="shared" si="19"/>
        <v>6</v>
      </c>
      <c r="H136" s="5" t="s">
        <v>540</v>
      </c>
      <c r="I136" s="4" t="s">
        <v>6</v>
      </c>
      <c r="J136" s="4"/>
    </row>
    <row r="137" spans="1:12" s="2" customFormat="1" ht="24.95" customHeight="1" thickBot="1" x14ac:dyDescent="0.25">
      <c r="A137" s="22">
        <v>133</v>
      </c>
      <c r="B137" s="24" t="s">
        <v>470</v>
      </c>
      <c r="C137" s="21">
        <v>31408272401648</v>
      </c>
      <c r="D137" s="12">
        <f t="shared" si="16"/>
        <v>41878</v>
      </c>
      <c r="E137" s="13">
        <f t="shared" si="17"/>
        <v>4</v>
      </c>
      <c r="F137" s="14">
        <f t="shared" si="18"/>
        <v>1</v>
      </c>
      <c r="G137" s="14">
        <f t="shared" si="19"/>
        <v>6</v>
      </c>
      <c r="H137" s="5" t="s">
        <v>540</v>
      </c>
      <c r="I137" s="4" t="s">
        <v>6</v>
      </c>
      <c r="J137" s="4"/>
    </row>
    <row r="138" spans="1:12" s="2" customFormat="1" ht="24.95" customHeight="1" thickBot="1" x14ac:dyDescent="0.25">
      <c r="A138" s="22">
        <v>134</v>
      </c>
      <c r="B138" s="24" t="s">
        <v>487</v>
      </c>
      <c r="C138" s="21">
        <v>31408312400402</v>
      </c>
      <c r="D138" s="12">
        <f t="shared" si="16"/>
        <v>41882</v>
      </c>
      <c r="E138" s="13">
        <f t="shared" si="17"/>
        <v>0</v>
      </c>
      <c r="F138" s="14">
        <f t="shared" si="18"/>
        <v>1</v>
      </c>
      <c r="G138" s="14">
        <f t="shared" si="19"/>
        <v>6</v>
      </c>
      <c r="H138" s="5" t="s">
        <v>540</v>
      </c>
      <c r="I138" s="4" t="s">
        <v>6</v>
      </c>
      <c r="J138" s="4"/>
    </row>
    <row r="139" spans="1:12" s="2" customFormat="1" ht="24.95" customHeight="1" thickBot="1" x14ac:dyDescent="0.25">
      <c r="A139" s="22">
        <v>135</v>
      </c>
      <c r="B139" s="24" t="s">
        <v>493</v>
      </c>
      <c r="C139" s="21">
        <v>31409012403082</v>
      </c>
      <c r="D139" s="12">
        <f t="shared" si="16"/>
        <v>41883</v>
      </c>
      <c r="E139" s="13">
        <f t="shared" si="17"/>
        <v>0</v>
      </c>
      <c r="F139" s="14">
        <f t="shared" si="18"/>
        <v>1</v>
      </c>
      <c r="G139" s="14">
        <f t="shared" si="19"/>
        <v>6</v>
      </c>
      <c r="H139" s="5" t="s">
        <v>540</v>
      </c>
      <c r="I139" s="4" t="s">
        <v>6</v>
      </c>
      <c r="J139" s="4"/>
      <c r="L139" s="10"/>
    </row>
    <row r="140" spans="1:12" s="2" customFormat="1" ht="24.95" customHeight="1" thickBot="1" x14ac:dyDescent="0.25">
      <c r="A140" s="22">
        <v>136</v>
      </c>
      <c r="B140" s="24" t="s">
        <v>376</v>
      </c>
      <c r="C140" s="21">
        <v>31409042400916</v>
      </c>
      <c r="D140" s="12">
        <f t="shared" si="16"/>
        <v>41886</v>
      </c>
      <c r="E140" s="13">
        <f t="shared" si="17"/>
        <v>27</v>
      </c>
      <c r="F140" s="14">
        <f t="shared" si="18"/>
        <v>0</v>
      </c>
      <c r="G140" s="14">
        <f t="shared" si="19"/>
        <v>6</v>
      </c>
      <c r="H140" s="5" t="s">
        <v>540</v>
      </c>
      <c r="I140" s="4" t="s">
        <v>6</v>
      </c>
      <c r="J140" s="4"/>
    </row>
    <row r="141" spans="1:12" ht="25.5" thickBot="1" x14ac:dyDescent="0.35">
      <c r="A141" s="22">
        <v>137</v>
      </c>
      <c r="B141" s="24" t="s">
        <v>417</v>
      </c>
      <c r="C141" s="21">
        <v>31409042400932</v>
      </c>
      <c r="D141" s="12">
        <f t="shared" si="16"/>
        <v>41886</v>
      </c>
      <c r="E141" s="13">
        <f t="shared" si="17"/>
        <v>27</v>
      </c>
      <c r="F141" s="14">
        <f t="shared" si="18"/>
        <v>0</v>
      </c>
      <c r="G141" s="14">
        <f t="shared" si="19"/>
        <v>6</v>
      </c>
      <c r="H141" s="5" t="s">
        <v>540</v>
      </c>
      <c r="I141" s="4" t="s">
        <v>6</v>
      </c>
      <c r="J141" s="4"/>
      <c r="K141" s="2"/>
    </row>
    <row r="142" spans="1:12" ht="25.5" thickBot="1" x14ac:dyDescent="0.35">
      <c r="A142" s="22">
        <v>138</v>
      </c>
      <c r="B142" s="24" t="s">
        <v>397</v>
      </c>
      <c r="C142" s="21">
        <v>31409052400817</v>
      </c>
      <c r="D142" s="12">
        <f t="shared" si="16"/>
        <v>41887</v>
      </c>
      <c r="E142" s="13">
        <f t="shared" si="17"/>
        <v>26</v>
      </c>
      <c r="F142" s="14">
        <f t="shared" si="18"/>
        <v>0</v>
      </c>
      <c r="G142" s="14">
        <f t="shared" si="19"/>
        <v>6</v>
      </c>
      <c r="H142" s="5" t="s">
        <v>540</v>
      </c>
      <c r="I142" s="4" t="s">
        <v>6</v>
      </c>
      <c r="J142" s="3"/>
      <c r="L142" s="2"/>
    </row>
    <row r="143" spans="1:12" ht="25.5" thickBot="1" x14ac:dyDescent="0.35">
      <c r="A143" s="22">
        <v>139</v>
      </c>
      <c r="B143" s="24" t="s">
        <v>422</v>
      </c>
      <c r="C143" s="21">
        <v>31409052400876</v>
      </c>
      <c r="D143" s="12">
        <f t="shared" si="16"/>
        <v>41887</v>
      </c>
      <c r="E143" s="13">
        <f t="shared" si="17"/>
        <v>26</v>
      </c>
      <c r="F143" s="14">
        <f t="shared" si="18"/>
        <v>0</v>
      </c>
      <c r="G143" s="14">
        <f t="shared" si="19"/>
        <v>6</v>
      </c>
      <c r="H143" s="5" t="s">
        <v>540</v>
      </c>
      <c r="I143" s="4" t="s">
        <v>6</v>
      </c>
      <c r="J143" s="3"/>
    </row>
    <row r="144" spans="1:12" ht="25.5" thickBot="1" x14ac:dyDescent="0.35">
      <c r="A144" s="22">
        <v>140</v>
      </c>
      <c r="B144" s="24" t="s">
        <v>458</v>
      </c>
      <c r="C144" s="21">
        <v>31409062405906</v>
      </c>
      <c r="D144" s="12">
        <f t="shared" si="16"/>
        <v>41888</v>
      </c>
      <c r="E144" s="13">
        <f t="shared" si="17"/>
        <v>25</v>
      </c>
      <c r="F144" s="14">
        <f t="shared" si="18"/>
        <v>0</v>
      </c>
      <c r="G144" s="14">
        <f t="shared" si="19"/>
        <v>6</v>
      </c>
      <c r="H144" s="5" t="s">
        <v>540</v>
      </c>
      <c r="I144" s="4" t="s">
        <v>6</v>
      </c>
      <c r="J144" s="3"/>
      <c r="L144" s="2"/>
    </row>
    <row r="145" spans="1:12" ht="25.5" thickBot="1" x14ac:dyDescent="0.35">
      <c r="A145" s="22">
        <v>141</v>
      </c>
      <c r="B145" s="24" t="s">
        <v>473</v>
      </c>
      <c r="C145" s="21">
        <v>31409062405922</v>
      </c>
      <c r="D145" s="12">
        <f t="shared" si="16"/>
        <v>41888</v>
      </c>
      <c r="E145" s="13">
        <f t="shared" si="17"/>
        <v>25</v>
      </c>
      <c r="F145" s="14">
        <f t="shared" si="18"/>
        <v>0</v>
      </c>
      <c r="G145" s="14">
        <f t="shared" si="19"/>
        <v>6</v>
      </c>
      <c r="H145" s="5" t="s">
        <v>540</v>
      </c>
      <c r="I145" s="4" t="s">
        <v>6</v>
      </c>
      <c r="J145" s="4"/>
      <c r="K145" s="2"/>
      <c r="L145" s="2"/>
    </row>
    <row r="146" spans="1:12" ht="25.5" thickBot="1" x14ac:dyDescent="0.35">
      <c r="A146" s="22">
        <v>142</v>
      </c>
      <c r="B146" s="24" t="s">
        <v>370</v>
      </c>
      <c r="C146" s="21">
        <v>31409082400587</v>
      </c>
      <c r="D146" s="12">
        <f t="shared" si="16"/>
        <v>41890</v>
      </c>
      <c r="E146" s="13">
        <f t="shared" si="17"/>
        <v>23</v>
      </c>
      <c r="F146" s="14">
        <f t="shared" si="18"/>
        <v>0</v>
      </c>
      <c r="G146" s="14">
        <f t="shared" si="19"/>
        <v>6</v>
      </c>
      <c r="H146" s="5" t="s">
        <v>540</v>
      </c>
      <c r="I146" s="4" t="s">
        <v>6</v>
      </c>
      <c r="J146" s="4"/>
      <c r="K146" s="2"/>
    </row>
    <row r="147" spans="1:12" ht="25.5" thickBot="1" x14ac:dyDescent="0.35">
      <c r="A147" s="22">
        <v>143</v>
      </c>
      <c r="B147" s="24" t="s">
        <v>425</v>
      </c>
      <c r="C147" s="21">
        <v>31409082400676</v>
      </c>
      <c r="D147" s="12">
        <f t="shared" si="16"/>
        <v>41890</v>
      </c>
      <c r="E147" s="13">
        <f t="shared" si="17"/>
        <v>23</v>
      </c>
      <c r="F147" s="14">
        <f t="shared" si="18"/>
        <v>0</v>
      </c>
      <c r="G147" s="14">
        <f t="shared" si="19"/>
        <v>6</v>
      </c>
      <c r="H147" s="5" t="s">
        <v>540</v>
      </c>
      <c r="I147" s="4" t="s">
        <v>6</v>
      </c>
      <c r="J147" s="3"/>
    </row>
    <row r="148" spans="1:12" ht="25.5" thickBot="1" x14ac:dyDescent="0.35">
      <c r="A148" s="22">
        <v>144</v>
      </c>
      <c r="B148" s="24" t="s">
        <v>450</v>
      </c>
      <c r="C148" s="21">
        <v>31409082400544</v>
      </c>
      <c r="D148" s="12">
        <f t="shared" si="16"/>
        <v>41890</v>
      </c>
      <c r="E148" s="13">
        <f t="shared" si="17"/>
        <v>23</v>
      </c>
      <c r="F148" s="14">
        <f t="shared" si="18"/>
        <v>0</v>
      </c>
      <c r="G148" s="14">
        <f t="shared" si="19"/>
        <v>6</v>
      </c>
      <c r="H148" s="5" t="s">
        <v>540</v>
      </c>
      <c r="I148" s="4" t="s">
        <v>6</v>
      </c>
      <c r="J148" s="4"/>
      <c r="K148" s="2"/>
      <c r="L148" s="2"/>
    </row>
    <row r="149" spans="1:12" ht="25.5" thickBot="1" x14ac:dyDescent="0.35">
      <c r="A149" s="22">
        <v>145</v>
      </c>
      <c r="B149" s="24" t="s">
        <v>388</v>
      </c>
      <c r="C149" s="21">
        <v>31409132404554</v>
      </c>
      <c r="D149" s="12">
        <f t="shared" si="16"/>
        <v>41895</v>
      </c>
      <c r="E149" s="13">
        <f t="shared" si="17"/>
        <v>18</v>
      </c>
      <c r="F149" s="14">
        <f t="shared" si="18"/>
        <v>0</v>
      </c>
      <c r="G149" s="14">
        <f t="shared" si="19"/>
        <v>6</v>
      </c>
      <c r="H149" s="5" t="s">
        <v>540</v>
      </c>
      <c r="I149" s="4" t="s">
        <v>6</v>
      </c>
      <c r="J149" s="4"/>
      <c r="K149" s="2"/>
      <c r="L149" s="2"/>
    </row>
    <row r="150" spans="1:12" ht="25.5" thickBot="1" x14ac:dyDescent="0.35">
      <c r="A150" s="22">
        <v>146</v>
      </c>
      <c r="B150" s="24" t="s">
        <v>449</v>
      </c>
      <c r="C150" s="21">
        <v>31409152407185</v>
      </c>
      <c r="D150" s="12">
        <f t="shared" si="16"/>
        <v>41897</v>
      </c>
      <c r="E150" s="13">
        <f t="shared" si="17"/>
        <v>16</v>
      </c>
      <c r="F150" s="14">
        <f t="shared" si="18"/>
        <v>0</v>
      </c>
      <c r="G150" s="14">
        <f t="shared" si="19"/>
        <v>6</v>
      </c>
      <c r="H150" s="5" t="s">
        <v>540</v>
      </c>
      <c r="I150" s="4" t="s">
        <v>6</v>
      </c>
      <c r="J150" s="4"/>
      <c r="K150" s="2"/>
      <c r="L150" s="2"/>
    </row>
    <row r="151" spans="1:12" ht="25.5" thickBot="1" x14ac:dyDescent="0.35">
      <c r="A151" s="22">
        <v>147</v>
      </c>
      <c r="B151" s="24" t="s">
        <v>513</v>
      </c>
      <c r="C151" s="21">
        <v>31409202408307</v>
      </c>
      <c r="D151" s="12">
        <f t="shared" si="16"/>
        <v>41902</v>
      </c>
      <c r="E151" s="13">
        <f t="shared" si="17"/>
        <v>11</v>
      </c>
      <c r="F151" s="14">
        <f t="shared" si="18"/>
        <v>0</v>
      </c>
      <c r="G151" s="14">
        <f t="shared" si="19"/>
        <v>6</v>
      </c>
      <c r="H151" s="5" t="s">
        <v>540</v>
      </c>
      <c r="I151" s="4" t="s">
        <v>6</v>
      </c>
      <c r="J151" s="4"/>
      <c r="K151" s="2"/>
      <c r="L151" s="2"/>
    </row>
    <row r="152" spans="1:12" ht="25.5" thickBot="1" x14ac:dyDescent="0.35">
      <c r="A152" s="22">
        <v>148</v>
      </c>
      <c r="B152" s="24" t="s">
        <v>427</v>
      </c>
      <c r="C152" s="21">
        <v>31409212404091</v>
      </c>
      <c r="D152" s="12">
        <f t="shared" si="16"/>
        <v>41903</v>
      </c>
      <c r="E152" s="13">
        <f t="shared" si="17"/>
        <v>10</v>
      </c>
      <c r="F152" s="14">
        <f t="shared" si="18"/>
        <v>0</v>
      </c>
      <c r="G152" s="14">
        <f t="shared" si="19"/>
        <v>6</v>
      </c>
      <c r="H152" s="5" t="s">
        <v>540</v>
      </c>
      <c r="I152" s="4" t="s">
        <v>6</v>
      </c>
      <c r="J152" s="4"/>
      <c r="K152" s="2"/>
      <c r="L152" s="2"/>
    </row>
    <row r="153" spans="1:12" ht="25.5" thickBot="1" x14ac:dyDescent="0.35">
      <c r="A153" s="22">
        <v>149</v>
      </c>
      <c r="B153" s="24" t="s">
        <v>462</v>
      </c>
      <c r="C153" s="21">
        <v>31409222404324</v>
      </c>
      <c r="D153" s="12">
        <f t="shared" si="16"/>
        <v>41904</v>
      </c>
      <c r="E153" s="13">
        <f t="shared" si="17"/>
        <v>9</v>
      </c>
      <c r="F153" s="14">
        <f t="shared" si="18"/>
        <v>0</v>
      </c>
      <c r="G153" s="14">
        <f t="shared" si="19"/>
        <v>6</v>
      </c>
      <c r="H153" s="5" t="s">
        <v>540</v>
      </c>
      <c r="I153" s="4" t="s">
        <v>6</v>
      </c>
      <c r="J153" s="4"/>
      <c r="K153" s="2"/>
      <c r="L153" s="2"/>
    </row>
    <row r="154" spans="1:12" ht="25.5" thickBot="1" x14ac:dyDescent="0.35">
      <c r="A154" s="22">
        <v>150</v>
      </c>
      <c r="B154" s="24" t="s">
        <v>383</v>
      </c>
      <c r="C154" s="21">
        <v>31409242405874</v>
      </c>
      <c r="D154" s="12">
        <f t="shared" si="16"/>
        <v>41906</v>
      </c>
      <c r="E154" s="13">
        <f t="shared" si="17"/>
        <v>7</v>
      </c>
      <c r="F154" s="14">
        <f t="shared" si="18"/>
        <v>0</v>
      </c>
      <c r="G154" s="14">
        <f t="shared" si="19"/>
        <v>6</v>
      </c>
      <c r="H154" s="5" t="s">
        <v>540</v>
      </c>
      <c r="I154" s="4" t="s">
        <v>6</v>
      </c>
      <c r="J154" s="3"/>
      <c r="L154" s="2"/>
    </row>
    <row r="155" spans="1:12" ht="25.5" thickBot="1" x14ac:dyDescent="0.35">
      <c r="A155" s="22">
        <v>151</v>
      </c>
      <c r="B155" s="24" t="s">
        <v>386</v>
      </c>
      <c r="C155" s="21">
        <v>31409242405831</v>
      </c>
      <c r="D155" s="12">
        <f t="shared" si="16"/>
        <v>41906</v>
      </c>
      <c r="E155" s="13">
        <f t="shared" si="17"/>
        <v>7</v>
      </c>
      <c r="F155" s="14">
        <f t="shared" si="18"/>
        <v>0</v>
      </c>
      <c r="G155" s="14">
        <f t="shared" si="19"/>
        <v>6</v>
      </c>
      <c r="H155" s="5" t="s">
        <v>540</v>
      </c>
      <c r="I155" s="4" t="s">
        <v>6</v>
      </c>
      <c r="J155" s="4"/>
      <c r="K155" s="2"/>
    </row>
    <row r="156" spans="1:12" ht="25.5" thickBot="1" x14ac:dyDescent="0.35">
      <c r="A156" s="22">
        <v>152</v>
      </c>
      <c r="B156" s="24" t="s">
        <v>489</v>
      </c>
      <c r="C156" s="21">
        <v>31409262403681</v>
      </c>
      <c r="D156" s="12">
        <f t="shared" si="16"/>
        <v>41908</v>
      </c>
      <c r="E156" s="13">
        <f t="shared" si="17"/>
        <v>5</v>
      </c>
      <c r="F156" s="14">
        <f t="shared" si="18"/>
        <v>0</v>
      </c>
      <c r="G156" s="14">
        <f t="shared" si="19"/>
        <v>6</v>
      </c>
      <c r="H156" s="5" t="s">
        <v>540</v>
      </c>
      <c r="I156" s="4" t="s">
        <v>6</v>
      </c>
      <c r="J156" s="4"/>
      <c r="K156" s="2"/>
      <c r="L156" s="2"/>
    </row>
    <row r="157" spans="1:12" ht="25.5" thickBot="1" x14ac:dyDescent="0.35">
      <c r="A157" s="22">
        <v>153</v>
      </c>
      <c r="B157" s="24" t="s">
        <v>446</v>
      </c>
      <c r="C157" s="21">
        <v>31409282403408</v>
      </c>
      <c r="D157" s="12">
        <f t="shared" si="16"/>
        <v>41910</v>
      </c>
      <c r="E157" s="13">
        <f t="shared" si="17"/>
        <v>3</v>
      </c>
      <c r="F157" s="14">
        <f t="shared" si="18"/>
        <v>0</v>
      </c>
      <c r="G157" s="14">
        <f t="shared" si="19"/>
        <v>6</v>
      </c>
      <c r="H157" s="5" t="s">
        <v>540</v>
      </c>
      <c r="I157" s="4" t="s">
        <v>6</v>
      </c>
      <c r="J157" s="4"/>
      <c r="K157" s="2"/>
    </row>
    <row r="158" spans="1:12" ht="25.5" thickBot="1" x14ac:dyDescent="0.35">
      <c r="A158" s="22">
        <v>154</v>
      </c>
      <c r="B158" s="24" t="s">
        <v>447</v>
      </c>
      <c r="C158" s="21">
        <v>31409282403424</v>
      </c>
      <c r="D158" s="12">
        <f t="shared" si="16"/>
        <v>41910</v>
      </c>
      <c r="E158" s="13">
        <f t="shared" si="17"/>
        <v>3</v>
      </c>
      <c r="F158" s="14">
        <f t="shared" si="18"/>
        <v>0</v>
      </c>
      <c r="G158" s="14">
        <f t="shared" si="19"/>
        <v>6</v>
      </c>
      <c r="H158" s="5" t="s">
        <v>540</v>
      </c>
      <c r="I158" s="4" t="s">
        <v>6</v>
      </c>
      <c r="J158" s="4"/>
      <c r="K158" s="2"/>
      <c r="L158" s="2"/>
    </row>
    <row r="159" spans="1:12" ht="25.5" thickBot="1" x14ac:dyDescent="0.35">
      <c r="A159" s="22">
        <v>155</v>
      </c>
      <c r="B159" s="24" t="s">
        <v>377</v>
      </c>
      <c r="C159" s="21">
        <v>31410012410575</v>
      </c>
      <c r="D159" s="12">
        <f t="shared" si="16"/>
        <v>41913</v>
      </c>
      <c r="E159" s="13">
        <f t="shared" si="17"/>
        <v>0</v>
      </c>
      <c r="F159" s="14">
        <f t="shared" si="18"/>
        <v>0</v>
      </c>
      <c r="G159" s="14">
        <f t="shared" si="19"/>
        <v>6</v>
      </c>
      <c r="H159" s="5" t="s">
        <v>540</v>
      </c>
      <c r="I159" s="4" t="s">
        <v>6</v>
      </c>
      <c r="J159" s="3"/>
      <c r="L159" s="2"/>
    </row>
    <row r="160" spans="1:12" ht="25.5" thickBot="1" x14ac:dyDescent="0.35">
      <c r="A160" s="22">
        <v>156</v>
      </c>
      <c r="B160" s="24" t="s">
        <v>482</v>
      </c>
      <c r="C160" s="21">
        <v>31410012408384</v>
      </c>
      <c r="D160" s="12">
        <f t="shared" si="16"/>
        <v>41913</v>
      </c>
      <c r="E160" s="13">
        <f t="shared" si="17"/>
        <v>0</v>
      </c>
      <c r="F160" s="14">
        <f t="shared" si="18"/>
        <v>0</v>
      </c>
      <c r="G160" s="14">
        <f t="shared" si="19"/>
        <v>6</v>
      </c>
      <c r="H160" s="5" t="s">
        <v>540</v>
      </c>
      <c r="I160" s="4" t="s">
        <v>6</v>
      </c>
      <c r="J160" s="4"/>
      <c r="K160" s="2"/>
      <c r="L160" s="2"/>
    </row>
    <row r="161" spans="1:12" ht="25.5" thickBot="1" x14ac:dyDescent="0.35">
      <c r="A161" s="22">
        <v>157</v>
      </c>
      <c r="B161" s="24" t="s">
        <v>486</v>
      </c>
      <c r="C161" s="21">
        <v>31410012420341</v>
      </c>
      <c r="D161" s="12">
        <f t="shared" si="16"/>
        <v>41913</v>
      </c>
      <c r="E161" s="13">
        <f t="shared" si="17"/>
        <v>0</v>
      </c>
      <c r="F161" s="14">
        <f t="shared" si="18"/>
        <v>0</v>
      </c>
      <c r="G161" s="14">
        <f t="shared" si="19"/>
        <v>6</v>
      </c>
      <c r="H161" s="5" t="s">
        <v>540</v>
      </c>
      <c r="I161" s="4" t="s">
        <v>6</v>
      </c>
      <c r="J161" s="4"/>
      <c r="K161" s="2"/>
      <c r="L161" s="2"/>
    </row>
    <row r="162" spans="1:12" ht="25.5" thickBot="1" x14ac:dyDescent="0.35">
      <c r="A162" s="22">
        <v>158</v>
      </c>
      <c r="B162" s="24" t="s">
        <v>404</v>
      </c>
      <c r="C162" s="21">
        <v>31410182401899</v>
      </c>
      <c r="D162" s="12">
        <f t="shared" si="16"/>
        <v>41930</v>
      </c>
      <c r="E162" s="13">
        <f t="shared" si="17"/>
        <v>13</v>
      </c>
      <c r="F162" s="14">
        <f t="shared" si="18"/>
        <v>11</v>
      </c>
      <c r="G162" s="14">
        <f t="shared" si="19"/>
        <v>5</v>
      </c>
      <c r="H162" s="5" t="s">
        <v>540</v>
      </c>
      <c r="I162" s="4" t="s">
        <v>6</v>
      </c>
      <c r="J162" s="4"/>
      <c r="K162" s="2"/>
      <c r="L162" s="2"/>
    </row>
    <row r="163" spans="1:12" ht="25.5" customHeight="1" thickBot="1" x14ac:dyDescent="0.35">
      <c r="A163" s="22">
        <v>159</v>
      </c>
      <c r="B163" s="24" t="s">
        <v>459</v>
      </c>
      <c r="C163" s="21">
        <v>31410202401629</v>
      </c>
      <c r="D163" s="12">
        <f t="shared" si="16"/>
        <v>41932</v>
      </c>
      <c r="E163" s="13">
        <f t="shared" si="17"/>
        <v>11</v>
      </c>
      <c r="F163" s="14">
        <f t="shared" si="18"/>
        <v>11</v>
      </c>
      <c r="G163" s="14">
        <f t="shared" si="19"/>
        <v>5</v>
      </c>
      <c r="H163" s="5" t="s">
        <v>540</v>
      </c>
      <c r="I163" s="4" t="s">
        <v>6</v>
      </c>
      <c r="J163" s="4"/>
      <c r="K163" s="2"/>
      <c r="L163" s="2"/>
    </row>
    <row r="164" spans="1:12" ht="25.5" customHeight="1" thickBot="1" x14ac:dyDescent="0.35">
      <c r="A164" s="22">
        <v>160</v>
      </c>
      <c r="B164" s="24" t="s">
        <v>485</v>
      </c>
      <c r="C164" s="21">
        <v>31410282400460</v>
      </c>
      <c r="D164" s="12">
        <f t="shared" si="16"/>
        <v>41940</v>
      </c>
      <c r="E164" s="13">
        <f t="shared" si="17"/>
        <v>3</v>
      </c>
      <c r="F164" s="14">
        <f t="shared" si="18"/>
        <v>11</v>
      </c>
      <c r="G164" s="14">
        <f t="shared" si="19"/>
        <v>5</v>
      </c>
      <c r="H164" s="5" t="s">
        <v>540</v>
      </c>
      <c r="I164" s="4" t="s">
        <v>6</v>
      </c>
      <c r="J164" s="4"/>
      <c r="K164" s="2"/>
      <c r="L164" s="2"/>
    </row>
    <row r="165" spans="1:12" ht="25.5" customHeight="1" thickBot="1" x14ac:dyDescent="0.35">
      <c r="A165" s="22">
        <v>161</v>
      </c>
      <c r="B165" s="24" t="s">
        <v>476</v>
      </c>
      <c r="C165" s="21">
        <v>31411232401204</v>
      </c>
      <c r="D165" s="12">
        <f t="shared" si="16"/>
        <v>41966</v>
      </c>
      <c r="E165" s="13">
        <f t="shared" ref="E165:E166" si="20">IF(D165&gt;1,DATEDIF(D165,$E$3,"md"),"")</f>
        <v>8</v>
      </c>
      <c r="F165" s="14">
        <f t="shared" si="18"/>
        <v>10</v>
      </c>
      <c r="G165" s="14">
        <f t="shared" si="19"/>
        <v>5</v>
      </c>
      <c r="H165" s="5" t="s">
        <v>540</v>
      </c>
      <c r="I165" s="4" t="s">
        <v>6</v>
      </c>
      <c r="J165" s="3"/>
      <c r="L165" s="2"/>
    </row>
    <row r="166" spans="1:12" ht="25.5" customHeight="1" thickBot="1" x14ac:dyDescent="0.35">
      <c r="A166" s="22">
        <v>162</v>
      </c>
      <c r="B166" s="24" t="s">
        <v>480</v>
      </c>
      <c r="C166" s="21">
        <v>31411232401247</v>
      </c>
      <c r="D166" s="12">
        <f t="shared" si="16"/>
        <v>41966</v>
      </c>
      <c r="E166" s="13">
        <f t="shared" si="20"/>
        <v>8</v>
      </c>
      <c r="F166" s="14">
        <f t="shared" si="18"/>
        <v>10</v>
      </c>
      <c r="G166" s="14">
        <f t="shared" si="19"/>
        <v>5</v>
      </c>
      <c r="H166" s="5" t="s">
        <v>540</v>
      </c>
      <c r="I166" s="4" t="s">
        <v>6</v>
      </c>
      <c r="J166" s="4"/>
      <c r="K166" s="2"/>
      <c r="L166" s="2"/>
    </row>
    <row r="167" spans="1:12" x14ac:dyDescent="0.45">
      <c r="L167" s="2"/>
    </row>
    <row r="168" spans="1:12" x14ac:dyDescent="0.45">
      <c r="L168" s="2"/>
    </row>
    <row r="169" spans="1:12" x14ac:dyDescent="0.45">
      <c r="L169" s="2"/>
    </row>
    <row r="170" spans="1:12" x14ac:dyDescent="0.45">
      <c r="L170" s="2"/>
    </row>
    <row r="171" spans="1:12" x14ac:dyDescent="0.45">
      <c r="L171" s="2"/>
    </row>
    <row r="172" spans="1:12" x14ac:dyDescent="0.45">
      <c r="L172" s="2"/>
    </row>
    <row r="173" spans="1:12" x14ac:dyDescent="0.45">
      <c r="L173" s="2"/>
    </row>
    <row r="174" spans="1:12" x14ac:dyDescent="0.45">
      <c r="L174" s="10"/>
    </row>
    <row r="175" spans="1:12" x14ac:dyDescent="0.45">
      <c r="L175" s="10"/>
    </row>
    <row r="176" spans="1:12" x14ac:dyDescent="0.45">
      <c r="L176" s="2"/>
    </row>
    <row r="177" spans="12:12" x14ac:dyDescent="0.45">
      <c r="L177" s="10"/>
    </row>
    <row r="178" spans="12:12" x14ac:dyDescent="0.45">
      <c r="L178" s="2"/>
    </row>
    <row r="179" spans="12:12" x14ac:dyDescent="0.45">
      <c r="L179" s="2"/>
    </row>
    <row r="180" spans="12:12" x14ac:dyDescent="0.45">
      <c r="L180" s="2"/>
    </row>
    <row r="181" spans="12:12" x14ac:dyDescent="0.45">
      <c r="L181" s="2"/>
    </row>
  </sheetData>
  <sortState xmlns:xlrd2="http://schemas.microsoft.com/office/spreadsheetml/2017/richdata2" ref="A5:L166">
    <sortCondition ref="D5:D166"/>
  </sortState>
  <mergeCells count="11">
    <mergeCell ref="I2:I4"/>
    <mergeCell ref="J2:J4"/>
    <mergeCell ref="E3:G3"/>
    <mergeCell ref="A1:E1"/>
    <mergeCell ref="F1:H1"/>
    <mergeCell ref="A2:A4"/>
    <mergeCell ref="B2:B4"/>
    <mergeCell ref="C2:C4"/>
    <mergeCell ref="D2:D4"/>
    <mergeCell ref="E2:G2"/>
    <mergeCell ref="H2:H4"/>
  </mergeCells>
  <dataValidations count="1">
    <dataValidation type="list" allowBlank="1" showInputMessage="1" showErrorMessage="1" error="اضغط علي السهم فقط واختار العام الدراسي الجديد وشكرا ( عاطف )" sqref="F1:H1" xr:uid="{A3B702DA-84CA-4549-9AF9-7F26C67D4650}">
      <formula1>$L$1:$L$11</formula1>
    </dataValidation>
  </dataValidations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3</vt:i4>
      </vt:variant>
    </vt:vector>
  </HeadingPairs>
  <TitlesOfParts>
    <vt:vector size="6" baseType="lpstr">
      <vt:lpstr>صغري عالنت</vt:lpstr>
      <vt:lpstr>كبري عالنت</vt:lpstr>
      <vt:lpstr>أولي عالنت</vt:lpstr>
      <vt:lpstr>'أولي عالنت'!Print_Titles</vt:lpstr>
      <vt:lpstr>'صغري عالنت'!Print_Titles</vt:lpstr>
      <vt:lpstr>'كبري عالنت'!Print_Titles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Aziz</dc:creator>
  <cp:lastModifiedBy>الشيخ عاطف</cp:lastModifiedBy>
  <cp:lastPrinted>2020-10-11T18:04:47Z</cp:lastPrinted>
  <dcterms:created xsi:type="dcterms:W3CDTF">2019-12-13T11:34:02Z</dcterms:created>
  <dcterms:modified xsi:type="dcterms:W3CDTF">2020-12-06T18:39:38Z</dcterms:modified>
</cp:coreProperties>
</file>