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120" yWindow="75" windowWidth="20340" windowHeight="7935"/>
  </bookViews>
  <sheets>
    <sheet name="ورقة1" sheetId="1" r:id="rId1"/>
    <sheet name="ورقة2" sheetId="2" r:id="rId2"/>
    <sheet name="ورقة3" sheetId="3" r:id="rId3"/>
  </sheets>
  <calcPr calcId="152511"/>
</workbook>
</file>

<file path=xl/calcChain.xml><?xml version="1.0" encoding="utf-8"?>
<calcChain xmlns="http://schemas.openxmlformats.org/spreadsheetml/2006/main">
  <c r="A7" i="1" l="1"/>
  <c r="E18" i="1" l="1"/>
  <c r="E19" i="1"/>
  <c r="E20" i="1"/>
  <c r="E21" i="1"/>
  <c r="E22" i="1"/>
  <c r="E23" i="1"/>
  <c r="E24" i="1"/>
  <c r="E25" i="1"/>
  <c r="E17" i="1"/>
  <c r="E7" i="1"/>
  <c r="E8" i="1"/>
  <c r="E9" i="1"/>
  <c r="E10" i="1"/>
  <c r="E11" i="1"/>
  <c r="E12" i="1"/>
  <c r="E13" i="1"/>
  <c r="E14" i="1"/>
  <c r="E6" i="1"/>
  <c r="E26" i="1" l="1"/>
  <c r="C15" i="1"/>
  <c r="I8" i="1" l="1"/>
  <c r="E15" i="1"/>
  <c r="C30" i="1"/>
  <c r="I19" i="1" l="1"/>
  <c r="F26" i="1"/>
  <c r="F15" i="1"/>
  <c r="H15" i="1" s="1"/>
  <c r="F22" i="1"/>
  <c r="G22" i="1" s="1"/>
  <c r="F24" i="1"/>
  <c r="G24" i="1" s="1"/>
  <c r="F7" i="1"/>
  <c r="H7" i="1" s="1"/>
  <c r="F8" i="1"/>
  <c r="H8" i="1" s="1"/>
  <c r="F9" i="1"/>
  <c r="H9" i="1" s="1"/>
  <c r="F10" i="1"/>
  <c r="H10" i="1" s="1"/>
  <c r="F11" i="1"/>
  <c r="H11" i="1" s="1"/>
  <c r="F12" i="1"/>
  <c r="H12" i="1" s="1"/>
  <c r="F13" i="1"/>
  <c r="H13" i="1" s="1"/>
  <c r="F14" i="1"/>
  <c r="H14" i="1" s="1"/>
  <c r="F6" i="1"/>
  <c r="H6" i="1" s="1"/>
  <c r="F20" i="1" l="1"/>
  <c r="H20" i="1" s="1"/>
  <c r="F18" i="1"/>
  <c r="H18" i="1" s="1"/>
  <c r="F19" i="1"/>
  <c r="H19" i="1" s="1"/>
  <c r="G6" i="1"/>
  <c r="F23" i="1"/>
  <c r="G23" i="1" s="1"/>
  <c r="G13" i="1"/>
  <c r="G14" i="1"/>
  <c r="G11" i="1"/>
  <c r="G7" i="1"/>
  <c r="G12" i="1"/>
  <c r="G8" i="1"/>
  <c r="G10" i="1"/>
  <c r="G9" i="1"/>
  <c r="F25" i="1"/>
  <c r="G25" i="1" s="1"/>
  <c r="F21" i="1"/>
  <c r="G21" i="1" s="1"/>
  <c r="F17" i="1"/>
  <c r="H17" i="1" s="1"/>
  <c r="G20" i="1" l="1"/>
  <c r="G18" i="1"/>
  <c r="G19" i="1"/>
  <c r="G15" i="1"/>
  <c r="J7" i="1" s="1"/>
  <c r="K7" i="1" s="1"/>
  <c r="G17" i="1"/>
  <c r="G26" i="1" l="1"/>
  <c r="J10" i="1" s="1"/>
  <c r="J20" i="1"/>
  <c r="M6" i="1" l="1"/>
</calcChain>
</file>

<file path=xl/sharedStrings.xml><?xml version="1.0" encoding="utf-8"?>
<sst xmlns="http://schemas.openxmlformats.org/spreadsheetml/2006/main" count="23" uniqueCount="19">
  <si>
    <t>سعر الشراء</t>
  </si>
  <si>
    <t>صفقة الشراء</t>
  </si>
  <si>
    <t>صفقة البيع</t>
  </si>
  <si>
    <t>العمولة</t>
  </si>
  <si>
    <t>القيمة المضافة</t>
  </si>
  <si>
    <t>عدد الاسهم المباعة</t>
  </si>
  <si>
    <t>رقم الصفقة</t>
  </si>
  <si>
    <t>عدد الاسهم المشتراه</t>
  </si>
  <si>
    <t>مجموع الاسهم</t>
  </si>
  <si>
    <t>مجموع البيع</t>
  </si>
  <si>
    <t>متبقي الاسهم</t>
  </si>
  <si>
    <t>مجموع العمولة</t>
  </si>
  <si>
    <t>اجمالي الشراء</t>
  </si>
  <si>
    <t>متوسط سعر السهم</t>
  </si>
  <si>
    <t>الربح</t>
  </si>
  <si>
    <t>راس المال</t>
  </si>
  <si>
    <t>راس المال بعد البيع</t>
  </si>
  <si>
    <t>ز30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</si>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</sst>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  <font>
      <b/>
      <sz val="12"/>
      <color rgb="FF008000"/>
      <name val="Arial"/>
      <family val="2"/>
      <scheme val="minor"/>
    </font>
    <font>
      <b/>
      <sz val="12"/>
      <color rgb="FF00206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2"/>
      <color theme="6" tint="-0.249977111117893"/>
      <name val="Arial"/>
      <family val="2"/>
      <scheme val="minor"/>
    </font>
    <font>
      <b/>
      <sz val="11"/>
      <color rgb="FF006600"/>
      <name val="Arial"/>
      <family val="2"/>
      <scheme val="minor"/>
    </font>
    <font>
      <b/>
      <sz val="13"/>
      <color rgb="FFFF000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Protection="1">
      <protection locked="0"/>
    </xf>
    <xf numFmtId="0" fontId="1" fillId="5" borderId="1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/>
      <protection locked="0"/>
    </xf>
    <xf numFmtId="49" fontId="8" fillId="3" borderId="2" xfId="0" applyNumberFormat="1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6" fillId="6" borderId="2" xfId="0" applyFont="1" applyFill="1" applyBorder="1" applyAlignment="1" applyProtection="1">
      <alignment horizontal="center"/>
      <protection locked="0"/>
    </xf>
    <xf numFmtId="4" fontId="3" fillId="6" borderId="2" xfId="0" applyNumberFormat="1" applyFont="1" applyFill="1" applyBorder="1" applyProtection="1">
      <protection locked="0"/>
    </xf>
    <xf numFmtId="4" fontId="2" fillId="6" borderId="2" xfId="0" applyNumberFormat="1" applyFont="1" applyFill="1" applyBorder="1" applyProtection="1"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4" fontId="5" fillId="6" borderId="2" xfId="0" applyNumberFormat="1" applyFont="1" applyFill="1" applyBorder="1" applyProtection="1">
      <protection hidden="1"/>
    </xf>
    <xf numFmtId="4" fontId="2" fillId="6" borderId="2" xfId="0" applyNumberFormat="1" applyFont="1" applyFill="1" applyBorder="1" applyProtection="1">
      <protection hidden="1"/>
    </xf>
    <xf numFmtId="0" fontId="9" fillId="2" borderId="2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0" fillId="7" borderId="0" xfId="0" applyFont="1" applyFill="1" applyAlignment="1" applyProtection="1">
      <alignment horizontal="center"/>
      <protection hidden="1"/>
    </xf>
    <xf numFmtId="4" fontId="4" fillId="6" borderId="2" xfId="0" applyNumberFormat="1" applyFont="1" applyFill="1" applyBorder="1" applyProtection="1">
      <protection hidden="1"/>
    </xf>
    <xf numFmtId="4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4" fontId="1" fillId="0" borderId="0" xfId="0" applyNumberFormat="1" applyFont="1" applyProtection="1">
      <protection locked="0"/>
    </xf>
    <xf numFmtId="3" fontId="2" fillId="3" borderId="1" xfId="0" applyNumberFormat="1" applyFont="1" applyFill="1" applyBorder="1" applyProtection="1">
      <protection hidden="1"/>
    </xf>
    <xf numFmtId="0" fontId="1" fillId="0" borderId="0" xfId="0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6600"/>
      <color rgb="FF008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مشربية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rightToLeft="1" tabSelected="1" workbookViewId="0">
      <selection activeCell="G31" sqref="G31"/>
    </sheetView>
  </sheetViews>
  <sheetFormatPr defaultRowHeight="15" x14ac:dyDescent="0.25"/>
  <cols>
    <col min="1" max="1" width="15.25" style="1" customWidth="1"/>
    <col min="2" max="2" width="15.5" style="1" customWidth="1"/>
    <col min="3" max="3" width="15.125" style="1" customWidth="1"/>
    <col min="4" max="4" width="12.25" style="1" customWidth="1"/>
    <col min="5" max="5" width="10.375" style="1" customWidth="1"/>
    <col min="6" max="6" width="13.625" style="1" customWidth="1"/>
    <col min="7" max="7" width="21.875" style="1" customWidth="1"/>
    <col min="8" max="8" width="9" style="17"/>
    <col min="9" max="9" width="13.75" style="17" customWidth="1"/>
    <col min="10" max="10" width="10.5" style="17" bestFit="1" customWidth="1"/>
    <col min="11" max="13" width="12.625" style="17" customWidth="1"/>
    <col min="14" max="16384" width="9" style="1"/>
  </cols>
  <sheetData>
    <row r="2" spans="1:13" x14ac:dyDescent="0.25">
      <c r="I2" s="2"/>
    </row>
    <row r="3" spans="1:13" ht="15.75" x14ac:dyDescent="0.25">
      <c r="I3" s="19"/>
    </row>
    <row r="4" spans="1:13" ht="15.75" thickBot="1" x14ac:dyDescent="0.3"/>
    <row r="5" spans="1:13" ht="17.25" thickTop="1" thickBot="1" x14ac:dyDescent="0.3">
      <c r="B5" s="3" t="s">
        <v>6</v>
      </c>
      <c r="C5" s="4" t="s">
        <v>7</v>
      </c>
      <c r="D5" s="5" t="s">
        <v>0</v>
      </c>
      <c r="E5" s="5" t="s">
        <v>3</v>
      </c>
      <c r="F5" s="5" t="s">
        <v>4</v>
      </c>
      <c r="G5" s="5" t="s">
        <v>1</v>
      </c>
      <c r="H5" s="17" t="s">
        <v>11</v>
      </c>
      <c r="L5" s="20" t="s">
        <v>15</v>
      </c>
      <c r="M5" s="17" t="s">
        <v>16</v>
      </c>
    </row>
    <row r="6" spans="1:13" ht="19.5" thickTop="1" thickBot="1" x14ac:dyDescent="0.3">
      <c r="B6" s="6">
        <v>-1</v>
      </c>
      <c r="C6" s="7">
        <v>0</v>
      </c>
      <c r="D6" s="8">
        <v>0</v>
      </c>
      <c r="E6" s="10">
        <f>C6*D6*0.0009566</f>
        <v>0</v>
      </c>
      <c r="F6" s="10">
        <f>E6*11.9/100</f>
        <v>0</v>
      </c>
      <c r="G6" s="11">
        <f>C6*D6+(E6+F6)</f>
        <v>0</v>
      </c>
      <c r="H6" s="18">
        <f>F6+E6</f>
        <v>0</v>
      </c>
      <c r="J6" s="17" t="s">
        <v>12</v>
      </c>
      <c r="K6" s="17" t="s">
        <v>13</v>
      </c>
      <c r="M6" s="18">
        <f>L6-G15+G26</f>
        <v>0</v>
      </c>
    </row>
    <row r="7" spans="1:13" ht="19.5" thickTop="1" thickBot="1" x14ac:dyDescent="0.3">
      <c r="A7" s="16">
        <f>SUM(C17:C25)</f>
        <v>0</v>
      </c>
      <c r="B7" s="6">
        <v>-2</v>
      </c>
      <c r="C7" s="7">
        <v>0</v>
      </c>
      <c r="D7" s="8">
        <v>0</v>
      </c>
      <c r="E7" s="10">
        <f t="shared" ref="E7:E15" si="0">C7*D7*0.0009566</f>
        <v>0</v>
      </c>
      <c r="F7" s="10">
        <f t="shared" ref="F7:F14" si="1">E7*11.9/100</f>
        <v>0</v>
      </c>
      <c r="G7" s="11">
        <f t="shared" ref="G7:G13" si="2">C7*D7+(E7+F7)</f>
        <v>0</v>
      </c>
      <c r="H7" s="18">
        <f t="shared" ref="H7:H14" si="3">F7+E7</f>
        <v>0</v>
      </c>
      <c r="I7" s="17" t="s">
        <v>8</v>
      </c>
      <c r="J7" s="18">
        <f>G15</f>
        <v>0</v>
      </c>
      <c r="K7" s="17" t="e">
        <f>J7/I8</f>
        <v>#DIV/0!</v>
      </c>
    </row>
    <row r="8" spans="1:13" ht="19.5" thickTop="1" thickBot="1" x14ac:dyDescent="0.3">
      <c r="B8" s="6">
        <v>-3</v>
      </c>
      <c r="C8" s="7">
        <v>0</v>
      </c>
      <c r="D8" s="8">
        <v>0</v>
      </c>
      <c r="E8" s="10">
        <f t="shared" si="0"/>
        <v>0</v>
      </c>
      <c r="F8" s="10">
        <f t="shared" si="1"/>
        <v>0</v>
      </c>
      <c r="G8" s="11">
        <f t="shared" si="2"/>
        <v>0</v>
      </c>
      <c r="H8" s="18">
        <f t="shared" si="3"/>
        <v>0</v>
      </c>
      <c r="I8" s="18">
        <f>C15</f>
        <v>0</v>
      </c>
    </row>
    <row r="9" spans="1:13" ht="19.5" thickTop="1" thickBot="1" x14ac:dyDescent="0.3">
      <c r="A9" s="1" t="s">
        <v>18</v>
      </c>
      <c r="B9" s="6">
        <v>-4</v>
      </c>
      <c r="C9" s="7">
        <v>0</v>
      </c>
      <c r="D9" s="8">
        <v>0</v>
      </c>
      <c r="E9" s="10">
        <f t="shared" si="0"/>
        <v>0</v>
      </c>
      <c r="F9" s="10">
        <f t="shared" si="1"/>
        <v>0</v>
      </c>
      <c r="G9" s="11">
        <f t="shared" si="2"/>
        <v>0</v>
      </c>
      <c r="H9" s="18">
        <f t="shared" si="3"/>
        <v>0</v>
      </c>
      <c r="J9" s="17" t="s">
        <v>14</v>
      </c>
    </row>
    <row r="10" spans="1:13" ht="19.5" thickTop="1" thickBot="1" x14ac:dyDescent="0.3">
      <c r="A10" s="1" t="s">
        <v>18</v>
      </c>
      <c r="B10" s="6">
        <v>-5</v>
      </c>
      <c r="C10" s="7">
        <v>0</v>
      </c>
      <c r="D10" s="8">
        <v>0</v>
      </c>
      <c r="E10" s="10">
        <f t="shared" si="0"/>
        <v>0</v>
      </c>
      <c r="F10" s="10">
        <f t="shared" si="1"/>
        <v>0</v>
      </c>
      <c r="G10" s="11">
        <f t="shared" si="2"/>
        <v>0</v>
      </c>
      <c r="H10" s="18">
        <f t="shared" si="3"/>
        <v>0</v>
      </c>
      <c r="J10" s="18">
        <f>G26-G15</f>
        <v>0</v>
      </c>
    </row>
    <row r="11" spans="1:13" ht="19.5" thickTop="1" thickBot="1" x14ac:dyDescent="0.3">
      <c r="B11" s="6">
        <v>-6</v>
      </c>
      <c r="C11" s="7">
        <v>0</v>
      </c>
      <c r="D11" s="8">
        <v>0</v>
      </c>
      <c r="E11" s="10">
        <f t="shared" si="0"/>
        <v>0</v>
      </c>
      <c r="F11" s="10">
        <f t="shared" si="1"/>
        <v>0</v>
      </c>
      <c r="G11" s="11">
        <f t="shared" si="2"/>
        <v>0</v>
      </c>
      <c r="H11" s="18">
        <f t="shared" si="3"/>
        <v>0</v>
      </c>
    </row>
    <row r="12" spans="1:13" ht="19.5" thickTop="1" thickBot="1" x14ac:dyDescent="0.3">
      <c r="B12" s="6">
        <v>-7</v>
      </c>
      <c r="C12" s="7"/>
      <c r="D12" s="8">
        <v>0</v>
      </c>
      <c r="E12" s="10">
        <f t="shared" si="0"/>
        <v>0</v>
      </c>
      <c r="F12" s="10">
        <f t="shared" si="1"/>
        <v>0</v>
      </c>
      <c r="G12" s="11">
        <f t="shared" si="2"/>
        <v>0</v>
      </c>
      <c r="H12" s="18">
        <f t="shared" si="3"/>
        <v>0</v>
      </c>
    </row>
    <row r="13" spans="1:13" ht="19.5" thickTop="1" thickBot="1" x14ac:dyDescent="0.3">
      <c r="B13" s="6">
        <v>-8</v>
      </c>
      <c r="C13" s="7"/>
      <c r="D13" s="8">
        <v>0</v>
      </c>
      <c r="E13" s="10">
        <f t="shared" si="0"/>
        <v>0</v>
      </c>
      <c r="F13" s="10">
        <f t="shared" si="1"/>
        <v>0</v>
      </c>
      <c r="G13" s="11">
        <f t="shared" si="2"/>
        <v>0</v>
      </c>
      <c r="H13" s="18">
        <f t="shared" si="3"/>
        <v>0</v>
      </c>
      <c r="J13" s="18"/>
    </row>
    <row r="14" spans="1:13" ht="19.5" thickTop="1" thickBot="1" x14ac:dyDescent="0.3">
      <c r="B14" s="6">
        <v>-9</v>
      </c>
      <c r="C14" s="7"/>
      <c r="D14" s="8"/>
      <c r="E14" s="10">
        <f>C14*D14*0.0009566</f>
        <v>0</v>
      </c>
      <c r="F14" s="10">
        <f t="shared" si="1"/>
        <v>0</v>
      </c>
      <c r="G14" s="11">
        <f>C14*D14+(E14+F14)</f>
        <v>0</v>
      </c>
      <c r="H14" s="18">
        <f t="shared" si="3"/>
        <v>0</v>
      </c>
    </row>
    <row r="15" spans="1:13" ht="19.5" thickTop="1" thickBot="1" x14ac:dyDescent="0.3">
      <c r="B15" s="6">
        <v>-10</v>
      </c>
      <c r="C15" s="7">
        <f>SUM(C6:C14)</f>
        <v>0</v>
      </c>
      <c r="D15" s="8"/>
      <c r="E15" s="10">
        <f t="shared" si="0"/>
        <v>0</v>
      </c>
      <c r="F15" s="10">
        <f t="shared" ref="F15" si="4">E15*5/100</f>
        <v>0</v>
      </c>
      <c r="G15" s="11">
        <f>SUM(G6:G14)</f>
        <v>0</v>
      </c>
      <c r="H15" s="18">
        <f>F15+E15</f>
        <v>0</v>
      </c>
    </row>
    <row r="16" spans="1:13" ht="16.5" thickTop="1" thickBot="1" x14ac:dyDescent="0.3">
      <c r="B16" s="3" t="s">
        <v>6</v>
      </c>
      <c r="C16" s="9" t="s">
        <v>5</v>
      </c>
      <c r="D16" s="9" t="s">
        <v>17</v>
      </c>
      <c r="E16" s="12" t="s">
        <v>3</v>
      </c>
      <c r="F16" s="12" t="s">
        <v>4</v>
      </c>
      <c r="G16" s="12" t="s">
        <v>2</v>
      </c>
    </row>
    <row r="17" spans="2:10" ht="19.5" thickTop="1" thickBot="1" x14ac:dyDescent="0.3">
      <c r="B17" s="6">
        <v>-1</v>
      </c>
      <c r="C17" s="15">
        <v>0</v>
      </c>
      <c r="D17" s="8">
        <v>0</v>
      </c>
      <c r="E17" s="10">
        <f>C17*D17*0.0009566</f>
        <v>0</v>
      </c>
      <c r="F17" s="10">
        <f>E17*11.9/100</f>
        <v>0</v>
      </c>
      <c r="G17" s="11">
        <f>C17*D17-(E17+F17)</f>
        <v>0</v>
      </c>
      <c r="H17" s="18">
        <f>F17+E17</f>
        <v>0</v>
      </c>
    </row>
    <row r="18" spans="2:10" ht="19.5" thickTop="1" thickBot="1" x14ac:dyDescent="0.3">
      <c r="B18" s="6">
        <v>-2</v>
      </c>
      <c r="C18" s="15">
        <v>0</v>
      </c>
      <c r="D18" s="8">
        <v>0</v>
      </c>
      <c r="E18" s="10">
        <f t="shared" ref="E18:E26" si="5">C18*D18*0.0009566</f>
        <v>0</v>
      </c>
      <c r="F18" s="10">
        <f t="shared" ref="F18:F24" si="6">E18*11.9/100</f>
        <v>0</v>
      </c>
      <c r="G18" s="11">
        <f t="shared" ref="G18:G25" si="7">C18*D18-(E18+F18)</f>
        <v>0</v>
      </c>
      <c r="H18" s="18">
        <f t="shared" ref="H18:H20" si="8">F18+E18</f>
        <v>0</v>
      </c>
      <c r="I18" s="17" t="s">
        <v>10</v>
      </c>
    </row>
    <row r="19" spans="2:10" ht="19.5" thickTop="1" thickBot="1" x14ac:dyDescent="0.3">
      <c r="B19" s="6">
        <v>-3</v>
      </c>
      <c r="C19" s="15">
        <v>0</v>
      </c>
      <c r="D19" s="8">
        <v>0</v>
      </c>
      <c r="E19" s="10">
        <f t="shared" si="5"/>
        <v>0</v>
      </c>
      <c r="F19" s="10">
        <f t="shared" si="6"/>
        <v>0</v>
      </c>
      <c r="G19" s="11">
        <f t="shared" si="7"/>
        <v>0</v>
      </c>
      <c r="H19" s="18">
        <f t="shared" si="8"/>
        <v>0</v>
      </c>
      <c r="I19" s="18">
        <f>I8-A7</f>
        <v>0</v>
      </c>
      <c r="J19" s="17" t="s">
        <v>9</v>
      </c>
    </row>
    <row r="20" spans="2:10" ht="19.5" thickTop="1" thickBot="1" x14ac:dyDescent="0.3">
      <c r="B20" s="6">
        <v>-4</v>
      </c>
      <c r="C20" s="15">
        <v>0</v>
      </c>
      <c r="D20" s="8">
        <v>0</v>
      </c>
      <c r="E20" s="10">
        <f t="shared" si="5"/>
        <v>0</v>
      </c>
      <c r="F20" s="10">
        <f t="shared" si="6"/>
        <v>0</v>
      </c>
      <c r="G20" s="11">
        <f t="shared" si="7"/>
        <v>0</v>
      </c>
      <c r="H20" s="18">
        <f t="shared" si="8"/>
        <v>0</v>
      </c>
      <c r="J20" s="18">
        <f>G17+G18+G19</f>
        <v>0</v>
      </c>
    </row>
    <row r="21" spans="2:10" ht="19.5" thickTop="1" thickBot="1" x14ac:dyDescent="0.3">
      <c r="B21" s="6">
        <v>-5</v>
      </c>
      <c r="C21" s="15">
        <v>0</v>
      </c>
      <c r="D21" s="8">
        <v>0</v>
      </c>
      <c r="E21" s="10">
        <f t="shared" si="5"/>
        <v>0</v>
      </c>
      <c r="F21" s="10">
        <f t="shared" si="6"/>
        <v>0</v>
      </c>
      <c r="G21" s="11">
        <f t="shared" si="7"/>
        <v>0</v>
      </c>
    </row>
    <row r="22" spans="2:10" ht="19.5" thickTop="1" thickBot="1" x14ac:dyDescent="0.3">
      <c r="B22" s="6">
        <v>-6</v>
      </c>
      <c r="C22" s="15">
        <v>0</v>
      </c>
      <c r="D22" s="8">
        <v>0</v>
      </c>
      <c r="E22" s="10">
        <f t="shared" si="5"/>
        <v>0</v>
      </c>
      <c r="F22" s="10">
        <f t="shared" si="6"/>
        <v>0</v>
      </c>
      <c r="G22" s="11">
        <f t="shared" si="7"/>
        <v>0</v>
      </c>
    </row>
    <row r="23" spans="2:10" ht="19.5" thickTop="1" thickBot="1" x14ac:dyDescent="0.3">
      <c r="B23" s="6">
        <v>-7</v>
      </c>
      <c r="C23" s="15">
        <v>0</v>
      </c>
      <c r="D23" s="8">
        <v>0</v>
      </c>
      <c r="E23" s="10">
        <f t="shared" si="5"/>
        <v>0</v>
      </c>
      <c r="F23" s="10">
        <f t="shared" si="6"/>
        <v>0</v>
      </c>
      <c r="G23" s="11">
        <f t="shared" si="7"/>
        <v>0</v>
      </c>
    </row>
    <row r="24" spans="2:10" ht="19.5" thickTop="1" thickBot="1" x14ac:dyDescent="0.3">
      <c r="B24" s="6">
        <v>-8</v>
      </c>
      <c r="C24" s="15">
        <v>0</v>
      </c>
      <c r="D24" s="8">
        <v>0</v>
      </c>
      <c r="E24" s="10">
        <f t="shared" si="5"/>
        <v>0</v>
      </c>
      <c r="F24" s="10">
        <f t="shared" si="6"/>
        <v>0</v>
      </c>
      <c r="G24" s="11">
        <f t="shared" si="7"/>
        <v>0</v>
      </c>
    </row>
    <row r="25" spans="2:10" ht="19.5" thickTop="1" thickBot="1" x14ac:dyDescent="0.3">
      <c r="B25" s="6">
        <v>-9</v>
      </c>
      <c r="C25" s="15">
        <v>0</v>
      </c>
      <c r="D25" s="8">
        <v>0</v>
      </c>
      <c r="E25" s="10">
        <f t="shared" si="5"/>
        <v>0</v>
      </c>
      <c r="F25" s="10">
        <f t="shared" ref="F25:F26" si="9">E25*5/100</f>
        <v>0</v>
      </c>
      <c r="G25" s="11">
        <f t="shared" si="7"/>
        <v>0</v>
      </c>
    </row>
    <row r="26" spans="2:10" ht="19.5" thickTop="1" thickBot="1" x14ac:dyDescent="0.3">
      <c r="B26" s="6">
        <v>-10</v>
      </c>
      <c r="C26" s="15"/>
      <c r="D26" s="8"/>
      <c r="E26" s="10">
        <f t="shared" si="5"/>
        <v>0</v>
      </c>
      <c r="F26" s="10">
        <f t="shared" si="9"/>
        <v>0</v>
      </c>
      <c r="G26" s="11">
        <f>SUM(G17:G25)</f>
        <v>0</v>
      </c>
    </row>
    <row r="27" spans="2:10" ht="17.25" thickTop="1" x14ac:dyDescent="0.25">
      <c r="E27" s="13"/>
      <c r="F27" s="13"/>
      <c r="G27" s="14"/>
    </row>
    <row r="30" spans="2:10" x14ac:dyDescent="0.25">
      <c r="C30" s="16">
        <f>C26-C15</f>
        <v>0</v>
      </c>
    </row>
  </sheetData>
  <pageMargins left="0.7" right="0.7" top="0.75" bottom="0.75" header="0.3" footer="0.3"/>
  <pageSetup paperSize="9" orientation="portrait" verticalDpi="300" r:id="rId1"/>
  <ignoredErrors>
    <ignoredError sqref="C3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2018-07-22T05:53:53Z</dcterms:created>
  <dcterms:modified xsi:type="dcterms:W3CDTF">2020-12-21T18:30:13Z</dcterms:modified>
</cp:coreProperties>
</file>