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codeName="ThisWorkbook" defaultThemeVersion="124226"/>
  <xr:revisionPtr revIDLastSave="0" documentId="13_ncr:1_{2A2412D7-4BEE-4B5F-8F67-4D3FB07EF3E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</workbook>
</file>

<file path=xl/calcChain.xml><?xml version="1.0" encoding="utf-8"?>
<calcChain xmlns="http://schemas.openxmlformats.org/spreadsheetml/2006/main">
  <c r="L3" i="1" l="1"/>
  <c r="L2" i="1" l="1"/>
  <c r="F2" i="1" l="1"/>
</calcChain>
</file>

<file path=xl/sharedStrings.xml><?xml version="1.0" encoding="utf-8"?>
<sst xmlns="http://schemas.openxmlformats.org/spreadsheetml/2006/main" count="18" uniqueCount="18">
  <si>
    <t xml:space="preserve">Date
</t>
  </si>
  <si>
    <t xml:space="preserve">Item.Code
</t>
  </si>
  <si>
    <t xml:space="preserve">Item.Name
</t>
  </si>
  <si>
    <t xml:space="preserve">in branches
</t>
  </si>
  <si>
    <t xml:space="preserve">total quantity
</t>
  </si>
  <si>
    <t xml:space="preserve">Item sales
</t>
  </si>
  <si>
    <t>Quantity of purchases</t>
  </si>
  <si>
    <t xml:space="preserve">Demand limit
</t>
  </si>
  <si>
    <t xml:space="preserve">Note
</t>
  </si>
  <si>
    <t>3001002BL</t>
  </si>
  <si>
    <t>ACHILLIA BLUE</t>
  </si>
  <si>
    <t>The required quantity</t>
  </si>
  <si>
    <t xml:space="preserve">Damaged 
</t>
  </si>
  <si>
    <t xml:space="preserve">in nfw-
</t>
  </si>
  <si>
    <t>المطلوب معدله لتحديد اعاده طلب كميه المشتريات بنأ علي المبيعات وكميه 
التالف وكميه المخازن وكميه المشريات السابقه</t>
  </si>
  <si>
    <t xml:space="preserve">مطلوب اني احدد الكميه اللي هشتريها تاني بعد مانشوف نسبه مبيعات
والتالف عندي وحسب الكميه المتواجده بالمخزن ( يعني اذا نسبه المبيعات اعلي من 50 % ونسب التالف قليله اطلب كميه اعلي من كميه المشتريات الاولي </t>
  </si>
  <si>
    <t>من غير خصم المخزون الحالي</t>
  </si>
  <si>
    <t>بعد خصم المخزون الحالي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</si>
</sst>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_(* #,##0_);_(* \(#,##0\);_(* &quot;-&quot;??_);_(@_)"/>
    <numFmt numFmtId="166" formatCode="_-* #,##0.00\ _ج_._م_._‏_-;\-* #,##0.00\ _ج_._م_._‏_-;_-* &quot;-&quot;??\ _ج_._م_._‏_-;_-@_-"/>
    <numFmt numFmtId="168" formatCode="_-* #,##0\ _ج_._م_._‏_-;\-* #,##0\ _ج_._م_._‏_-;_-* &quot;-&quot;??\ _ج_._م_._‏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2" borderId="2" xfId="0" applyFont="1" applyFill="1" applyBorder="1" applyAlignment="1" applyProtection="1">
      <alignment horizontal="center" vertical="center"/>
      <protection locked="0" hidden="1"/>
    </xf>
    <xf numFmtId="0" fontId="2" fillId="2" borderId="2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65" fontId="0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2" fillId="2" borderId="2" xfId="2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9" fontId="0" fillId="0" borderId="0" xfId="0" applyNumberFormat="1"/>
    <xf numFmtId="166" fontId="0" fillId="0" borderId="0" xfId="0" applyNumberFormat="1"/>
    <xf numFmtId="9" fontId="0" fillId="0" borderId="0" xfId="2" applyFont="1"/>
    <xf numFmtId="1" fontId="0" fillId="3" borderId="0" xfId="2" applyNumberFormat="1" applyFon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8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9"/>
  <sheetViews>
    <sheetView tabSelected="1" workbookViewId="0">
      <selection activeCell="F13" sqref="F13"/>
    </sheetView>
  </sheetViews>
  <sheetFormatPr defaultRowHeight="15" x14ac:dyDescent="0.25"/>
  <cols>
    <col min="1" max="1" width="13.28515625" customWidth="1"/>
    <col min="2" max="2" width="22.7109375" customWidth="1"/>
    <col min="3" max="3" width="16.28515625" customWidth="1"/>
    <col min="4" max="4" width="11" customWidth="1"/>
    <col min="5" max="5" width="16.7109375" customWidth="1"/>
    <col min="6" max="6" width="14.140625" customWidth="1"/>
    <col min="7" max="7" width="11.42578125" customWidth="1"/>
    <col min="8" max="8" width="10.42578125" customWidth="1"/>
    <col min="10" max="10" width="12" bestFit="1" customWidth="1"/>
    <col min="11" max="11" width="8.140625" bestFit="1" customWidth="1"/>
    <col min="12" max="12" width="11.7109375" bestFit="1" customWidth="1"/>
    <col min="13" max="13" width="22.140625" bestFit="1" customWidth="1"/>
  </cols>
  <sheetData>
    <row r="1" spans="1:13" ht="47.25" x14ac:dyDescent="0.25">
      <c r="A1" s="1" t="s">
        <v>0</v>
      </c>
      <c r="B1" s="2" t="s">
        <v>1</v>
      </c>
      <c r="C1" s="3" t="s">
        <v>2</v>
      </c>
      <c r="D1" s="12" t="s">
        <v>13</v>
      </c>
      <c r="E1" s="3" t="s">
        <v>3</v>
      </c>
      <c r="F1" s="3" t="s">
        <v>4</v>
      </c>
      <c r="G1" s="3" t="s">
        <v>5</v>
      </c>
      <c r="H1" s="5" t="s">
        <v>6</v>
      </c>
      <c r="I1" s="11" t="s">
        <v>12</v>
      </c>
      <c r="J1" s="4" t="s">
        <v>7</v>
      </c>
      <c r="K1" s="5" t="s">
        <v>8</v>
      </c>
      <c r="L1" s="5" t="s">
        <v>11</v>
      </c>
    </row>
    <row r="2" spans="1:13" x14ac:dyDescent="0.25">
      <c r="A2" s="6">
        <v>44136</v>
      </c>
      <c r="B2" s="7" t="s">
        <v>9</v>
      </c>
      <c r="C2" s="8" t="s">
        <v>10</v>
      </c>
      <c r="D2" s="9">
        <v>15</v>
      </c>
      <c r="E2" s="9">
        <v>20</v>
      </c>
      <c r="F2" s="9">
        <f>D2+E2</f>
        <v>35</v>
      </c>
      <c r="G2" s="9">
        <v>30</v>
      </c>
      <c r="H2" s="9">
        <v>55</v>
      </c>
      <c r="I2" s="9">
        <v>8</v>
      </c>
      <c r="J2" s="9">
        <v>30</v>
      </c>
      <c r="K2" s="10"/>
      <c r="L2" s="17">
        <f>IF(AND(G3&gt;0.5,I3&lt;=0.08),H2*2,0)</f>
        <v>110</v>
      </c>
      <c r="M2" t="s">
        <v>16</v>
      </c>
    </row>
    <row r="3" spans="1:13" x14ac:dyDescent="0.25">
      <c r="F3" s="16"/>
      <c r="G3" s="14">
        <v>0.6</v>
      </c>
      <c r="I3" s="14">
        <v>0.08</v>
      </c>
      <c r="L3" s="20">
        <f>IF(AND(G3&gt;0.5,I3&lt;=0.08),H2*2-F2,0)</f>
        <v>75</v>
      </c>
      <c r="M3" t="s">
        <v>17</v>
      </c>
    </row>
    <row r="4" spans="1:13" x14ac:dyDescent="0.25">
      <c r="F4" s="16"/>
      <c r="G4" s="14"/>
      <c r="I4" s="14"/>
      <c r="L4" s="15"/>
    </row>
    <row r="5" spans="1:13" x14ac:dyDescent="0.25">
      <c r="F5" s="16"/>
      <c r="G5" s="14"/>
      <c r="I5" s="14"/>
      <c r="L5" s="15"/>
    </row>
    <row r="7" spans="1:13" x14ac:dyDescent="0.25">
      <c r="H7" s="18" t="s">
        <v>14</v>
      </c>
      <c r="I7" s="19"/>
      <c r="J7" s="19"/>
      <c r="K7" s="19"/>
    </row>
    <row r="8" spans="1:13" x14ac:dyDescent="0.25">
      <c r="D8" s="13"/>
      <c r="H8" s="19"/>
      <c r="I8" s="19"/>
      <c r="J8" s="19"/>
      <c r="K8" s="19"/>
    </row>
    <row r="9" spans="1:13" x14ac:dyDescent="0.25">
      <c r="H9" s="19"/>
      <c r="I9" s="19"/>
      <c r="J9" s="19"/>
      <c r="K9" s="19"/>
    </row>
    <row r="10" spans="1:13" x14ac:dyDescent="0.25">
      <c r="H10" s="19"/>
      <c r="I10" s="19"/>
      <c r="J10" s="19"/>
      <c r="K10" s="19"/>
    </row>
    <row r="12" spans="1:13" x14ac:dyDescent="0.25">
      <c r="H12" s="18" t="s">
        <v>15</v>
      </c>
      <c r="I12" s="19"/>
      <c r="J12" s="19"/>
      <c r="K12" s="19"/>
    </row>
    <row r="13" spans="1:13" x14ac:dyDescent="0.25">
      <c r="H13" s="19"/>
      <c r="I13" s="19"/>
      <c r="J13" s="19"/>
      <c r="K13" s="19"/>
    </row>
    <row r="14" spans="1:13" x14ac:dyDescent="0.25">
      <c r="H14" s="19"/>
      <c r="I14" s="19"/>
      <c r="J14" s="19"/>
      <c r="K14" s="19"/>
    </row>
    <row r="15" spans="1:13" x14ac:dyDescent="0.25">
      <c r="H15" s="19"/>
      <c r="I15" s="19"/>
      <c r="J15" s="19"/>
      <c r="K15" s="19"/>
    </row>
    <row r="16" spans="1:13" x14ac:dyDescent="0.25">
      <c r="H16" s="19"/>
      <c r="I16" s="19"/>
      <c r="J16" s="19"/>
      <c r="K16" s="19"/>
    </row>
    <row r="17" spans="8:11" x14ac:dyDescent="0.25">
      <c r="H17" s="19"/>
      <c r="I17" s="19"/>
      <c r="J17" s="19"/>
      <c r="K17" s="19"/>
    </row>
    <row r="18" spans="8:11" x14ac:dyDescent="0.25">
      <c r="H18" s="19"/>
      <c r="I18" s="19"/>
      <c r="J18" s="19"/>
      <c r="K18" s="19"/>
    </row>
    <row r="19" spans="8:11" x14ac:dyDescent="0.25">
      <c r="H19" s="19"/>
      <c r="I19" s="19"/>
      <c r="J19" s="19"/>
      <c r="K19" s="19"/>
    </row>
  </sheetData>
  <mergeCells count="2">
    <mergeCell ref="H7:K10"/>
    <mergeCell ref="H12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2020-12-21T18:51:01Z</dcterms:modified>
</cp:coreProperties>
</file>