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/>
  <xr:revisionPtr revIDLastSave="0" documentId="13_ncr:1_{97A1FE6D-45EC-4DBF-ADA9-0FAF60AB0FA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" l="1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I3" i="2"/>
  <c r="J7" i="2" l="1"/>
  <c r="J8" i="2"/>
  <c r="J9" i="2"/>
  <c r="J10" i="2"/>
  <c r="J11" i="2"/>
  <c r="J12" i="2"/>
  <c r="J13" i="2"/>
  <c r="J14" i="2"/>
  <c r="J15" i="2"/>
  <c r="J4" i="2"/>
  <c r="J5" i="2"/>
  <c r="J6" i="2"/>
  <c r="J3" i="2"/>
</calcChain>
</file>

<file path=xl/sharedStrings.xml><?xml version="1.0" encoding="utf-8"?>
<sst xmlns="http://schemas.openxmlformats.org/spreadsheetml/2006/main" count="19" uniqueCount="6">
  <si>
    <t>المنتج</t>
  </si>
  <si>
    <t>تاريخ الانتاج</t>
  </si>
  <si>
    <t>الكمية</t>
  </si>
  <si>
    <t>فشار</t>
  </si>
  <si>
    <t>بسكويت</t>
  </si>
  <si>
    <t>حلوى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</si>
</sst>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FEAFF"/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44D4-A540-4626-BB55-3F796CCCC0D7}">
  <dimension ref="A1:J15"/>
  <sheetViews>
    <sheetView tabSelected="1" workbookViewId="0">
      <selection activeCell="H4" sqref="H4"/>
    </sheetView>
  </sheetViews>
  <sheetFormatPr defaultRowHeight="15" x14ac:dyDescent="0.25"/>
  <cols>
    <col min="2" max="2" width="13.85546875" customWidth="1"/>
    <col min="3" max="3" width="12.140625" customWidth="1"/>
    <col min="8" max="8" width="11.28515625" customWidth="1"/>
    <col min="9" max="9" width="12.7109375" customWidth="1"/>
    <col min="10" max="10" width="12" customWidth="1"/>
  </cols>
  <sheetData>
    <row r="1" spans="1:10" x14ac:dyDescent="0.25">
      <c r="A1" s="2" t="s">
        <v>0</v>
      </c>
      <c r="B1" s="2" t="s">
        <v>1</v>
      </c>
      <c r="C1" s="2" t="s">
        <v>2</v>
      </c>
    </row>
    <row r="2" spans="1:10" x14ac:dyDescent="0.25">
      <c r="A2" s="1" t="s">
        <v>3</v>
      </c>
      <c r="B2" s="3">
        <v>44166</v>
      </c>
      <c r="C2" s="1">
        <v>50</v>
      </c>
      <c r="H2" s="2" t="s">
        <v>0</v>
      </c>
      <c r="I2" s="2" t="s">
        <v>1</v>
      </c>
      <c r="J2" s="2" t="s">
        <v>2</v>
      </c>
    </row>
    <row r="3" spans="1:10" x14ac:dyDescent="0.25">
      <c r="A3" s="1" t="s">
        <v>3</v>
      </c>
      <c r="B3" s="3">
        <v>44083</v>
      </c>
      <c r="C3" s="1">
        <v>10</v>
      </c>
      <c r="H3" s="1" t="str">
        <f>IFERROR(INDEX($A$2:$A$14,_xlfn.AGGREGATE(15,6,ROW($A$1:$A$14)/(MATCH($A$2:$A$14&amp;$B$2:$B$14,$A$2:$A$14&amp;$B$2:$B$14,0)=ROW($A$1:$A$14)),ROWS($2:2))),"")</f>
        <v>فشار</v>
      </c>
      <c r="I3" s="3">
        <f>IFERROR(INDEX($B$2:$B$14,_xlfn.AGGREGATE(15,6,ROW($A$1:$A$14)/(MATCH($B$2:$B$14&amp;$A$2:$A$14,$B$2:$B$14&amp;$A$2:$A$14,0)=ROW($A$1:$A$14)),ROWS($2:2))),"")</f>
        <v>44166</v>
      </c>
      <c r="J3">
        <f>SUMPRODUCT(($A$2:$A$100=$H3)*($B$2:$B$100=I3)*($C$2:$C$100))</f>
        <v>80</v>
      </c>
    </row>
    <row r="4" spans="1:10" x14ac:dyDescent="0.25">
      <c r="A4" s="1" t="s">
        <v>3</v>
      </c>
      <c r="B4" s="3">
        <v>44166</v>
      </c>
      <c r="C4" s="1">
        <v>30</v>
      </c>
      <c r="H4" s="1" t="str">
        <f>IFERROR(INDEX($A$2:$A$14,_xlfn.AGGREGATE(15,6,ROW($A$1:$A$14)/(MATCH($A$2:$A$14&amp;$B$2:$B$14,$A$2:$A$14&amp;$B$2:$B$14,0)=ROW($A$1:$A$14)),ROWS($2:3))),"")</f>
        <v>فشار</v>
      </c>
      <c r="I4" s="3">
        <f>IFERROR(INDEX($B$2:$B$14,_xlfn.AGGREGATE(15,6,ROW($A$1:$A$14)/(MATCH($B$2:$B$14&amp;$A$2:$A$14,$B$2:$B$14&amp;$A$2:$A$14,0)=ROW($A$1:$A$14)),ROWS($2:3))),"")</f>
        <v>44083</v>
      </c>
      <c r="J4">
        <f t="shared" ref="J4:J15" si="0">SUMPRODUCT(($A$2:$A$100=$H4)*($B$2:$B$100=I4)*($C$2:$C$100))</f>
        <v>10</v>
      </c>
    </row>
    <row r="5" spans="1:10" x14ac:dyDescent="0.25">
      <c r="A5" s="4" t="s">
        <v>4</v>
      </c>
      <c r="B5" s="5">
        <v>44150</v>
      </c>
      <c r="C5" s="4">
        <v>80</v>
      </c>
      <c r="H5" s="1" t="str">
        <f>IFERROR(INDEX($A$2:$A$14,_xlfn.AGGREGATE(15,6,ROW($A$1:$A$14)/(MATCH($A$2:$A$14&amp;$B$2:$B$14,$A$2:$A$14&amp;$B$2:$B$14,0)=ROW($A$1:$A$14)),ROWS($2:4))),"")</f>
        <v>بسكويت</v>
      </c>
      <c r="I5" s="3">
        <f>IFERROR(INDEX($B$2:$B$14,_xlfn.AGGREGATE(15,6,ROW($A$1:$A$14)/(MATCH($B$2:$B$14&amp;$A$2:$A$14,$B$2:$B$14&amp;$A$2:$A$14,0)=ROW($A$1:$A$14)),ROWS($2:4))),"")</f>
        <v>44150</v>
      </c>
      <c r="J5">
        <f t="shared" si="0"/>
        <v>90</v>
      </c>
    </row>
    <row r="6" spans="1:10" x14ac:dyDescent="0.25">
      <c r="A6" s="4" t="s">
        <v>4</v>
      </c>
      <c r="B6" s="5">
        <v>44048</v>
      </c>
      <c r="C6" s="4">
        <v>40</v>
      </c>
      <c r="H6" s="1" t="str">
        <f>IFERROR(INDEX($A$2:$A$14,_xlfn.AGGREGATE(15,6,ROW($A$1:$A$14)/(MATCH($A$2:$A$14&amp;$B$2:$B$14,$A$2:$A$14&amp;$B$2:$B$14,0)=ROW($A$1:$A$14)),ROWS($2:5))),"")</f>
        <v>بسكويت</v>
      </c>
      <c r="I6" s="3">
        <f>IFERROR(INDEX($B$2:$B$14,_xlfn.AGGREGATE(15,6,ROW($A$1:$A$14)/(MATCH($B$2:$B$14&amp;$A$2:$A$14,$B$2:$B$14&amp;$A$2:$A$14,0)=ROW($A$1:$A$14)),ROWS($2:5))),"")</f>
        <v>44048</v>
      </c>
      <c r="J6">
        <f t="shared" si="0"/>
        <v>40</v>
      </c>
    </row>
    <row r="7" spans="1:10" x14ac:dyDescent="0.25">
      <c r="A7" s="4" t="s">
        <v>5</v>
      </c>
      <c r="B7" s="5">
        <v>44134</v>
      </c>
      <c r="C7" s="4">
        <v>60</v>
      </c>
      <c r="H7" s="1" t="str">
        <f>IFERROR(INDEX($A$2:$A$14,_xlfn.AGGREGATE(15,6,ROW($A$1:$A$14)/(MATCH($A$2:$A$14&amp;$B$2:$B$14,$A$2:$A$14&amp;$B$2:$B$14,0)=ROW($A$1:$A$14)),ROWS($2:6))),"")</f>
        <v>حلوى</v>
      </c>
      <c r="I7" s="3">
        <f>IFERROR(INDEX($B$2:$B$14,_xlfn.AGGREGATE(15,6,ROW($A$1:$A$14)/(MATCH($B$2:$B$14&amp;$A$2:$A$14,$B$2:$B$14&amp;$A$2:$A$14,0)=ROW($A$1:$A$14)),ROWS($2:6))),"")</f>
        <v>44134</v>
      </c>
      <c r="J7">
        <f t="shared" si="0"/>
        <v>100</v>
      </c>
    </row>
    <row r="8" spans="1:10" x14ac:dyDescent="0.25">
      <c r="A8" s="4" t="s">
        <v>3</v>
      </c>
      <c r="B8" s="5">
        <v>44058</v>
      </c>
      <c r="C8" s="4">
        <v>70</v>
      </c>
      <c r="H8" s="1" t="str">
        <f>IFERROR(INDEX($A$2:$A$14,_xlfn.AGGREGATE(15,6,ROW($A$1:$A$14)/(MATCH($A$2:$A$14&amp;$B$2:$B$14,$A$2:$A$14&amp;$B$2:$B$14,0)=ROW($A$1:$A$14)),ROWS($2:7))),"")</f>
        <v>فشار</v>
      </c>
      <c r="I8" s="3">
        <f>IFERROR(INDEX($B$2:$B$14,_xlfn.AGGREGATE(15,6,ROW($A$1:$A$14)/(MATCH($B$2:$B$14&amp;$A$2:$A$14,$B$2:$B$14&amp;$A$2:$A$14,0)=ROW($A$1:$A$14)),ROWS($2:7))),"")</f>
        <v>44058</v>
      </c>
      <c r="J8">
        <f t="shared" si="0"/>
        <v>70</v>
      </c>
    </row>
    <row r="9" spans="1:10" x14ac:dyDescent="0.25">
      <c r="A9" s="4" t="s">
        <v>5</v>
      </c>
      <c r="B9" s="5">
        <v>44166</v>
      </c>
      <c r="C9" s="4">
        <v>20</v>
      </c>
      <c r="H9" s="1" t="str">
        <f>IFERROR(INDEX($A$2:$A$14,_xlfn.AGGREGATE(15,6,ROW($A$1:$A$14)/(MATCH($A$2:$A$14&amp;$B$2:$B$14,$A$2:$A$14&amp;$B$2:$B$14,0)=ROW($A$1:$A$14)),ROWS($2:8))),"")</f>
        <v>حلوى</v>
      </c>
      <c r="I9" s="3">
        <f>IFERROR(INDEX($B$2:$B$14,_xlfn.AGGREGATE(15,6,ROW($A$1:$A$14)/(MATCH($B$2:$B$14&amp;$A$2:$A$14,$B$2:$B$14&amp;$A$2:$A$14,0)=ROW($A$1:$A$14)),ROWS($2:8))),"")</f>
        <v>44166</v>
      </c>
      <c r="J9">
        <f t="shared" si="0"/>
        <v>20</v>
      </c>
    </row>
    <row r="10" spans="1:10" x14ac:dyDescent="0.25">
      <c r="A10" s="4" t="s">
        <v>4</v>
      </c>
      <c r="B10" s="5">
        <v>44150</v>
      </c>
      <c r="C10" s="4">
        <v>10</v>
      </c>
      <c r="H10" s="1" t="str">
        <f>IFERROR(INDEX($A$2:$A$14,_xlfn.AGGREGATE(15,6,ROW($A$1:$A$14)/(MATCH($A$2:$A$14&amp;$B$2:$B$14,$A$2:$A$14&amp;$B$2:$B$14,0)=ROW($A$1:$A$14)),ROWS($2:9))),"")</f>
        <v>حلوى</v>
      </c>
      <c r="I10" s="3">
        <f>IFERROR(INDEX($B$2:$B$14,_xlfn.AGGREGATE(15,6,ROW($A$1:$A$14)/(MATCH($B$2:$B$14&amp;$A$2:$A$14,$B$2:$B$14&amp;$A$2:$A$14,0)=ROW($A$1:$A$14)),ROWS($2:9))),"")</f>
        <v>44076</v>
      </c>
      <c r="J10">
        <f t="shared" si="0"/>
        <v>30</v>
      </c>
    </row>
    <row r="11" spans="1:10" x14ac:dyDescent="0.25">
      <c r="A11" s="4" t="s">
        <v>5</v>
      </c>
      <c r="B11" s="5">
        <v>44076</v>
      </c>
      <c r="C11" s="4">
        <v>30</v>
      </c>
      <c r="H11" s="1" t="str">
        <f>IFERROR(INDEX($A$2:$A$14,_xlfn.AGGREGATE(15,6,ROW($A$1:$A$14)/(MATCH($A$2:$A$14&amp;$B$2:$B$14,$A$2:$A$14&amp;$B$2:$B$14,0)=ROW($A$1:$A$14)),ROWS($2:10))),"")</f>
        <v>حلوى</v>
      </c>
      <c r="I11" s="3">
        <f>IFERROR(INDEX($B$2:$B$14,_xlfn.AGGREGATE(15,6,ROW($A$1:$A$14)/(MATCH($B$2:$B$14&amp;$A$2:$A$14,$B$2:$B$14&amp;$A$2:$A$14,0)=ROW($A$1:$A$14)),ROWS($2:10))),"")</f>
        <v>44135</v>
      </c>
      <c r="J11">
        <f t="shared" si="0"/>
        <v>0</v>
      </c>
    </row>
    <row r="12" spans="1:10" x14ac:dyDescent="0.25">
      <c r="A12" s="4" t="s">
        <v>5</v>
      </c>
      <c r="B12" s="5">
        <v>44134</v>
      </c>
      <c r="C12" s="4">
        <v>40</v>
      </c>
      <c r="H12" s="1" t="str">
        <f>IFERROR(INDEX($A$2:$A$14,_xlfn.AGGREGATE(15,6,ROW($A$1:$A$14)/(MATCH($A$2:$A$14&amp;$B$2:$B$14,$A$2:$A$14&amp;$B$2:$B$14,0)=ROW($A$1:$A$14)),ROWS($2:11))),"")</f>
        <v>بسكويت</v>
      </c>
      <c r="I12" s="3">
        <f>IFERROR(INDEX($B$2:$B$14,_xlfn.AGGREGATE(15,6,ROW($A$1:$A$14)/(MATCH($B$2:$B$14&amp;$A$2:$A$14,$B$2:$B$14&amp;$A$2:$A$14,0)=ROW($A$1:$A$14)),ROWS($2:11))),"")</f>
        <v>44136</v>
      </c>
      <c r="J12">
        <f t="shared" si="0"/>
        <v>0</v>
      </c>
    </row>
    <row r="13" spans="1:10" x14ac:dyDescent="0.25">
      <c r="A13" s="4" t="s">
        <v>5</v>
      </c>
      <c r="B13" s="5">
        <v>44135</v>
      </c>
      <c r="C13" s="4"/>
      <c r="H13" s="1" t="str">
        <f>IFERROR(INDEX($A$2:$A$14,_xlfn.AGGREGATE(15,6,ROW($A$1:$A$14)/(MATCH($A$2:$A$14&amp;$B$2:$B$14,$A$2:$A$14&amp;$B$2:$B$14,0)=ROW($A$1:$A$14)),ROWS($2:12))),"")</f>
        <v/>
      </c>
      <c r="I13" s="3" t="str">
        <f>IFERROR(INDEX($B$2:$B$14,_xlfn.AGGREGATE(15,6,ROW($A$1:$A$14)/(MATCH($B$2:$B$14&amp;$A$2:$A$14,$B$2:$B$14&amp;$A$2:$A$14,0)=ROW($A$1:$A$14)),ROWS($2:12))),"")</f>
        <v/>
      </c>
      <c r="J13">
        <f t="shared" si="0"/>
        <v>0</v>
      </c>
    </row>
    <row r="14" spans="1:10" x14ac:dyDescent="0.25">
      <c r="A14" s="4" t="s">
        <v>4</v>
      </c>
      <c r="B14" s="5">
        <v>44136</v>
      </c>
      <c r="C14" s="4"/>
      <c r="H14" s="1" t="str">
        <f>IFERROR(INDEX($A$2:$A$14,_xlfn.AGGREGATE(15,6,ROW($A$1:$A$14)/(MATCH($A$2:$A$14&amp;$B$2:$B$14,$A$2:$A$14&amp;$B$2:$B$14,0)=ROW($A$1:$A$14)),ROWS($2:13))),"")</f>
        <v/>
      </c>
      <c r="I14" s="3" t="str">
        <f>IFERROR(INDEX($B$2:$B$14,_xlfn.AGGREGATE(15,6,ROW($A$1:$A$14)/(MATCH($B$2:$B$14&amp;$A$2:$A$14,$B$2:$B$14&amp;$A$2:$A$14,0)=ROW($A$1:$A$14)),ROWS($2:13))),"")</f>
        <v/>
      </c>
      <c r="J14">
        <f t="shared" si="0"/>
        <v>0</v>
      </c>
    </row>
    <row r="15" spans="1:10" x14ac:dyDescent="0.25">
      <c r="H15" s="1" t="str">
        <f>IFERROR(INDEX($A$2:$A$14,_xlfn.AGGREGATE(15,6,ROW($A$1:$A$14)/(MATCH($A$2:$A$14&amp;$B$2:$B$14,$A$2:$A$14&amp;$B$2:$B$14,0)=ROW($A$1:$A$14)),ROWS($2:14))),"")</f>
        <v/>
      </c>
      <c r="I15" s="3" t="str">
        <f>IFERROR(INDEX($B$2:$B$14,_xlfn.AGGREGATE(15,6,ROW($A$1:$A$14)/(MATCH($B$2:$B$14&amp;$A$2:$A$14,$B$2:$B$14&amp;$A$2:$A$14,0)=ROW($A$1:$A$14)),ROWS($2:14))),"")</f>
        <v/>
      </c>
      <c r="J15">
        <f t="shared" si="0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2020-12-23T04:56:17Z</dcterms:modified>
</cp:coreProperties>
</file>