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35" windowWidth="18195" windowHeight="6975" activeTab="6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all" sheetId="8" r:id="rId7"/>
  </sheets>
  <calcPr calcId="144525"/>
</workbook>
</file>

<file path=xl/calcChain.xml><?xml version="1.0" encoding="utf-8"?>
<calcChain xmlns="http://schemas.openxmlformats.org/spreadsheetml/2006/main">
  <c r="A5" i="8" l="1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4" i="8"/>
</calcChain>
</file>

<file path=xl/sharedStrings.xml><?xml version="1.0" encoding="utf-8"?>
<sst xmlns="http://schemas.openxmlformats.org/spreadsheetml/2006/main" count="596" uniqueCount="23">
  <si>
    <t>رقم الفاتورة</t>
  </si>
  <si>
    <t>رقم الحساب</t>
  </si>
  <si>
    <t>المورد</t>
  </si>
  <si>
    <t>اسم الزبون</t>
  </si>
  <si>
    <t>التوزيع</t>
  </si>
  <si>
    <t>معادلة للربط</t>
  </si>
  <si>
    <t>القديم</t>
  </si>
  <si>
    <t>مسلسل</t>
  </si>
  <si>
    <t>مصطفى1</t>
  </si>
  <si>
    <t>عدنان</t>
  </si>
  <si>
    <t>عبد الله</t>
  </si>
  <si>
    <t>طارق</t>
  </si>
  <si>
    <t>محمد</t>
  </si>
  <si>
    <t>mou</t>
  </si>
  <si>
    <t>ys</t>
  </si>
  <si>
    <t>mn</t>
  </si>
  <si>
    <t>عماد11</t>
  </si>
  <si>
    <t>سعيد1</t>
  </si>
  <si>
    <t>df</t>
  </si>
  <si>
    <t>محمود1</t>
  </si>
  <si>
    <t>zx</t>
  </si>
  <si>
    <t>علي1</t>
  </si>
  <si>
    <t>حسين1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</si>
</sst>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sz val="16"/>
      <color theme="1"/>
      <name val="Times New Roman"/>
      <family val="1"/>
      <scheme val="major"/>
    </font>
    <font>
      <sz val="12"/>
      <color indexed="8"/>
      <name val="Times New Roman"/>
      <family val="2"/>
      <charset val="178"/>
    </font>
    <font>
      <sz val="12"/>
      <color indexed="9"/>
      <name val="Times New Roman"/>
      <family val="2"/>
      <charset val="178"/>
    </font>
    <font>
      <sz val="12"/>
      <color indexed="20"/>
      <name val="Times New Roman"/>
      <family val="2"/>
      <charset val="178"/>
    </font>
    <font>
      <b/>
      <sz val="12"/>
      <color indexed="52"/>
      <name val="Times New Roman"/>
      <family val="2"/>
      <charset val="178"/>
    </font>
    <font>
      <b/>
      <sz val="12"/>
      <color indexed="9"/>
      <name val="Times New Roman"/>
      <family val="2"/>
      <charset val="178"/>
    </font>
    <font>
      <i/>
      <sz val="12"/>
      <color indexed="23"/>
      <name val="Times New Roman"/>
      <family val="2"/>
      <charset val="178"/>
    </font>
    <font>
      <sz val="12"/>
      <color indexed="17"/>
      <name val="Times New Roman"/>
      <family val="2"/>
      <charset val="178"/>
    </font>
    <font>
      <b/>
      <sz val="15"/>
      <color indexed="56"/>
      <name val="Times New Roman"/>
      <family val="2"/>
      <charset val="178"/>
    </font>
    <font>
      <b/>
      <sz val="13"/>
      <color indexed="56"/>
      <name val="Times New Roman"/>
      <family val="2"/>
      <charset val="178"/>
    </font>
    <font>
      <b/>
      <sz val="11"/>
      <color indexed="56"/>
      <name val="Times New Roman"/>
      <family val="2"/>
      <charset val="178"/>
    </font>
    <font>
      <u/>
      <sz val="10"/>
      <color indexed="12"/>
      <name val="Arial"/>
      <family val="2"/>
    </font>
    <font>
      <sz val="12"/>
      <color indexed="62"/>
      <name val="Times New Roman"/>
      <family val="2"/>
      <charset val="178"/>
    </font>
    <font>
      <sz val="12"/>
      <color indexed="52"/>
      <name val="Times New Roman"/>
      <family val="2"/>
      <charset val="178"/>
    </font>
    <font>
      <sz val="12"/>
      <color indexed="60"/>
      <name val="Times New Roman"/>
      <family val="2"/>
      <charset val="178"/>
    </font>
    <font>
      <sz val="10"/>
      <name val="Arial"/>
      <family val="2"/>
    </font>
    <font>
      <b/>
      <sz val="12"/>
      <color indexed="63"/>
      <name val="Times New Roman"/>
      <family val="2"/>
      <charset val="178"/>
    </font>
    <font>
      <b/>
      <sz val="18"/>
      <color indexed="56"/>
      <name val="Times New Roman"/>
      <family val="2"/>
      <charset val="178"/>
    </font>
    <font>
      <b/>
      <sz val="12"/>
      <color indexed="8"/>
      <name val="Times New Roman"/>
      <family val="2"/>
      <charset val="178"/>
    </font>
    <font>
      <sz val="12"/>
      <color indexed="10"/>
      <name val="Times New Roman"/>
      <family val="2"/>
      <charset val="178"/>
    </font>
    <font>
      <sz val="10"/>
      <name val="Helv"/>
    </font>
    <font>
      <b/>
      <sz val="11"/>
      <color theme="1"/>
      <name val="Times New Roman"/>
      <family val="1"/>
      <scheme val="major"/>
    </font>
  </fonts>
  <fills count="2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3" applyNumberFormat="0" applyAlignment="0" applyProtection="0"/>
    <xf numFmtId="0" fontId="9" fillId="22" borderId="4" applyNumberFormat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8" borderId="3" applyNumberFormat="0" applyAlignment="0" applyProtection="0"/>
    <xf numFmtId="0" fontId="17" fillId="0" borderId="8" applyNumberFormat="0" applyFill="0" applyAlignment="0" applyProtection="0"/>
    <xf numFmtId="0" fontId="18" fillId="23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24" borderId="9" applyNumberFormat="0" applyFont="0" applyAlignment="0" applyProtection="0"/>
    <xf numFmtId="0" fontId="20" fillId="21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readingOrder="2"/>
    </xf>
    <xf numFmtId="0" fontId="4" fillId="2" borderId="1" xfId="0" applyFont="1" applyFill="1" applyBorder="1" applyAlignment="1">
      <alignment horizontal="center" shrinkToFit="1"/>
    </xf>
    <xf numFmtId="0" fontId="0" fillId="0" borderId="2" xfId="0" applyFont="1" applyBorder="1" applyAlignment="1">
      <alignment horizontal="center" vertical="center" readingOrder="2"/>
    </xf>
    <xf numFmtId="0" fontId="25" fillId="0" borderId="1" xfId="0" applyFont="1" applyBorder="1" applyAlignment="1">
      <alignment horizontal="center" vertical="center" readingOrder="2"/>
    </xf>
    <xf numFmtId="164" fontId="25" fillId="0" borderId="1" xfId="0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25" borderId="1" xfId="0" applyFont="1" applyFill="1" applyBorder="1" applyAlignment="1">
      <alignment horizontal="right" vertical="center" readingOrder="2"/>
    </xf>
  </cellXfs>
  <cellStyles count="6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yperlink 2" xfId="34"/>
    <cellStyle name="Input" xfId="35"/>
    <cellStyle name="Linked Cell" xfId="36"/>
    <cellStyle name="Neutral" xfId="37"/>
    <cellStyle name="Normal" xfId="0" builtinId="0"/>
    <cellStyle name="Normal 2" xfId="38"/>
    <cellStyle name="Normal 2 2" xfId="39"/>
    <cellStyle name="Normal 2 3" xfId="40"/>
    <cellStyle name="Normal 2 3 2" xfId="41"/>
    <cellStyle name="Normal 2 4" xfId="42"/>
    <cellStyle name="Normal 2 5" xfId="43"/>
    <cellStyle name="Normal 2 6" xfId="44"/>
    <cellStyle name="Normal 2 6 2" xfId="45"/>
    <cellStyle name="Normal 2 7" xfId="46"/>
    <cellStyle name="Normal 2 8" xfId="47"/>
    <cellStyle name="Normal 3" xfId="48"/>
    <cellStyle name="Normal 3 2" xfId="49"/>
    <cellStyle name="Normal 3 2 2" xfId="50"/>
    <cellStyle name="Normal 3 3" xfId="51"/>
    <cellStyle name="Normal 4" xfId="52"/>
    <cellStyle name="Normal 5" xfId="53"/>
    <cellStyle name="Normal 6" xfId="54"/>
    <cellStyle name="Normal 6 2" xfId="55"/>
    <cellStyle name="Note" xfId="56"/>
    <cellStyle name="Output" xfId="57"/>
    <cellStyle name="Title" xfId="58"/>
    <cellStyle name="Total" xfId="59"/>
    <cellStyle name="Warning Text" xfId="60"/>
    <cellStyle name="نمط 1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590550</xdr:colOff>
      <xdr:row>2</xdr:row>
      <xdr:rowOff>104775</xdr:rowOff>
    </xdr:from>
    <xdr:to>
      <xdr:col>13</xdr:col>
      <xdr:colOff>28575</xdr:colOff>
      <xdr:row>11</xdr:row>
      <xdr:rowOff>190500</xdr:rowOff>
    </xdr:to>
    <xdr:sp macro="" textlink="">
      <xdr:nvSpPr>
        <xdr:cNvPr id="2" name="مربع نص 1"/>
        <xdr:cNvSpPr txBox="1"/>
      </xdr:nvSpPr>
      <xdr:spPr>
        <a:xfrm>
          <a:off x="11227203225" y="466725"/>
          <a:ext cx="2867025" cy="2400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r" rtl="1"/>
          <a:r>
            <a:rPr lang="ar-IQ" sz="1400" b="1"/>
            <a:t>السلام</a:t>
          </a:r>
          <a:r>
            <a:rPr lang="ar-IQ" sz="1400" b="1" baseline="0"/>
            <a:t> عليكم : رعاكم الله سبحانه وتعالى .</a:t>
          </a:r>
        </a:p>
        <a:p>
          <a:pPr algn="r" rtl="1"/>
          <a:r>
            <a:rPr lang="ar-IQ" sz="1400" b="1" baseline="0"/>
            <a:t>المطلوب كود او بالمعادلات استدعاء البيانات من ورقة1وورقة2وورقة3وورقة4وورقة5وورقة6 الى هذه الورقة</a:t>
          </a:r>
          <a:r>
            <a:rPr lang="en-US" sz="1400" b="1" baseline="0"/>
            <a:t>all</a:t>
          </a:r>
          <a:r>
            <a:rPr lang="ar-IQ" sz="1400" b="1" baseline="0"/>
            <a:t> متسلسلة حسب البيانات في كل ورقة وتحت بعضهن البعض الاخر من رقم الفاتورة الى التوزيع ويبدأ من ورقة رقم 1 اولا ثم ورقة2 ثم ورقة3 وهكذا دون فراغات . تحياتي لكم</a:t>
          </a:r>
          <a:endParaRPr lang="ar-IQ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3:H33"/>
  <sheetViews>
    <sheetView rightToLeft="1" workbookViewId="0">
      <selection activeCell="B4" sqref="B4:B18"/>
    </sheetView>
  </sheetViews>
  <sheetFormatPr defaultRowHeight="14.25" x14ac:dyDescent="0.2"/>
  <sheetData>
    <row r="3" spans="1:8" ht="20.25" x14ac:dyDescent="0.3">
      <c r="A3" s="3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5</v>
      </c>
      <c r="G3" s="3" t="s">
        <v>6</v>
      </c>
      <c r="H3" s="3" t="s">
        <v>4</v>
      </c>
    </row>
    <row r="4" spans="1:8" ht="20.25" x14ac:dyDescent="0.2">
      <c r="A4" s="2">
        <v>1</v>
      </c>
      <c r="B4" s="5">
        <v>7845</v>
      </c>
      <c r="C4" s="5">
        <v>4546</v>
      </c>
      <c r="D4" s="5" t="s">
        <v>22</v>
      </c>
      <c r="E4" s="6" t="s">
        <v>9</v>
      </c>
      <c r="F4" s="4" t="s">
        <v>13</v>
      </c>
      <c r="G4" s="1">
        <v>181</v>
      </c>
      <c r="H4" s="1">
        <v>45</v>
      </c>
    </row>
    <row r="5" spans="1:8" ht="20.25" x14ac:dyDescent="0.2">
      <c r="A5" s="2">
        <v>2</v>
      </c>
      <c r="B5" s="5">
        <v>7890</v>
      </c>
      <c r="C5" s="5">
        <v>4589</v>
      </c>
      <c r="D5" s="5" t="s">
        <v>22</v>
      </c>
      <c r="E5" s="6" t="s">
        <v>9</v>
      </c>
      <c r="F5" s="4" t="s">
        <v>13</v>
      </c>
      <c r="G5" s="1">
        <v>173</v>
      </c>
      <c r="H5" s="1">
        <v>48</v>
      </c>
    </row>
    <row r="6" spans="1:8" ht="20.25" x14ac:dyDescent="0.2">
      <c r="A6" s="2">
        <v>3</v>
      </c>
      <c r="B6" s="5">
        <v>7935</v>
      </c>
      <c r="C6" s="5">
        <v>4632</v>
      </c>
      <c r="D6" s="5" t="s">
        <v>22</v>
      </c>
      <c r="E6" s="6" t="s">
        <v>10</v>
      </c>
      <c r="F6" s="4" t="s">
        <v>13</v>
      </c>
      <c r="G6" s="1">
        <v>165</v>
      </c>
      <c r="H6" s="1">
        <v>236</v>
      </c>
    </row>
    <row r="7" spans="1:8" ht="20.25" x14ac:dyDescent="0.2">
      <c r="A7" s="2">
        <v>4</v>
      </c>
      <c r="B7" s="5">
        <v>7980</v>
      </c>
      <c r="C7" s="5">
        <v>4675</v>
      </c>
      <c r="D7" s="5" t="s">
        <v>22</v>
      </c>
      <c r="E7" s="6" t="s">
        <v>11</v>
      </c>
      <c r="F7" s="4" t="s">
        <v>13</v>
      </c>
      <c r="G7" s="1">
        <v>157</v>
      </c>
      <c r="H7" s="1">
        <v>12</v>
      </c>
    </row>
    <row r="8" spans="1:8" ht="20.25" x14ac:dyDescent="0.2">
      <c r="A8" s="2">
        <v>5</v>
      </c>
      <c r="B8" s="5">
        <v>8025</v>
      </c>
      <c r="C8" s="5">
        <v>4718</v>
      </c>
      <c r="D8" s="5" t="s">
        <v>22</v>
      </c>
      <c r="E8" s="6" t="s">
        <v>11</v>
      </c>
      <c r="F8" s="4" t="s">
        <v>13</v>
      </c>
      <c r="G8" s="1">
        <v>149</v>
      </c>
      <c r="H8" s="1">
        <v>11</v>
      </c>
    </row>
    <row r="9" spans="1:8" ht="20.25" x14ac:dyDescent="0.2">
      <c r="A9" s="2">
        <v>6</v>
      </c>
      <c r="B9" s="5">
        <v>8070</v>
      </c>
      <c r="C9" s="5">
        <v>4761</v>
      </c>
      <c r="D9" s="5" t="s">
        <v>22</v>
      </c>
      <c r="E9" s="6" t="s">
        <v>12</v>
      </c>
      <c r="F9" s="4" t="s">
        <v>13</v>
      </c>
      <c r="G9" s="1">
        <v>141</v>
      </c>
      <c r="H9" s="1">
        <v>39.200000000000003</v>
      </c>
    </row>
    <row r="10" spans="1:8" ht="20.25" x14ac:dyDescent="0.2">
      <c r="A10" s="2">
        <v>7</v>
      </c>
      <c r="B10" s="5">
        <v>8115</v>
      </c>
      <c r="C10" s="5">
        <v>4804</v>
      </c>
      <c r="D10" s="5" t="s">
        <v>22</v>
      </c>
      <c r="E10" s="6" t="s">
        <v>12</v>
      </c>
      <c r="F10" s="4" t="s">
        <v>13</v>
      </c>
      <c r="G10" s="1">
        <v>133</v>
      </c>
      <c r="H10" s="1">
        <v>28.8</v>
      </c>
    </row>
    <row r="11" spans="1:8" ht="20.25" x14ac:dyDescent="0.2">
      <c r="A11" s="2">
        <v>8</v>
      </c>
      <c r="B11" s="5">
        <v>8160</v>
      </c>
      <c r="C11" s="5">
        <v>4847</v>
      </c>
      <c r="D11" s="5" t="s">
        <v>22</v>
      </c>
      <c r="E11" s="6" t="s">
        <v>12</v>
      </c>
      <c r="F11" s="4" t="s">
        <v>13</v>
      </c>
      <c r="G11" s="1">
        <v>125</v>
      </c>
      <c r="H11" s="1">
        <v>18.399999999999999</v>
      </c>
    </row>
    <row r="12" spans="1:8" ht="20.25" x14ac:dyDescent="0.2">
      <c r="A12" s="2">
        <v>9</v>
      </c>
      <c r="B12" s="5">
        <v>8205</v>
      </c>
      <c r="C12" s="5">
        <v>4890</v>
      </c>
      <c r="D12" s="5" t="s">
        <v>22</v>
      </c>
      <c r="E12" s="6" t="s">
        <v>9</v>
      </c>
      <c r="F12" s="4" t="s">
        <v>13</v>
      </c>
      <c r="G12" s="1">
        <v>175</v>
      </c>
      <c r="H12" s="1">
        <v>7.9999999999999902</v>
      </c>
    </row>
    <row r="13" spans="1:8" ht="20.25" x14ac:dyDescent="0.2">
      <c r="A13" s="2">
        <v>10</v>
      </c>
      <c r="B13" s="5">
        <v>8250</v>
      </c>
      <c r="C13" s="5">
        <v>4933</v>
      </c>
      <c r="D13" s="5" t="s">
        <v>22</v>
      </c>
      <c r="E13" s="6" t="s">
        <v>10</v>
      </c>
      <c r="F13" s="4" t="s">
        <v>13</v>
      </c>
      <c r="G13" s="1">
        <v>167</v>
      </c>
      <c r="H13" s="1">
        <v>25</v>
      </c>
    </row>
    <row r="14" spans="1:8" ht="20.25" x14ac:dyDescent="0.2">
      <c r="A14" s="2">
        <v>11</v>
      </c>
      <c r="B14" s="5">
        <v>8295</v>
      </c>
      <c r="C14" s="5">
        <v>4976</v>
      </c>
      <c r="D14" s="5" t="s">
        <v>22</v>
      </c>
      <c r="E14" s="6" t="s">
        <v>10</v>
      </c>
      <c r="F14" s="4" t="s">
        <v>13</v>
      </c>
      <c r="G14" s="1">
        <v>159</v>
      </c>
      <c r="H14" s="1">
        <v>42</v>
      </c>
    </row>
    <row r="15" spans="1:8" ht="20.25" x14ac:dyDescent="0.2">
      <c r="A15" s="2">
        <v>12</v>
      </c>
      <c r="B15" s="5">
        <v>8340</v>
      </c>
      <c r="C15" s="5">
        <v>5019</v>
      </c>
      <c r="D15" s="5" t="s">
        <v>22</v>
      </c>
      <c r="E15" s="6" t="s">
        <v>11</v>
      </c>
      <c r="F15" s="4" t="s">
        <v>13</v>
      </c>
      <c r="G15" s="1">
        <v>151</v>
      </c>
      <c r="H15" s="1">
        <v>59</v>
      </c>
    </row>
    <row r="16" spans="1:8" ht="20.25" x14ac:dyDescent="0.2">
      <c r="A16" s="2">
        <v>13</v>
      </c>
      <c r="B16" s="5">
        <v>8385</v>
      </c>
      <c r="C16" s="5">
        <v>5062</v>
      </c>
      <c r="D16" s="5" t="s">
        <v>22</v>
      </c>
      <c r="E16" s="6" t="s">
        <v>11</v>
      </c>
      <c r="F16" s="4" t="s">
        <v>13</v>
      </c>
      <c r="G16" s="1">
        <v>143</v>
      </c>
      <c r="H16" s="1">
        <v>76</v>
      </c>
    </row>
    <row r="17" spans="1:8" ht="20.25" x14ac:dyDescent="0.2">
      <c r="A17" s="2">
        <v>14</v>
      </c>
      <c r="B17" s="5">
        <v>8430</v>
      </c>
      <c r="C17" s="5">
        <v>5105</v>
      </c>
      <c r="D17" s="5" t="s">
        <v>22</v>
      </c>
      <c r="E17" s="6" t="s">
        <v>12</v>
      </c>
      <c r="F17" s="4" t="s">
        <v>13</v>
      </c>
      <c r="G17" s="1">
        <v>135</v>
      </c>
      <c r="H17" s="1">
        <v>93.000000000000099</v>
      </c>
    </row>
    <row r="18" spans="1:8" ht="20.25" x14ac:dyDescent="0.2">
      <c r="A18" s="2">
        <v>15</v>
      </c>
      <c r="B18" s="5">
        <v>8475</v>
      </c>
      <c r="C18" s="5">
        <v>5148</v>
      </c>
      <c r="D18" s="5" t="s">
        <v>22</v>
      </c>
      <c r="E18" s="6" t="s">
        <v>12</v>
      </c>
      <c r="F18" s="4" t="s">
        <v>13</v>
      </c>
      <c r="G18" s="1">
        <v>127</v>
      </c>
      <c r="H18" s="1">
        <v>110</v>
      </c>
    </row>
    <row r="19" spans="1:8" ht="20.25" x14ac:dyDescent="0.2">
      <c r="A19" s="2"/>
      <c r="B19" s="5"/>
      <c r="C19" s="5"/>
      <c r="D19" s="5"/>
      <c r="E19" s="6"/>
      <c r="F19" s="4"/>
      <c r="G19" s="1"/>
      <c r="H19" s="1"/>
    </row>
    <row r="20" spans="1:8" ht="20.25" x14ac:dyDescent="0.2">
      <c r="A20" s="2"/>
      <c r="B20" s="5"/>
      <c r="C20" s="5"/>
      <c r="D20" s="5"/>
      <c r="E20" s="6"/>
      <c r="F20" s="4"/>
      <c r="G20" s="1"/>
      <c r="H20" s="1"/>
    </row>
    <row r="21" spans="1:8" ht="20.25" x14ac:dyDescent="0.2">
      <c r="A21" s="2"/>
      <c r="B21" s="5"/>
      <c r="C21" s="5"/>
      <c r="D21" s="5"/>
      <c r="E21" s="6"/>
      <c r="F21" s="4"/>
      <c r="G21" s="1"/>
      <c r="H21" s="1"/>
    </row>
    <row r="22" spans="1:8" ht="20.25" x14ac:dyDescent="0.2">
      <c r="A22" s="2"/>
      <c r="B22" s="5"/>
      <c r="C22" s="5"/>
      <c r="D22" s="5"/>
      <c r="E22" s="6"/>
      <c r="F22" s="4"/>
      <c r="G22" s="1"/>
      <c r="H22" s="1"/>
    </row>
    <row r="23" spans="1:8" ht="20.25" x14ac:dyDescent="0.2">
      <c r="A23" s="2"/>
      <c r="B23" s="5"/>
      <c r="C23" s="5"/>
      <c r="D23" s="5"/>
      <c r="E23" s="6"/>
      <c r="F23" s="4"/>
      <c r="G23" s="1"/>
      <c r="H23" s="1"/>
    </row>
    <row r="24" spans="1:8" ht="20.25" x14ac:dyDescent="0.2">
      <c r="A24" s="2"/>
      <c r="B24" s="5"/>
      <c r="C24" s="5"/>
      <c r="D24" s="5"/>
      <c r="E24" s="6"/>
      <c r="F24" s="4"/>
      <c r="G24" s="1"/>
      <c r="H24" s="1"/>
    </row>
    <row r="25" spans="1:8" ht="20.25" x14ac:dyDescent="0.2">
      <c r="A25" s="2"/>
      <c r="B25" s="5"/>
      <c r="C25" s="5"/>
      <c r="D25" s="5"/>
      <c r="E25" s="6"/>
      <c r="F25" s="4"/>
      <c r="G25" s="1"/>
      <c r="H25" s="1"/>
    </row>
    <row r="26" spans="1:8" ht="20.25" x14ac:dyDescent="0.2">
      <c r="A26" s="2"/>
      <c r="B26" s="5"/>
      <c r="C26" s="5"/>
      <c r="D26" s="5"/>
      <c r="E26" s="6"/>
      <c r="F26" s="4"/>
      <c r="G26" s="1"/>
      <c r="H26" s="1"/>
    </row>
    <row r="27" spans="1:8" ht="20.25" x14ac:dyDescent="0.2">
      <c r="A27" s="2"/>
      <c r="B27" s="5"/>
      <c r="C27" s="5"/>
      <c r="D27" s="5"/>
      <c r="E27" s="6"/>
      <c r="F27" s="4"/>
      <c r="G27" s="1"/>
      <c r="H27" s="1"/>
    </row>
    <row r="28" spans="1:8" ht="20.25" x14ac:dyDescent="0.2">
      <c r="A28" s="2"/>
      <c r="B28" s="5"/>
      <c r="C28" s="5"/>
      <c r="D28" s="5"/>
      <c r="E28" s="6"/>
      <c r="F28" s="4"/>
      <c r="G28" s="1"/>
      <c r="H28" s="1"/>
    </row>
    <row r="29" spans="1:8" ht="20.25" x14ac:dyDescent="0.2">
      <c r="A29" s="2"/>
      <c r="B29" s="5"/>
      <c r="C29" s="5"/>
      <c r="D29" s="5"/>
      <c r="E29" s="6"/>
      <c r="F29" s="4"/>
      <c r="G29" s="1"/>
      <c r="H29" s="1"/>
    </row>
    <row r="30" spans="1:8" ht="20.25" x14ac:dyDescent="0.2">
      <c r="A30" s="2"/>
      <c r="B30" s="5"/>
      <c r="C30" s="5"/>
      <c r="D30" s="5"/>
      <c r="E30" s="6"/>
      <c r="F30" s="4"/>
      <c r="G30" s="1"/>
      <c r="H30" s="1"/>
    </row>
    <row r="31" spans="1:8" ht="20.25" x14ac:dyDescent="0.2">
      <c r="A31" s="2"/>
      <c r="B31" s="5"/>
      <c r="C31" s="5"/>
      <c r="D31" s="5"/>
      <c r="E31" s="6"/>
      <c r="F31" s="4"/>
      <c r="G31" s="1"/>
      <c r="H31" s="1"/>
    </row>
    <row r="32" spans="1:8" ht="20.25" x14ac:dyDescent="0.2">
      <c r="A32" s="2"/>
      <c r="B32" s="5"/>
      <c r="C32" s="5"/>
      <c r="D32" s="5"/>
      <c r="E32" s="6"/>
      <c r="F32" s="4"/>
      <c r="G32" s="1"/>
      <c r="H32" s="1"/>
    </row>
    <row r="33" spans="1:8" ht="20.25" x14ac:dyDescent="0.2">
      <c r="A33" s="2"/>
      <c r="B33" s="5"/>
      <c r="C33" s="5"/>
      <c r="D33" s="5"/>
      <c r="E33" s="6"/>
      <c r="F33" s="4"/>
      <c r="G33" s="1"/>
      <c r="H3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3:H33"/>
  <sheetViews>
    <sheetView rightToLeft="1" workbookViewId="0">
      <selection activeCell="B4" sqref="B4:H18"/>
    </sheetView>
  </sheetViews>
  <sheetFormatPr defaultRowHeight="14.25" x14ac:dyDescent="0.2"/>
  <cols>
    <col min="1" max="1" width="6.75" bestFit="1" customWidth="1"/>
    <col min="4" max="4" width="16.125" customWidth="1"/>
    <col min="5" max="5" width="14.875" customWidth="1"/>
  </cols>
  <sheetData>
    <row r="3" spans="1:8" ht="20.25" x14ac:dyDescent="0.3">
      <c r="A3" s="3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5</v>
      </c>
      <c r="G3" s="3" t="s">
        <v>6</v>
      </c>
      <c r="H3" s="3" t="s">
        <v>4</v>
      </c>
    </row>
    <row r="4" spans="1:8" ht="20.25" x14ac:dyDescent="0.2">
      <c r="A4" s="7">
        <v>1</v>
      </c>
      <c r="B4" s="5">
        <v>774</v>
      </c>
      <c r="C4" s="5">
        <v>357</v>
      </c>
      <c r="D4" s="5" t="s">
        <v>21</v>
      </c>
      <c r="E4" s="6" t="s">
        <v>9</v>
      </c>
      <c r="F4" s="4" t="s">
        <v>13</v>
      </c>
      <c r="G4" s="1">
        <v>181</v>
      </c>
      <c r="H4" s="1">
        <v>78</v>
      </c>
    </row>
    <row r="5" spans="1:8" ht="20.25" x14ac:dyDescent="0.2">
      <c r="A5" s="7">
        <v>2</v>
      </c>
      <c r="B5" s="5">
        <v>778</v>
      </c>
      <c r="C5" s="5">
        <v>359</v>
      </c>
      <c r="D5" s="5" t="s">
        <v>21</v>
      </c>
      <c r="E5" s="6" t="s">
        <v>9</v>
      </c>
      <c r="F5" s="4" t="s">
        <v>13</v>
      </c>
      <c r="G5" s="1">
        <v>173</v>
      </c>
      <c r="H5" s="1">
        <v>45</v>
      </c>
    </row>
    <row r="6" spans="1:8" ht="20.25" x14ac:dyDescent="0.2">
      <c r="A6" s="7">
        <v>3</v>
      </c>
      <c r="B6" s="5">
        <v>782</v>
      </c>
      <c r="C6" s="5">
        <v>361</v>
      </c>
      <c r="D6" s="5" t="s">
        <v>21</v>
      </c>
      <c r="E6" s="6" t="s">
        <v>10</v>
      </c>
      <c r="F6" s="4" t="s">
        <v>13</v>
      </c>
      <c r="G6" s="1">
        <v>165</v>
      </c>
      <c r="H6" s="1">
        <v>666</v>
      </c>
    </row>
    <row r="7" spans="1:8" ht="20.25" x14ac:dyDescent="0.2">
      <c r="A7" s="7">
        <v>4</v>
      </c>
      <c r="B7" s="5">
        <v>786</v>
      </c>
      <c r="C7" s="5">
        <v>363</v>
      </c>
      <c r="D7" s="5" t="s">
        <v>21</v>
      </c>
      <c r="E7" s="6" t="s">
        <v>11</v>
      </c>
      <c r="F7" s="4" t="s">
        <v>13</v>
      </c>
      <c r="G7" s="1">
        <v>157</v>
      </c>
      <c r="H7" s="1">
        <v>6</v>
      </c>
    </row>
    <row r="8" spans="1:8" ht="20.25" x14ac:dyDescent="0.2">
      <c r="A8" s="7">
        <v>5</v>
      </c>
      <c r="B8" s="5">
        <v>790</v>
      </c>
      <c r="C8" s="5">
        <v>365</v>
      </c>
      <c r="D8" s="5" t="s">
        <v>21</v>
      </c>
      <c r="E8" s="6" t="s">
        <v>11</v>
      </c>
      <c r="F8" s="4" t="s">
        <v>13</v>
      </c>
      <c r="G8" s="1">
        <v>149</v>
      </c>
      <c r="H8" s="1">
        <v>11</v>
      </c>
    </row>
    <row r="9" spans="1:8" ht="20.25" x14ac:dyDescent="0.2">
      <c r="A9" s="7">
        <v>6</v>
      </c>
      <c r="B9" s="5">
        <v>794</v>
      </c>
      <c r="C9" s="5">
        <v>367</v>
      </c>
      <c r="D9" s="5" t="s">
        <v>21</v>
      </c>
      <c r="E9" s="6" t="s">
        <v>12</v>
      </c>
      <c r="F9" s="4" t="s">
        <v>13</v>
      </c>
      <c r="G9" s="1">
        <v>141</v>
      </c>
      <c r="H9" s="1">
        <v>109.3</v>
      </c>
    </row>
    <row r="10" spans="1:8" ht="20.25" x14ac:dyDescent="0.2">
      <c r="A10" s="7">
        <v>7</v>
      </c>
      <c r="B10" s="5">
        <v>798</v>
      </c>
      <c r="C10" s="5">
        <v>369</v>
      </c>
      <c r="D10" s="5" t="s">
        <v>21</v>
      </c>
      <c r="E10" s="6" t="s">
        <v>12</v>
      </c>
      <c r="F10" s="4" t="s">
        <v>13</v>
      </c>
      <c r="G10" s="1">
        <v>133</v>
      </c>
      <c r="H10" s="1">
        <v>92</v>
      </c>
    </row>
    <row r="11" spans="1:8" ht="20.25" x14ac:dyDescent="0.2">
      <c r="A11" s="7">
        <v>8</v>
      </c>
      <c r="B11" s="5">
        <v>802</v>
      </c>
      <c r="C11" s="5">
        <v>371</v>
      </c>
      <c r="D11" s="5" t="s">
        <v>21</v>
      </c>
      <c r="E11" s="6" t="s">
        <v>12</v>
      </c>
      <c r="F11" s="4" t="s">
        <v>13</v>
      </c>
      <c r="G11" s="1">
        <v>125</v>
      </c>
      <c r="H11" s="1">
        <v>74.7</v>
      </c>
    </row>
    <row r="12" spans="1:8" ht="20.25" x14ac:dyDescent="0.2">
      <c r="A12" s="7">
        <v>9</v>
      </c>
      <c r="B12" s="5">
        <v>806</v>
      </c>
      <c r="C12" s="5">
        <v>373</v>
      </c>
      <c r="D12" s="5" t="s">
        <v>21</v>
      </c>
      <c r="E12" s="6" t="s">
        <v>9</v>
      </c>
      <c r="F12" s="4" t="s">
        <v>13</v>
      </c>
      <c r="G12" s="1">
        <v>175</v>
      </c>
      <c r="H12" s="1">
        <v>57.399999999999899</v>
      </c>
    </row>
    <row r="13" spans="1:8" ht="20.25" x14ac:dyDescent="0.2">
      <c r="A13" s="7">
        <v>10</v>
      </c>
      <c r="B13" s="5">
        <v>810</v>
      </c>
      <c r="C13" s="5">
        <v>375</v>
      </c>
      <c r="D13" s="5" t="s">
        <v>21</v>
      </c>
      <c r="E13" s="6" t="s">
        <v>10</v>
      </c>
      <c r="F13" s="4" t="s">
        <v>13</v>
      </c>
      <c r="G13" s="1">
        <v>167</v>
      </c>
      <c r="H13" s="1">
        <v>40.1</v>
      </c>
    </row>
    <row r="14" spans="1:8" ht="20.25" x14ac:dyDescent="0.2">
      <c r="A14" s="7">
        <v>11</v>
      </c>
      <c r="B14" s="5">
        <v>814</v>
      </c>
      <c r="C14" s="5">
        <v>377</v>
      </c>
      <c r="D14" s="5" t="s">
        <v>21</v>
      </c>
      <c r="E14" s="6" t="s">
        <v>10</v>
      </c>
      <c r="F14" s="4" t="s">
        <v>13</v>
      </c>
      <c r="G14" s="1">
        <v>159</v>
      </c>
      <c r="H14" s="1">
        <v>22.8</v>
      </c>
    </row>
    <row r="15" spans="1:8" ht="20.25" x14ac:dyDescent="0.2">
      <c r="A15" s="7">
        <v>12</v>
      </c>
      <c r="B15" s="5">
        <v>818</v>
      </c>
      <c r="C15" s="5">
        <v>379</v>
      </c>
      <c r="D15" s="5" t="s">
        <v>21</v>
      </c>
      <c r="E15" s="6" t="s">
        <v>11</v>
      </c>
      <c r="F15" s="4" t="s">
        <v>13</v>
      </c>
      <c r="G15" s="1">
        <v>151</v>
      </c>
      <c r="H15" s="1">
        <v>5.4999999999999396</v>
      </c>
    </row>
    <row r="16" spans="1:8" ht="20.25" x14ac:dyDescent="0.2">
      <c r="A16" s="7">
        <v>13</v>
      </c>
      <c r="B16" s="5">
        <v>822</v>
      </c>
      <c r="C16" s="5">
        <v>381</v>
      </c>
      <c r="D16" s="5" t="s">
        <v>21</v>
      </c>
      <c r="E16" s="6" t="s">
        <v>11</v>
      </c>
      <c r="F16" s="4" t="s">
        <v>13</v>
      </c>
      <c r="G16" s="1">
        <v>143</v>
      </c>
      <c r="H16" s="1">
        <v>8</v>
      </c>
    </row>
    <row r="17" spans="1:8" ht="20.25" x14ac:dyDescent="0.2">
      <c r="A17" s="7">
        <v>14</v>
      </c>
      <c r="B17" s="5">
        <v>826</v>
      </c>
      <c r="C17" s="5">
        <v>383</v>
      </c>
      <c r="D17" s="5" t="s">
        <v>21</v>
      </c>
      <c r="E17" s="6" t="s">
        <v>12</v>
      </c>
      <c r="F17" s="4" t="s">
        <v>13</v>
      </c>
      <c r="G17" s="1">
        <v>135</v>
      </c>
      <c r="H17" s="1">
        <v>10.500000000000099</v>
      </c>
    </row>
    <row r="18" spans="1:8" ht="20.25" x14ac:dyDescent="0.2">
      <c r="A18" s="7">
        <v>15</v>
      </c>
      <c r="B18" s="5">
        <v>830</v>
      </c>
      <c r="C18" s="5">
        <v>385</v>
      </c>
      <c r="D18" s="5" t="s">
        <v>21</v>
      </c>
      <c r="E18" s="6" t="s">
        <v>12</v>
      </c>
      <c r="F18" s="4" t="s">
        <v>13</v>
      </c>
      <c r="G18" s="1">
        <v>127</v>
      </c>
      <c r="H18" s="1">
        <v>13.000000000000099</v>
      </c>
    </row>
    <row r="19" spans="1:8" ht="20.25" x14ac:dyDescent="0.2">
      <c r="A19" s="2"/>
      <c r="B19" s="5"/>
      <c r="C19" s="5"/>
      <c r="D19" s="5"/>
      <c r="E19" s="6"/>
      <c r="F19" s="4"/>
      <c r="G19" s="1"/>
      <c r="H19" s="1"/>
    </row>
    <row r="20" spans="1:8" ht="20.25" x14ac:dyDescent="0.2">
      <c r="A20" s="2"/>
      <c r="B20" s="5"/>
      <c r="C20" s="5"/>
      <c r="D20" s="5"/>
      <c r="E20" s="6"/>
      <c r="F20" s="4"/>
      <c r="G20" s="1"/>
      <c r="H20" s="1"/>
    </row>
    <row r="21" spans="1:8" ht="20.25" x14ac:dyDescent="0.2">
      <c r="A21" s="2"/>
      <c r="B21" s="5"/>
      <c r="C21" s="5"/>
      <c r="D21" s="5"/>
      <c r="E21" s="6"/>
      <c r="F21" s="4"/>
      <c r="G21" s="1"/>
      <c r="H21" s="1"/>
    </row>
    <row r="22" spans="1:8" ht="20.25" x14ac:dyDescent="0.2">
      <c r="A22" s="2"/>
      <c r="B22" s="5"/>
      <c r="C22" s="5"/>
      <c r="D22" s="5"/>
      <c r="E22" s="6"/>
      <c r="F22" s="4"/>
      <c r="G22" s="1"/>
      <c r="H22" s="1"/>
    </row>
    <row r="23" spans="1:8" ht="20.25" x14ac:dyDescent="0.2">
      <c r="A23" s="2"/>
      <c r="B23" s="5"/>
      <c r="C23" s="5"/>
      <c r="D23" s="5"/>
      <c r="E23" s="6"/>
      <c r="F23" s="4"/>
      <c r="G23" s="1"/>
      <c r="H23" s="1"/>
    </row>
    <row r="24" spans="1:8" ht="20.25" x14ac:dyDescent="0.2">
      <c r="A24" s="2"/>
      <c r="B24" s="5"/>
      <c r="C24" s="5"/>
      <c r="D24" s="5"/>
      <c r="E24" s="6"/>
      <c r="F24" s="4"/>
      <c r="G24" s="1"/>
      <c r="H24" s="1"/>
    </row>
    <row r="25" spans="1:8" ht="20.25" x14ac:dyDescent="0.2">
      <c r="A25" s="2"/>
      <c r="B25" s="5"/>
      <c r="C25" s="5"/>
      <c r="D25" s="5"/>
      <c r="E25" s="6"/>
      <c r="F25" s="4"/>
      <c r="G25" s="1"/>
      <c r="H25" s="1"/>
    </row>
    <row r="26" spans="1:8" ht="20.25" x14ac:dyDescent="0.2">
      <c r="A26" s="2"/>
      <c r="B26" s="5"/>
      <c r="C26" s="5"/>
      <c r="D26" s="5"/>
      <c r="E26" s="6"/>
      <c r="F26" s="4"/>
      <c r="G26" s="1"/>
      <c r="H26" s="1"/>
    </row>
    <row r="27" spans="1:8" ht="20.25" x14ac:dyDescent="0.2">
      <c r="A27" s="2"/>
      <c r="B27" s="5"/>
      <c r="C27" s="5"/>
      <c r="D27" s="5"/>
      <c r="E27" s="6"/>
      <c r="F27" s="4"/>
      <c r="G27" s="1"/>
      <c r="H27" s="1"/>
    </row>
    <row r="28" spans="1:8" ht="20.25" x14ac:dyDescent="0.2">
      <c r="A28" s="2"/>
      <c r="B28" s="5"/>
      <c r="C28" s="5"/>
      <c r="D28" s="5"/>
      <c r="E28" s="6"/>
      <c r="F28" s="4"/>
      <c r="G28" s="1"/>
      <c r="H28" s="1"/>
    </row>
    <row r="29" spans="1:8" ht="20.25" x14ac:dyDescent="0.2">
      <c r="A29" s="2"/>
      <c r="B29" s="5"/>
      <c r="C29" s="5"/>
      <c r="D29" s="5"/>
      <c r="E29" s="6"/>
      <c r="F29" s="4"/>
      <c r="G29" s="1"/>
      <c r="H29" s="1"/>
    </row>
    <row r="30" spans="1:8" ht="20.25" x14ac:dyDescent="0.2">
      <c r="A30" s="2"/>
      <c r="B30" s="5"/>
      <c r="C30" s="5"/>
      <c r="D30" s="5"/>
      <c r="E30" s="6"/>
      <c r="F30" s="4"/>
      <c r="G30" s="1"/>
      <c r="H30" s="1"/>
    </row>
    <row r="31" spans="1:8" ht="20.25" x14ac:dyDescent="0.2">
      <c r="A31" s="2"/>
      <c r="B31" s="5"/>
      <c r="C31" s="5"/>
      <c r="D31" s="5"/>
      <c r="E31" s="6"/>
      <c r="F31" s="4"/>
      <c r="G31" s="1"/>
      <c r="H31" s="1"/>
    </row>
    <row r="32" spans="1:8" ht="20.25" x14ac:dyDescent="0.2">
      <c r="A32" s="2"/>
      <c r="B32" s="5"/>
      <c r="C32" s="5"/>
      <c r="D32" s="5"/>
      <c r="E32" s="6"/>
      <c r="F32" s="4"/>
      <c r="G32" s="1"/>
      <c r="H32" s="1"/>
    </row>
    <row r="33" spans="1:8" ht="20.25" x14ac:dyDescent="0.2">
      <c r="A33" s="2"/>
      <c r="B33" s="5"/>
      <c r="C33" s="5"/>
      <c r="D33" s="5"/>
      <c r="E33" s="6"/>
      <c r="F33" s="4"/>
      <c r="G33" s="1"/>
      <c r="H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3:H33"/>
  <sheetViews>
    <sheetView rightToLeft="1" workbookViewId="0">
      <selection activeCell="B4" sqref="B4:H18"/>
    </sheetView>
  </sheetViews>
  <sheetFormatPr defaultRowHeight="14.25" x14ac:dyDescent="0.2"/>
  <sheetData>
    <row r="3" spans="1:8" ht="20.25" x14ac:dyDescent="0.3">
      <c r="A3" s="3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5</v>
      </c>
      <c r="G3" s="3" t="s">
        <v>6</v>
      </c>
      <c r="H3" s="3" t="s">
        <v>4</v>
      </c>
    </row>
    <row r="4" spans="1:8" ht="20.25" x14ac:dyDescent="0.2">
      <c r="A4" s="2">
        <v>1</v>
      </c>
      <c r="B4" s="5">
        <v>6615</v>
      </c>
      <c r="C4" s="5">
        <v>9997</v>
      </c>
      <c r="D4" s="5" t="s">
        <v>19</v>
      </c>
      <c r="E4" s="6" t="s">
        <v>9</v>
      </c>
      <c r="F4" s="4" t="s">
        <v>20</v>
      </c>
      <c r="G4" s="1">
        <v>181</v>
      </c>
      <c r="H4" s="1">
        <v>45</v>
      </c>
    </row>
    <row r="5" spans="1:8" ht="20.25" x14ac:dyDescent="0.2">
      <c r="A5" s="2">
        <v>2</v>
      </c>
      <c r="B5" s="5">
        <v>6658</v>
      </c>
      <c r="C5" s="5">
        <v>9987</v>
      </c>
      <c r="D5" s="5" t="s">
        <v>19</v>
      </c>
      <c r="E5" s="6" t="s">
        <v>9</v>
      </c>
      <c r="F5" s="4" t="s">
        <v>20</v>
      </c>
      <c r="G5" s="1">
        <v>173</v>
      </c>
      <c r="H5" s="1">
        <v>5</v>
      </c>
    </row>
    <row r="6" spans="1:8" ht="20.25" x14ac:dyDescent="0.2">
      <c r="A6" s="2">
        <v>3</v>
      </c>
      <c r="B6" s="5">
        <v>6701</v>
      </c>
      <c r="C6" s="5">
        <v>9977</v>
      </c>
      <c r="D6" s="5" t="s">
        <v>19</v>
      </c>
      <c r="E6" s="6" t="s">
        <v>10</v>
      </c>
      <c r="F6" s="4" t="s">
        <v>20</v>
      </c>
      <c r="G6" s="1">
        <v>165</v>
      </c>
      <c r="H6" s="1">
        <v>24</v>
      </c>
    </row>
    <row r="7" spans="1:8" ht="20.25" x14ac:dyDescent="0.2">
      <c r="A7" s="2">
        <v>4</v>
      </c>
      <c r="B7" s="5">
        <v>6744</v>
      </c>
      <c r="C7" s="5">
        <v>9967</v>
      </c>
      <c r="D7" s="5" t="s">
        <v>19</v>
      </c>
      <c r="E7" s="6" t="s">
        <v>11</v>
      </c>
      <c r="F7" s="4" t="s">
        <v>20</v>
      </c>
      <c r="G7" s="1">
        <v>157</v>
      </c>
      <c r="H7" s="1">
        <v>12</v>
      </c>
    </row>
    <row r="8" spans="1:8" ht="20.25" x14ac:dyDescent="0.2">
      <c r="A8" s="2">
        <v>5</v>
      </c>
      <c r="B8" s="5">
        <v>6787</v>
      </c>
      <c r="C8" s="5">
        <v>9957</v>
      </c>
      <c r="D8" s="5" t="s">
        <v>19</v>
      </c>
      <c r="E8" s="6" t="s">
        <v>11</v>
      </c>
      <c r="F8" s="4" t="s">
        <v>20</v>
      </c>
      <c r="G8" s="1">
        <v>149</v>
      </c>
      <c r="H8" s="1">
        <v>45</v>
      </c>
    </row>
    <row r="9" spans="1:8" ht="20.25" x14ac:dyDescent="0.2">
      <c r="A9" s="2">
        <v>6</v>
      </c>
      <c r="B9" s="5">
        <v>6830</v>
      </c>
      <c r="C9" s="5">
        <v>9947</v>
      </c>
      <c r="D9" s="5" t="s">
        <v>19</v>
      </c>
      <c r="E9" s="6" t="s">
        <v>12</v>
      </c>
      <c r="F9" s="4" t="s">
        <v>20</v>
      </c>
      <c r="G9" s="1">
        <v>141</v>
      </c>
      <c r="H9" s="1">
        <v>28.3</v>
      </c>
    </row>
    <row r="10" spans="1:8" ht="20.25" x14ac:dyDescent="0.2">
      <c r="A10" s="2">
        <v>7</v>
      </c>
      <c r="B10" s="5">
        <v>6873</v>
      </c>
      <c r="C10" s="5">
        <v>9937</v>
      </c>
      <c r="D10" s="5" t="s">
        <v>19</v>
      </c>
      <c r="E10" s="6" t="s">
        <v>12</v>
      </c>
      <c r="F10" s="4" t="s">
        <v>20</v>
      </c>
      <c r="G10" s="1">
        <v>133</v>
      </c>
      <c r="H10" s="1">
        <v>29</v>
      </c>
    </row>
    <row r="11" spans="1:8" ht="20.25" x14ac:dyDescent="0.2">
      <c r="A11" s="2">
        <v>8</v>
      </c>
      <c r="B11" s="5">
        <v>6916</v>
      </c>
      <c r="C11" s="5">
        <v>9927</v>
      </c>
      <c r="D11" s="5" t="s">
        <v>19</v>
      </c>
      <c r="E11" s="6" t="s">
        <v>12</v>
      </c>
      <c r="F11" s="4" t="s">
        <v>20</v>
      </c>
      <c r="G11" s="1">
        <v>125</v>
      </c>
      <c r="H11" s="1">
        <v>29.7</v>
      </c>
    </row>
    <row r="12" spans="1:8" ht="20.25" x14ac:dyDescent="0.2">
      <c r="A12" s="2">
        <v>9</v>
      </c>
      <c r="B12" s="5">
        <v>6959</v>
      </c>
      <c r="C12" s="5">
        <v>9917</v>
      </c>
      <c r="D12" s="5" t="s">
        <v>19</v>
      </c>
      <c r="E12" s="6" t="s">
        <v>9</v>
      </c>
      <c r="F12" s="4" t="s">
        <v>20</v>
      </c>
      <c r="G12" s="1">
        <v>175</v>
      </c>
      <c r="H12" s="1">
        <v>30.4</v>
      </c>
    </row>
    <row r="13" spans="1:8" ht="20.25" x14ac:dyDescent="0.2">
      <c r="A13" s="2">
        <v>10</v>
      </c>
      <c r="B13" s="5">
        <v>7002</v>
      </c>
      <c r="C13" s="5">
        <v>9907</v>
      </c>
      <c r="D13" s="5" t="s">
        <v>19</v>
      </c>
      <c r="E13" s="6" t="s">
        <v>10</v>
      </c>
      <c r="F13" s="4" t="s">
        <v>20</v>
      </c>
      <c r="G13" s="1">
        <v>167</v>
      </c>
      <c r="H13" s="1">
        <v>31.1</v>
      </c>
    </row>
    <row r="14" spans="1:8" ht="20.25" x14ac:dyDescent="0.2">
      <c r="A14" s="2">
        <v>11</v>
      </c>
      <c r="B14" s="5">
        <v>7045</v>
      </c>
      <c r="C14" s="5">
        <v>9897</v>
      </c>
      <c r="D14" s="5" t="s">
        <v>19</v>
      </c>
      <c r="E14" s="6" t="s">
        <v>10</v>
      </c>
      <c r="F14" s="4" t="s">
        <v>20</v>
      </c>
      <c r="G14" s="1">
        <v>159</v>
      </c>
      <c r="H14" s="1">
        <v>31.8</v>
      </c>
    </row>
    <row r="15" spans="1:8" ht="20.25" x14ac:dyDescent="0.2">
      <c r="A15" s="2">
        <v>12</v>
      </c>
      <c r="B15" s="5">
        <v>7088</v>
      </c>
      <c r="C15" s="5">
        <v>9887</v>
      </c>
      <c r="D15" s="5" t="s">
        <v>19</v>
      </c>
      <c r="E15" s="6" t="s">
        <v>11</v>
      </c>
      <c r="F15" s="4" t="s">
        <v>20</v>
      </c>
      <c r="G15" s="1">
        <v>151</v>
      </c>
      <c r="H15" s="1">
        <v>32.5</v>
      </c>
    </row>
    <row r="16" spans="1:8" ht="20.25" x14ac:dyDescent="0.2">
      <c r="A16" s="2">
        <v>13</v>
      </c>
      <c r="B16" s="5">
        <v>7131</v>
      </c>
      <c r="C16" s="5">
        <v>9877</v>
      </c>
      <c r="D16" s="5" t="s">
        <v>19</v>
      </c>
      <c r="E16" s="6" t="s">
        <v>11</v>
      </c>
      <c r="F16" s="4" t="s">
        <v>20</v>
      </c>
      <c r="G16" s="1">
        <v>143</v>
      </c>
      <c r="H16" s="1">
        <v>33.200000000000003</v>
      </c>
    </row>
    <row r="17" spans="1:8" ht="20.25" x14ac:dyDescent="0.2">
      <c r="A17" s="2">
        <v>14</v>
      </c>
      <c r="B17" s="5">
        <v>7174</v>
      </c>
      <c r="C17" s="5">
        <v>9867</v>
      </c>
      <c r="D17" s="5" t="s">
        <v>19</v>
      </c>
      <c r="E17" s="6" t="s">
        <v>12</v>
      </c>
      <c r="F17" s="4" t="s">
        <v>20</v>
      </c>
      <c r="G17" s="1">
        <v>135</v>
      </c>
      <c r="H17" s="1">
        <v>33.9</v>
      </c>
    </row>
    <row r="18" spans="1:8" ht="20.25" x14ac:dyDescent="0.2">
      <c r="A18" s="2">
        <v>15</v>
      </c>
      <c r="B18" s="5">
        <v>7217</v>
      </c>
      <c r="C18" s="5">
        <v>9857</v>
      </c>
      <c r="D18" s="5" t="s">
        <v>19</v>
      </c>
      <c r="E18" s="6" t="s">
        <v>12</v>
      </c>
      <c r="F18" s="4" t="s">
        <v>20</v>
      </c>
      <c r="G18" s="1">
        <v>127</v>
      </c>
      <c r="H18" s="1">
        <v>34.6</v>
      </c>
    </row>
    <row r="19" spans="1:8" ht="20.25" x14ac:dyDescent="0.2">
      <c r="A19" s="2"/>
      <c r="B19" s="5"/>
      <c r="C19" s="5"/>
      <c r="D19" s="5"/>
      <c r="E19" s="6"/>
      <c r="F19" s="4"/>
      <c r="G19" s="1"/>
      <c r="H19" s="1"/>
    </row>
    <row r="20" spans="1:8" ht="20.25" x14ac:dyDescent="0.2">
      <c r="A20" s="2"/>
      <c r="B20" s="5"/>
      <c r="C20" s="5"/>
      <c r="D20" s="5"/>
      <c r="E20" s="6"/>
      <c r="F20" s="4"/>
      <c r="G20" s="1"/>
      <c r="H20" s="1"/>
    </row>
    <row r="21" spans="1:8" ht="20.25" x14ac:dyDescent="0.2">
      <c r="A21" s="2"/>
      <c r="B21" s="5"/>
      <c r="C21" s="5"/>
      <c r="D21" s="5"/>
      <c r="E21" s="6"/>
      <c r="F21" s="4"/>
      <c r="G21" s="1"/>
      <c r="H21" s="1"/>
    </row>
    <row r="22" spans="1:8" ht="20.25" x14ac:dyDescent="0.2">
      <c r="A22" s="2"/>
      <c r="B22" s="5"/>
      <c r="C22" s="5"/>
      <c r="D22" s="5"/>
      <c r="E22" s="6"/>
      <c r="F22" s="4"/>
      <c r="G22" s="1"/>
      <c r="H22" s="1"/>
    </row>
    <row r="23" spans="1:8" ht="20.25" x14ac:dyDescent="0.2">
      <c r="A23" s="2"/>
      <c r="B23" s="5"/>
      <c r="C23" s="5"/>
      <c r="D23" s="5"/>
      <c r="E23" s="6"/>
      <c r="F23" s="4"/>
      <c r="G23" s="1"/>
      <c r="H23" s="1"/>
    </row>
    <row r="24" spans="1:8" ht="20.25" x14ac:dyDescent="0.2">
      <c r="A24" s="2"/>
      <c r="B24" s="5"/>
      <c r="C24" s="5"/>
      <c r="D24" s="5"/>
      <c r="E24" s="6"/>
      <c r="F24" s="4"/>
      <c r="G24" s="1"/>
      <c r="H24" s="1"/>
    </row>
    <row r="25" spans="1:8" ht="20.25" x14ac:dyDescent="0.2">
      <c r="A25" s="2"/>
      <c r="B25" s="5"/>
      <c r="C25" s="5"/>
      <c r="D25" s="5"/>
      <c r="E25" s="6"/>
      <c r="F25" s="4"/>
      <c r="G25" s="1"/>
      <c r="H25" s="1"/>
    </row>
    <row r="26" spans="1:8" ht="20.25" x14ac:dyDescent="0.2">
      <c r="A26" s="2"/>
      <c r="B26" s="5"/>
      <c r="C26" s="5"/>
      <c r="D26" s="5"/>
      <c r="E26" s="6"/>
      <c r="F26" s="4"/>
      <c r="G26" s="1"/>
      <c r="H26" s="1"/>
    </row>
    <row r="27" spans="1:8" ht="20.25" x14ac:dyDescent="0.2">
      <c r="A27" s="2"/>
      <c r="B27" s="5"/>
      <c r="C27" s="5"/>
      <c r="D27" s="5"/>
      <c r="E27" s="6"/>
      <c r="F27" s="4"/>
      <c r="G27" s="1"/>
      <c r="H27" s="1"/>
    </row>
    <row r="28" spans="1:8" ht="20.25" x14ac:dyDescent="0.2">
      <c r="A28" s="2"/>
      <c r="B28" s="5"/>
      <c r="C28" s="5"/>
      <c r="D28" s="5"/>
      <c r="E28" s="6"/>
      <c r="F28" s="4"/>
      <c r="G28" s="1"/>
      <c r="H28" s="1"/>
    </row>
    <row r="29" spans="1:8" ht="20.25" x14ac:dyDescent="0.2">
      <c r="A29" s="2"/>
      <c r="B29" s="5"/>
      <c r="C29" s="5"/>
      <c r="D29" s="5"/>
      <c r="E29" s="6"/>
      <c r="F29" s="4"/>
      <c r="G29" s="1"/>
      <c r="H29" s="1"/>
    </row>
    <row r="30" spans="1:8" ht="20.25" x14ac:dyDescent="0.2">
      <c r="A30" s="2"/>
      <c r="B30" s="5"/>
      <c r="C30" s="5"/>
      <c r="D30" s="5"/>
      <c r="E30" s="6"/>
      <c r="F30" s="4"/>
      <c r="G30" s="1"/>
      <c r="H30" s="1"/>
    </row>
    <row r="31" spans="1:8" ht="20.25" x14ac:dyDescent="0.2">
      <c r="A31" s="2"/>
      <c r="B31" s="5"/>
      <c r="C31" s="5"/>
      <c r="D31" s="5"/>
      <c r="E31" s="6"/>
      <c r="F31" s="4"/>
      <c r="G31" s="1"/>
      <c r="H31" s="1"/>
    </row>
    <row r="32" spans="1:8" ht="20.25" x14ac:dyDescent="0.2">
      <c r="A32" s="2"/>
      <c r="B32" s="5"/>
      <c r="C32" s="5"/>
      <c r="D32" s="5"/>
      <c r="E32" s="6"/>
      <c r="F32" s="4"/>
      <c r="G32" s="1"/>
      <c r="H32" s="1"/>
    </row>
    <row r="33" spans="1:8" ht="20.25" x14ac:dyDescent="0.2">
      <c r="A33" s="2"/>
      <c r="B33" s="5"/>
      <c r="C33" s="5"/>
      <c r="D33" s="5"/>
      <c r="E33" s="6"/>
      <c r="F33" s="4"/>
      <c r="G33" s="1"/>
      <c r="H3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3:H33"/>
  <sheetViews>
    <sheetView rightToLeft="1" workbookViewId="0">
      <selection activeCell="B4" sqref="B4:H18"/>
    </sheetView>
  </sheetViews>
  <sheetFormatPr defaultRowHeight="14.25" x14ac:dyDescent="0.2"/>
  <sheetData>
    <row r="3" spans="1:8" ht="20.25" x14ac:dyDescent="0.3">
      <c r="A3" s="3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5</v>
      </c>
      <c r="G3" s="3" t="s">
        <v>6</v>
      </c>
      <c r="H3" s="3" t="s">
        <v>4</v>
      </c>
    </row>
    <row r="4" spans="1:8" ht="20.25" x14ac:dyDescent="0.2">
      <c r="A4" s="2">
        <v>1</v>
      </c>
      <c r="B4" s="5">
        <v>3310</v>
      </c>
      <c r="C4" s="5">
        <v>212</v>
      </c>
      <c r="D4" s="5" t="s">
        <v>17</v>
      </c>
      <c r="E4" s="6" t="s">
        <v>9</v>
      </c>
      <c r="F4" s="4" t="s">
        <v>18</v>
      </c>
      <c r="G4" s="1">
        <v>181</v>
      </c>
      <c r="H4" s="1">
        <v>1</v>
      </c>
    </row>
    <row r="5" spans="1:8" ht="20.25" x14ac:dyDescent="0.2">
      <c r="A5" s="2">
        <v>2</v>
      </c>
      <c r="B5" s="5">
        <v>3315</v>
      </c>
      <c r="C5" s="5">
        <v>312</v>
      </c>
      <c r="D5" s="5" t="s">
        <v>17</v>
      </c>
      <c r="E5" s="6" t="s">
        <v>9</v>
      </c>
      <c r="F5" s="4" t="s">
        <v>18</v>
      </c>
      <c r="G5" s="1">
        <v>173</v>
      </c>
      <c r="H5" s="1">
        <v>56</v>
      </c>
    </row>
    <row r="6" spans="1:8" ht="20.25" x14ac:dyDescent="0.2">
      <c r="A6" s="2">
        <v>3</v>
      </c>
      <c r="B6" s="5">
        <v>3320</v>
      </c>
      <c r="C6" s="5">
        <v>412</v>
      </c>
      <c r="D6" s="5" t="s">
        <v>17</v>
      </c>
      <c r="E6" s="6" t="s">
        <v>10</v>
      </c>
      <c r="F6" s="4" t="s">
        <v>18</v>
      </c>
      <c r="G6" s="1">
        <v>165</v>
      </c>
      <c r="H6" s="1">
        <v>421</v>
      </c>
    </row>
    <row r="7" spans="1:8" ht="20.25" x14ac:dyDescent="0.2">
      <c r="A7" s="2">
        <v>4</v>
      </c>
      <c r="B7" s="5">
        <v>3325</v>
      </c>
      <c r="C7" s="5">
        <v>512</v>
      </c>
      <c r="D7" s="5" t="s">
        <v>17</v>
      </c>
      <c r="E7" s="6" t="s">
        <v>11</v>
      </c>
      <c r="F7" s="4" t="s">
        <v>18</v>
      </c>
      <c r="G7" s="1">
        <v>157</v>
      </c>
      <c r="H7" s="1">
        <v>12</v>
      </c>
    </row>
    <row r="8" spans="1:8" ht="20.25" x14ac:dyDescent="0.2">
      <c r="A8" s="2">
        <v>5</v>
      </c>
      <c r="B8" s="5">
        <v>3330</v>
      </c>
      <c r="C8" s="5">
        <v>612</v>
      </c>
      <c r="D8" s="5" t="s">
        <v>17</v>
      </c>
      <c r="E8" s="6" t="s">
        <v>11</v>
      </c>
      <c r="F8" s="4" t="s">
        <v>18</v>
      </c>
      <c r="G8" s="1">
        <v>149</v>
      </c>
      <c r="H8" s="1">
        <v>45</v>
      </c>
    </row>
    <row r="9" spans="1:8" ht="20.25" x14ac:dyDescent="0.2">
      <c r="A9" s="2">
        <v>6</v>
      </c>
      <c r="B9" s="5">
        <v>3335</v>
      </c>
      <c r="C9" s="5">
        <v>712</v>
      </c>
      <c r="D9" s="5" t="s">
        <v>17</v>
      </c>
      <c r="E9" s="6" t="s">
        <v>12</v>
      </c>
      <c r="F9" s="4" t="s">
        <v>18</v>
      </c>
      <c r="G9" s="1">
        <v>141</v>
      </c>
      <c r="H9" s="1">
        <v>120.2</v>
      </c>
    </row>
    <row r="10" spans="1:8" ht="20.25" x14ac:dyDescent="0.2">
      <c r="A10" s="2">
        <v>7</v>
      </c>
      <c r="B10" s="5">
        <v>3340</v>
      </c>
      <c r="C10" s="5">
        <v>812</v>
      </c>
      <c r="D10" s="5" t="s">
        <v>17</v>
      </c>
      <c r="E10" s="6" t="s">
        <v>12</v>
      </c>
      <c r="F10" s="4" t="s">
        <v>18</v>
      </c>
      <c r="G10" s="1">
        <v>133</v>
      </c>
      <c r="H10" s="1">
        <v>124.6</v>
      </c>
    </row>
    <row r="11" spans="1:8" ht="20.25" x14ac:dyDescent="0.2">
      <c r="A11" s="2">
        <v>8</v>
      </c>
      <c r="B11" s="5">
        <v>3345</v>
      </c>
      <c r="C11" s="5">
        <v>912</v>
      </c>
      <c r="D11" s="5" t="s">
        <v>17</v>
      </c>
      <c r="E11" s="6" t="s">
        <v>12</v>
      </c>
      <c r="F11" s="4" t="s">
        <v>18</v>
      </c>
      <c r="G11" s="1">
        <v>125</v>
      </c>
      <c r="H11" s="1">
        <v>129</v>
      </c>
    </row>
    <row r="12" spans="1:8" ht="20.25" x14ac:dyDescent="0.2">
      <c r="A12" s="2">
        <v>9</v>
      </c>
      <c r="B12" s="5">
        <v>3350</v>
      </c>
      <c r="C12" s="5">
        <v>1012</v>
      </c>
      <c r="D12" s="5" t="s">
        <v>17</v>
      </c>
      <c r="E12" s="6" t="s">
        <v>9</v>
      </c>
      <c r="F12" s="4" t="s">
        <v>18</v>
      </c>
      <c r="G12" s="1">
        <v>175</v>
      </c>
      <c r="H12" s="1">
        <v>133.4</v>
      </c>
    </row>
    <row r="13" spans="1:8" ht="20.25" x14ac:dyDescent="0.2">
      <c r="A13" s="2">
        <v>10</v>
      </c>
      <c r="B13" s="5">
        <v>3355</v>
      </c>
      <c r="C13" s="5">
        <v>1112</v>
      </c>
      <c r="D13" s="5" t="s">
        <v>17</v>
      </c>
      <c r="E13" s="6" t="s">
        <v>10</v>
      </c>
      <c r="F13" s="4" t="s">
        <v>18</v>
      </c>
      <c r="G13" s="1">
        <v>167</v>
      </c>
      <c r="H13" s="1">
        <v>137.80000000000001</v>
      </c>
    </row>
    <row r="14" spans="1:8" ht="20.25" x14ac:dyDescent="0.2">
      <c r="A14" s="2">
        <v>11</v>
      </c>
      <c r="B14" s="5">
        <v>3360</v>
      </c>
      <c r="C14" s="5">
        <v>1212</v>
      </c>
      <c r="D14" s="5" t="s">
        <v>17</v>
      </c>
      <c r="E14" s="6" t="s">
        <v>10</v>
      </c>
      <c r="F14" s="4" t="s">
        <v>18</v>
      </c>
      <c r="G14" s="1">
        <v>159</v>
      </c>
      <c r="H14" s="1">
        <v>142.19999999999999</v>
      </c>
    </row>
    <row r="15" spans="1:8" ht="20.25" x14ac:dyDescent="0.2">
      <c r="A15" s="2">
        <v>12</v>
      </c>
      <c r="B15" s="5">
        <v>3365</v>
      </c>
      <c r="C15" s="5">
        <v>1312</v>
      </c>
      <c r="D15" s="5" t="s">
        <v>17</v>
      </c>
      <c r="E15" s="6" t="s">
        <v>11</v>
      </c>
      <c r="F15" s="4" t="s">
        <v>18</v>
      </c>
      <c r="G15" s="1">
        <v>151</v>
      </c>
      <c r="H15" s="1">
        <v>146.6</v>
      </c>
    </row>
    <row r="16" spans="1:8" ht="20.25" x14ac:dyDescent="0.2">
      <c r="A16" s="2">
        <v>13</v>
      </c>
      <c r="B16" s="5">
        <v>3370</v>
      </c>
      <c r="C16" s="5">
        <v>1412</v>
      </c>
      <c r="D16" s="5" t="s">
        <v>17</v>
      </c>
      <c r="E16" s="6" t="s">
        <v>11</v>
      </c>
      <c r="F16" s="4" t="s">
        <v>18</v>
      </c>
      <c r="G16" s="1">
        <v>143</v>
      </c>
      <c r="H16" s="1">
        <v>151</v>
      </c>
    </row>
    <row r="17" spans="1:8" ht="20.25" x14ac:dyDescent="0.2">
      <c r="A17" s="2">
        <v>14</v>
      </c>
      <c r="B17" s="5">
        <v>3375</v>
      </c>
      <c r="C17" s="5">
        <v>1512</v>
      </c>
      <c r="D17" s="5" t="s">
        <v>17</v>
      </c>
      <c r="E17" s="6" t="s">
        <v>12</v>
      </c>
      <c r="F17" s="4" t="s">
        <v>18</v>
      </c>
      <c r="G17" s="1">
        <v>135</v>
      </c>
      <c r="H17" s="1">
        <v>155.4</v>
      </c>
    </row>
    <row r="18" spans="1:8" ht="20.25" x14ac:dyDescent="0.2">
      <c r="A18" s="2">
        <v>15</v>
      </c>
      <c r="B18" s="5">
        <v>3380</v>
      </c>
      <c r="C18" s="5">
        <v>1612</v>
      </c>
      <c r="D18" s="5" t="s">
        <v>17</v>
      </c>
      <c r="E18" s="6" t="s">
        <v>12</v>
      </c>
      <c r="F18" s="4" t="s">
        <v>18</v>
      </c>
      <c r="G18" s="1">
        <v>127</v>
      </c>
      <c r="H18" s="1">
        <v>159.80000000000001</v>
      </c>
    </row>
    <row r="19" spans="1:8" ht="20.25" x14ac:dyDescent="0.2">
      <c r="A19" s="2"/>
      <c r="B19" s="5"/>
      <c r="C19" s="5"/>
      <c r="D19" s="5"/>
      <c r="E19" s="6"/>
      <c r="F19" s="4"/>
      <c r="G19" s="1"/>
      <c r="H19" s="1"/>
    </row>
    <row r="20" spans="1:8" ht="20.25" x14ac:dyDescent="0.2">
      <c r="A20" s="2"/>
      <c r="B20" s="5"/>
      <c r="C20" s="5"/>
      <c r="D20" s="5"/>
      <c r="E20" s="6"/>
      <c r="F20" s="4"/>
      <c r="G20" s="1"/>
      <c r="H20" s="1"/>
    </row>
    <row r="21" spans="1:8" ht="20.25" x14ac:dyDescent="0.2">
      <c r="A21" s="2"/>
      <c r="B21" s="5"/>
      <c r="C21" s="5"/>
      <c r="D21" s="5"/>
      <c r="E21" s="6"/>
      <c r="F21" s="4"/>
      <c r="G21" s="1"/>
      <c r="H21" s="1"/>
    </row>
    <row r="22" spans="1:8" ht="20.25" x14ac:dyDescent="0.2">
      <c r="A22" s="2"/>
      <c r="B22" s="5"/>
      <c r="C22" s="5"/>
      <c r="D22" s="5"/>
      <c r="E22" s="6"/>
      <c r="F22" s="4"/>
      <c r="G22" s="1"/>
      <c r="H22" s="1"/>
    </row>
    <row r="23" spans="1:8" ht="20.25" x14ac:dyDescent="0.2">
      <c r="A23" s="2"/>
      <c r="B23" s="5"/>
      <c r="C23" s="5"/>
      <c r="D23" s="5"/>
      <c r="E23" s="6"/>
      <c r="F23" s="4"/>
      <c r="G23" s="1"/>
      <c r="H23" s="1"/>
    </row>
    <row r="24" spans="1:8" ht="20.25" x14ac:dyDescent="0.2">
      <c r="A24" s="2"/>
      <c r="B24" s="5"/>
      <c r="C24" s="5"/>
      <c r="D24" s="5"/>
      <c r="E24" s="6"/>
      <c r="F24" s="4"/>
      <c r="G24" s="1"/>
      <c r="H24" s="1"/>
    </row>
    <row r="25" spans="1:8" ht="20.25" x14ac:dyDescent="0.2">
      <c r="A25" s="2"/>
      <c r="B25" s="5"/>
      <c r="C25" s="5"/>
      <c r="D25" s="5"/>
      <c r="E25" s="6"/>
      <c r="F25" s="4"/>
      <c r="G25" s="1"/>
      <c r="H25" s="1"/>
    </row>
    <row r="26" spans="1:8" ht="20.25" x14ac:dyDescent="0.2">
      <c r="A26" s="2"/>
      <c r="B26" s="5"/>
      <c r="C26" s="5"/>
      <c r="D26" s="5"/>
      <c r="E26" s="6"/>
      <c r="F26" s="4"/>
      <c r="G26" s="1"/>
      <c r="H26" s="1"/>
    </row>
    <row r="27" spans="1:8" ht="20.25" x14ac:dyDescent="0.2">
      <c r="A27" s="2"/>
      <c r="B27" s="5"/>
      <c r="C27" s="5"/>
      <c r="D27" s="5"/>
      <c r="E27" s="6"/>
      <c r="F27" s="4"/>
      <c r="G27" s="1"/>
      <c r="H27" s="1"/>
    </row>
    <row r="28" spans="1:8" ht="20.25" x14ac:dyDescent="0.2">
      <c r="A28" s="2"/>
      <c r="B28" s="5"/>
      <c r="C28" s="5"/>
      <c r="D28" s="5"/>
      <c r="E28" s="6"/>
      <c r="F28" s="4"/>
      <c r="G28" s="1"/>
      <c r="H28" s="1"/>
    </row>
    <row r="29" spans="1:8" ht="20.25" x14ac:dyDescent="0.2">
      <c r="A29" s="2"/>
      <c r="B29" s="5"/>
      <c r="C29" s="5"/>
      <c r="D29" s="5"/>
      <c r="E29" s="6"/>
      <c r="F29" s="4"/>
      <c r="G29" s="1"/>
      <c r="H29" s="1"/>
    </row>
    <row r="30" spans="1:8" ht="20.25" x14ac:dyDescent="0.2">
      <c r="A30" s="2"/>
      <c r="B30" s="5"/>
      <c r="C30" s="5"/>
      <c r="D30" s="5"/>
      <c r="E30" s="6"/>
      <c r="F30" s="4"/>
      <c r="G30" s="1"/>
      <c r="H30" s="1"/>
    </row>
    <row r="31" spans="1:8" ht="20.25" x14ac:dyDescent="0.2">
      <c r="A31" s="2"/>
      <c r="B31" s="5"/>
      <c r="C31" s="5"/>
      <c r="D31" s="5"/>
      <c r="E31" s="6"/>
      <c r="F31" s="4"/>
      <c r="G31" s="1"/>
      <c r="H31" s="1"/>
    </row>
    <row r="32" spans="1:8" ht="20.25" x14ac:dyDescent="0.2">
      <c r="A32" s="2"/>
      <c r="B32" s="5"/>
      <c r="C32" s="5"/>
      <c r="D32" s="5"/>
      <c r="E32" s="6"/>
      <c r="F32" s="4"/>
      <c r="G32" s="1"/>
      <c r="H32" s="1"/>
    </row>
    <row r="33" spans="1:8" ht="20.25" x14ac:dyDescent="0.2">
      <c r="A33" s="2"/>
      <c r="B33" s="5"/>
      <c r="C33" s="5"/>
      <c r="D33" s="5"/>
      <c r="E33" s="6"/>
      <c r="F33" s="4"/>
      <c r="G33" s="1"/>
      <c r="H3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3:H33"/>
  <sheetViews>
    <sheetView rightToLeft="1" workbookViewId="0">
      <selection activeCell="B4" sqref="B4:H18"/>
    </sheetView>
  </sheetViews>
  <sheetFormatPr defaultRowHeight="14.25" x14ac:dyDescent="0.2"/>
  <sheetData>
    <row r="3" spans="1:8" ht="20.25" x14ac:dyDescent="0.3">
      <c r="A3" s="3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5</v>
      </c>
      <c r="G3" s="3" t="s">
        <v>6</v>
      </c>
      <c r="H3" s="3" t="s">
        <v>4</v>
      </c>
    </row>
    <row r="4" spans="1:8" ht="20.25" x14ac:dyDescent="0.2">
      <c r="A4" s="2">
        <v>1</v>
      </c>
      <c r="B4" s="5">
        <v>1100</v>
      </c>
      <c r="C4" s="5">
        <v>444</v>
      </c>
      <c r="D4" s="5" t="s">
        <v>16</v>
      </c>
      <c r="E4" s="6" t="s">
        <v>9</v>
      </c>
      <c r="F4" s="4" t="s">
        <v>15</v>
      </c>
      <c r="G4" s="1">
        <v>181</v>
      </c>
      <c r="H4" s="1">
        <v>5</v>
      </c>
    </row>
    <row r="5" spans="1:8" ht="20.25" x14ac:dyDescent="0.2">
      <c r="A5" s="2">
        <v>2</v>
      </c>
      <c r="B5" s="5">
        <v>1211</v>
      </c>
      <c r="C5" s="5">
        <v>542</v>
      </c>
      <c r="D5" s="5" t="s">
        <v>16</v>
      </c>
      <c r="E5" s="6" t="s">
        <v>9</v>
      </c>
      <c r="F5" s="4" t="s">
        <v>15</v>
      </c>
      <c r="G5" s="1">
        <v>173</v>
      </c>
      <c r="H5" s="1">
        <v>5</v>
      </c>
    </row>
    <row r="6" spans="1:8" ht="20.25" x14ac:dyDescent="0.2">
      <c r="A6" s="2">
        <v>3</v>
      </c>
      <c r="B6" s="5">
        <v>1322</v>
      </c>
      <c r="C6" s="5">
        <v>640</v>
      </c>
      <c r="D6" s="5" t="s">
        <v>16</v>
      </c>
      <c r="E6" s="6" t="s">
        <v>10</v>
      </c>
      <c r="F6" s="4" t="s">
        <v>15</v>
      </c>
      <c r="G6" s="1">
        <v>165</v>
      </c>
      <c r="H6" s="1">
        <v>4</v>
      </c>
    </row>
    <row r="7" spans="1:8" ht="20.25" x14ac:dyDescent="0.2">
      <c r="A7" s="2">
        <v>4</v>
      </c>
      <c r="B7" s="5">
        <v>1433</v>
      </c>
      <c r="C7" s="5">
        <v>738</v>
      </c>
      <c r="D7" s="5" t="s">
        <v>16</v>
      </c>
      <c r="E7" s="6" t="s">
        <v>11</v>
      </c>
      <c r="F7" s="4" t="s">
        <v>15</v>
      </c>
      <c r="G7" s="1">
        <v>157</v>
      </c>
      <c r="H7" s="1">
        <v>5</v>
      </c>
    </row>
    <row r="8" spans="1:8" ht="20.25" x14ac:dyDescent="0.2">
      <c r="A8" s="2">
        <v>5</v>
      </c>
      <c r="B8" s="5">
        <v>1544</v>
      </c>
      <c r="C8" s="5">
        <v>836</v>
      </c>
      <c r="D8" s="5" t="s">
        <v>16</v>
      </c>
      <c r="E8" s="6" t="s">
        <v>11</v>
      </c>
      <c r="F8" s="4" t="s">
        <v>15</v>
      </c>
      <c r="G8" s="1">
        <v>149</v>
      </c>
      <c r="H8" s="1">
        <v>3</v>
      </c>
    </row>
    <row r="9" spans="1:8" ht="20.25" x14ac:dyDescent="0.2">
      <c r="A9" s="2">
        <v>6</v>
      </c>
      <c r="B9" s="5">
        <v>1655</v>
      </c>
      <c r="C9" s="5">
        <v>934</v>
      </c>
      <c r="D9" s="5" t="s">
        <v>16</v>
      </c>
      <c r="E9" s="6" t="s">
        <v>12</v>
      </c>
      <c r="F9" s="4" t="s">
        <v>15</v>
      </c>
      <c r="G9" s="1">
        <v>141</v>
      </c>
      <c r="H9" s="1">
        <v>5</v>
      </c>
    </row>
    <row r="10" spans="1:8" ht="20.25" x14ac:dyDescent="0.2">
      <c r="A10" s="2">
        <v>7</v>
      </c>
      <c r="B10" s="5">
        <v>1766</v>
      </c>
      <c r="C10" s="5">
        <v>1032</v>
      </c>
      <c r="D10" s="5" t="s">
        <v>16</v>
      </c>
      <c r="E10" s="6" t="s">
        <v>12</v>
      </c>
      <c r="F10" s="4" t="s">
        <v>15</v>
      </c>
      <c r="G10" s="1">
        <v>133</v>
      </c>
      <c r="H10" s="1">
        <v>2</v>
      </c>
    </row>
    <row r="11" spans="1:8" ht="20.25" x14ac:dyDescent="0.2">
      <c r="A11" s="2">
        <v>8</v>
      </c>
      <c r="B11" s="5">
        <v>1877</v>
      </c>
      <c r="C11" s="5">
        <v>1130</v>
      </c>
      <c r="D11" s="5" t="s">
        <v>16</v>
      </c>
      <c r="E11" s="6" t="s">
        <v>12</v>
      </c>
      <c r="F11" s="4" t="s">
        <v>15</v>
      </c>
      <c r="G11" s="1">
        <v>125</v>
      </c>
      <c r="H11" s="1">
        <v>5</v>
      </c>
    </row>
    <row r="12" spans="1:8" ht="20.25" x14ac:dyDescent="0.2">
      <c r="A12" s="2">
        <v>9</v>
      </c>
      <c r="B12" s="5">
        <v>1988</v>
      </c>
      <c r="C12" s="5">
        <v>1228</v>
      </c>
      <c r="D12" s="5" t="s">
        <v>16</v>
      </c>
      <c r="E12" s="6" t="s">
        <v>9</v>
      </c>
      <c r="F12" s="4" t="s">
        <v>15</v>
      </c>
      <c r="G12" s="1">
        <v>175</v>
      </c>
      <c r="H12" s="1">
        <v>5</v>
      </c>
    </row>
    <row r="13" spans="1:8" ht="20.25" x14ac:dyDescent="0.2">
      <c r="A13" s="2">
        <v>10</v>
      </c>
      <c r="B13" s="5">
        <v>2099</v>
      </c>
      <c r="C13" s="5">
        <v>1326</v>
      </c>
      <c r="D13" s="5" t="s">
        <v>16</v>
      </c>
      <c r="E13" s="6" t="s">
        <v>10</v>
      </c>
      <c r="F13" s="4" t="s">
        <v>15</v>
      </c>
      <c r="G13" s="1">
        <v>167</v>
      </c>
      <c r="H13" s="1">
        <v>4</v>
      </c>
    </row>
    <row r="14" spans="1:8" ht="20.25" x14ac:dyDescent="0.2">
      <c r="A14" s="2">
        <v>11</v>
      </c>
      <c r="B14" s="5">
        <v>2210</v>
      </c>
      <c r="C14" s="5">
        <v>1424</v>
      </c>
      <c r="D14" s="5" t="s">
        <v>16</v>
      </c>
      <c r="E14" s="6" t="s">
        <v>10</v>
      </c>
      <c r="F14" s="4" t="s">
        <v>15</v>
      </c>
      <c r="G14" s="1">
        <v>159</v>
      </c>
      <c r="H14" s="1">
        <v>5</v>
      </c>
    </row>
    <row r="15" spans="1:8" ht="20.25" x14ac:dyDescent="0.2">
      <c r="A15" s="2">
        <v>12</v>
      </c>
      <c r="B15" s="5">
        <v>2321</v>
      </c>
      <c r="C15" s="5">
        <v>1522</v>
      </c>
      <c r="D15" s="5" t="s">
        <v>16</v>
      </c>
      <c r="E15" s="6" t="s">
        <v>11</v>
      </c>
      <c r="F15" s="4" t="s">
        <v>15</v>
      </c>
      <c r="G15" s="1">
        <v>151</v>
      </c>
      <c r="H15" s="1">
        <v>3</v>
      </c>
    </row>
    <row r="16" spans="1:8" ht="20.25" x14ac:dyDescent="0.2">
      <c r="A16" s="2">
        <v>13</v>
      </c>
      <c r="B16" s="5">
        <v>2432</v>
      </c>
      <c r="C16" s="5">
        <v>1620</v>
      </c>
      <c r="D16" s="5" t="s">
        <v>16</v>
      </c>
      <c r="E16" s="6" t="s">
        <v>11</v>
      </c>
      <c r="F16" s="4" t="s">
        <v>15</v>
      </c>
      <c r="G16" s="1">
        <v>143</v>
      </c>
      <c r="H16" s="1">
        <v>5</v>
      </c>
    </row>
    <row r="17" spans="1:8" ht="20.25" x14ac:dyDescent="0.2">
      <c r="A17" s="2">
        <v>14</v>
      </c>
      <c r="B17" s="5">
        <v>2543</v>
      </c>
      <c r="C17" s="5">
        <v>1718</v>
      </c>
      <c r="D17" s="5" t="s">
        <v>16</v>
      </c>
      <c r="E17" s="6" t="s">
        <v>12</v>
      </c>
      <c r="F17" s="4" t="s">
        <v>15</v>
      </c>
      <c r="G17" s="1">
        <v>135</v>
      </c>
      <c r="H17" s="1">
        <v>2</v>
      </c>
    </row>
    <row r="18" spans="1:8" ht="20.25" x14ac:dyDescent="0.2">
      <c r="A18" s="2">
        <v>15</v>
      </c>
      <c r="B18" s="5">
        <v>2654</v>
      </c>
      <c r="C18" s="5">
        <v>1816</v>
      </c>
      <c r="D18" s="5" t="s">
        <v>16</v>
      </c>
      <c r="E18" s="6" t="s">
        <v>12</v>
      </c>
      <c r="F18" s="4" t="s">
        <v>15</v>
      </c>
      <c r="G18" s="1">
        <v>127</v>
      </c>
      <c r="H18" s="1">
        <v>5</v>
      </c>
    </row>
    <row r="19" spans="1:8" ht="20.25" x14ac:dyDescent="0.2">
      <c r="A19" s="2"/>
      <c r="B19" s="5"/>
      <c r="C19" s="5"/>
      <c r="D19" s="5"/>
      <c r="E19" s="6"/>
      <c r="F19" s="4"/>
      <c r="G19" s="1"/>
      <c r="H19" s="1"/>
    </row>
    <row r="20" spans="1:8" ht="20.25" x14ac:dyDescent="0.2">
      <c r="A20" s="2"/>
      <c r="B20" s="5"/>
      <c r="C20" s="5"/>
      <c r="D20" s="5"/>
      <c r="E20" s="6"/>
      <c r="F20" s="4"/>
      <c r="G20" s="1"/>
      <c r="H20" s="1"/>
    </row>
    <row r="21" spans="1:8" ht="20.25" x14ac:dyDescent="0.2">
      <c r="A21" s="2"/>
      <c r="B21" s="5"/>
      <c r="C21" s="5"/>
      <c r="D21" s="5"/>
      <c r="E21" s="6"/>
      <c r="F21" s="4"/>
      <c r="G21" s="1"/>
      <c r="H21" s="1"/>
    </row>
    <row r="22" spans="1:8" ht="20.25" x14ac:dyDescent="0.2">
      <c r="A22" s="2"/>
      <c r="B22" s="5"/>
      <c r="C22" s="5"/>
      <c r="D22" s="5"/>
      <c r="E22" s="6"/>
      <c r="F22" s="4"/>
      <c r="G22" s="1"/>
      <c r="H22" s="1"/>
    </row>
    <row r="23" spans="1:8" ht="20.25" x14ac:dyDescent="0.2">
      <c r="A23" s="2"/>
      <c r="B23" s="5"/>
      <c r="C23" s="5"/>
      <c r="D23" s="5"/>
      <c r="E23" s="6"/>
      <c r="F23" s="4"/>
      <c r="G23" s="1"/>
      <c r="H23" s="1"/>
    </row>
    <row r="24" spans="1:8" ht="20.25" x14ac:dyDescent="0.2">
      <c r="A24" s="2"/>
      <c r="B24" s="5"/>
      <c r="C24" s="5"/>
      <c r="D24" s="5"/>
      <c r="E24" s="6"/>
      <c r="F24" s="4"/>
      <c r="G24" s="1"/>
      <c r="H24" s="1"/>
    </row>
    <row r="25" spans="1:8" ht="20.25" x14ac:dyDescent="0.2">
      <c r="A25" s="2"/>
      <c r="B25" s="5"/>
      <c r="C25" s="5"/>
      <c r="D25" s="5"/>
      <c r="E25" s="6"/>
      <c r="F25" s="4"/>
      <c r="G25" s="1"/>
      <c r="H25" s="1"/>
    </row>
    <row r="26" spans="1:8" ht="20.25" x14ac:dyDescent="0.2">
      <c r="A26" s="2"/>
      <c r="B26" s="5"/>
      <c r="C26" s="5"/>
      <c r="D26" s="5"/>
      <c r="E26" s="6"/>
      <c r="F26" s="4"/>
      <c r="G26" s="1"/>
      <c r="H26" s="1"/>
    </row>
    <row r="27" spans="1:8" ht="20.25" x14ac:dyDescent="0.2">
      <c r="A27" s="2"/>
      <c r="B27" s="5"/>
      <c r="C27" s="5"/>
      <c r="D27" s="5"/>
      <c r="E27" s="6"/>
      <c r="F27" s="4"/>
      <c r="G27" s="1"/>
      <c r="H27" s="1"/>
    </row>
    <row r="28" spans="1:8" ht="20.25" x14ac:dyDescent="0.2">
      <c r="A28" s="2"/>
      <c r="B28" s="5"/>
      <c r="C28" s="5"/>
      <c r="D28" s="5"/>
      <c r="E28" s="6"/>
      <c r="F28" s="4"/>
      <c r="G28" s="1"/>
      <c r="H28" s="1"/>
    </row>
    <row r="29" spans="1:8" ht="20.25" x14ac:dyDescent="0.2">
      <c r="A29" s="2"/>
      <c r="B29" s="5"/>
      <c r="C29" s="5"/>
      <c r="D29" s="5"/>
      <c r="E29" s="6"/>
      <c r="F29" s="4"/>
      <c r="G29" s="1"/>
      <c r="H29" s="1"/>
    </row>
    <row r="30" spans="1:8" ht="20.25" x14ac:dyDescent="0.2">
      <c r="A30" s="2"/>
      <c r="B30" s="5"/>
      <c r="C30" s="5"/>
      <c r="D30" s="5"/>
      <c r="E30" s="6"/>
      <c r="F30" s="4"/>
      <c r="G30" s="1"/>
      <c r="H30" s="1"/>
    </row>
    <row r="31" spans="1:8" ht="20.25" x14ac:dyDescent="0.2">
      <c r="A31" s="2"/>
      <c r="B31" s="5"/>
      <c r="C31" s="5"/>
      <c r="D31" s="5"/>
      <c r="E31" s="6"/>
      <c r="F31" s="4"/>
      <c r="G31" s="1"/>
      <c r="H31" s="1"/>
    </row>
    <row r="32" spans="1:8" ht="20.25" x14ac:dyDescent="0.2">
      <c r="A32" s="2"/>
      <c r="B32" s="5"/>
      <c r="C32" s="5"/>
      <c r="D32" s="5"/>
      <c r="E32" s="6"/>
      <c r="F32" s="4"/>
      <c r="G32" s="1"/>
      <c r="H32" s="1"/>
    </row>
    <row r="33" spans="1:8" ht="20.25" x14ac:dyDescent="0.2">
      <c r="A33" s="2"/>
      <c r="B33" s="5"/>
      <c r="C33" s="5"/>
      <c r="D33" s="5"/>
      <c r="E33" s="6"/>
      <c r="F33" s="4"/>
      <c r="G33" s="1"/>
      <c r="H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3:H33"/>
  <sheetViews>
    <sheetView rightToLeft="1" workbookViewId="0">
      <selection activeCell="B4" sqref="B4:H18"/>
    </sheetView>
  </sheetViews>
  <sheetFormatPr defaultRowHeight="14.25" x14ac:dyDescent="0.2"/>
  <sheetData>
    <row r="3" spans="1:8" ht="20.25" x14ac:dyDescent="0.3">
      <c r="A3" s="3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5</v>
      </c>
      <c r="G3" s="3" t="s">
        <v>6</v>
      </c>
      <c r="H3" s="3" t="s">
        <v>4</v>
      </c>
    </row>
    <row r="4" spans="1:8" ht="20.25" x14ac:dyDescent="0.2">
      <c r="A4" s="2">
        <v>1</v>
      </c>
      <c r="B4" s="5">
        <v>5019</v>
      </c>
      <c r="C4" s="5">
        <v>1100</v>
      </c>
      <c r="D4" s="5" t="s">
        <v>8</v>
      </c>
      <c r="E4" s="6" t="s">
        <v>9</v>
      </c>
      <c r="F4" s="4" t="s">
        <v>14</v>
      </c>
      <c r="G4" s="1">
        <v>181</v>
      </c>
      <c r="H4" s="1">
        <v>11</v>
      </c>
    </row>
    <row r="5" spans="1:8" ht="20.25" x14ac:dyDescent="0.2">
      <c r="A5" s="2">
        <v>2</v>
      </c>
      <c r="B5" s="5">
        <v>5013</v>
      </c>
      <c r="C5" s="5">
        <v>1070</v>
      </c>
      <c r="D5" s="5" t="s">
        <v>8</v>
      </c>
      <c r="E5" s="6" t="s">
        <v>9</v>
      </c>
      <c r="F5" s="4" t="s">
        <v>14</v>
      </c>
      <c r="G5" s="1">
        <v>173</v>
      </c>
      <c r="H5" s="1">
        <v>6</v>
      </c>
    </row>
    <row r="6" spans="1:8" ht="20.25" x14ac:dyDescent="0.2">
      <c r="A6" s="2">
        <v>3</v>
      </c>
      <c r="B6" s="5">
        <v>5022</v>
      </c>
      <c r="C6" s="5">
        <v>1115</v>
      </c>
      <c r="D6" s="5" t="s">
        <v>8</v>
      </c>
      <c r="E6" s="6" t="s">
        <v>10</v>
      </c>
      <c r="F6" s="4" t="s">
        <v>14</v>
      </c>
      <c r="G6" s="1">
        <v>165</v>
      </c>
      <c r="H6" s="1">
        <v>2</v>
      </c>
    </row>
    <row r="7" spans="1:8" ht="20.25" x14ac:dyDescent="0.2">
      <c r="A7" s="2">
        <v>4</v>
      </c>
      <c r="B7" s="5">
        <v>5021</v>
      </c>
      <c r="C7" s="5">
        <v>1110</v>
      </c>
      <c r="D7" s="5" t="s">
        <v>8</v>
      </c>
      <c r="E7" s="6" t="s">
        <v>11</v>
      </c>
      <c r="F7" s="4" t="s">
        <v>14</v>
      </c>
      <c r="G7" s="1">
        <v>157</v>
      </c>
      <c r="H7" s="1">
        <v>45</v>
      </c>
    </row>
    <row r="8" spans="1:8" ht="20.25" x14ac:dyDescent="0.2">
      <c r="A8" s="2">
        <v>5</v>
      </c>
      <c r="B8" s="5">
        <v>5021</v>
      </c>
      <c r="C8" s="5">
        <v>1110</v>
      </c>
      <c r="D8" s="5" t="s">
        <v>8</v>
      </c>
      <c r="E8" s="6" t="s">
        <v>11</v>
      </c>
      <c r="F8" s="4" t="s">
        <v>14</v>
      </c>
      <c r="G8" s="1">
        <v>149</v>
      </c>
      <c r="H8" s="1">
        <v>11</v>
      </c>
    </row>
    <row r="9" spans="1:8" ht="20.25" x14ac:dyDescent="0.2">
      <c r="A9" s="2">
        <v>6</v>
      </c>
      <c r="B9" s="5">
        <v>5020</v>
      </c>
      <c r="C9" s="5">
        <v>1105</v>
      </c>
      <c r="D9" s="5" t="s">
        <v>8</v>
      </c>
      <c r="E9" s="6" t="s">
        <v>12</v>
      </c>
      <c r="F9" s="4" t="s">
        <v>14</v>
      </c>
      <c r="G9" s="1">
        <v>141</v>
      </c>
      <c r="H9" s="1">
        <v>6</v>
      </c>
    </row>
    <row r="10" spans="1:8" ht="20.25" x14ac:dyDescent="0.2">
      <c r="A10" s="2">
        <v>7</v>
      </c>
      <c r="B10" s="5">
        <v>5001</v>
      </c>
      <c r="C10" s="5">
        <v>1010</v>
      </c>
      <c r="D10" s="5" t="s">
        <v>8</v>
      </c>
      <c r="E10" s="6" t="s">
        <v>12</v>
      </c>
      <c r="F10" s="4" t="s">
        <v>14</v>
      </c>
      <c r="G10" s="1">
        <v>133</v>
      </c>
      <c r="H10" s="1">
        <v>2</v>
      </c>
    </row>
    <row r="11" spans="1:8" ht="20.25" x14ac:dyDescent="0.2">
      <c r="A11" s="2">
        <v>8</v>
      </c>
      <c r="B11" s="5">
        <v>5002</v>
      </c>
      <c r="C11" s="5">
        <v>1015</v>
      </c>
      <c r="D11" s="5" t="s">
        <v>8</v>
      </c>
      <c r="E11" s="6" t="s">
        <v>12</v>
      </c>
      <c r="F11" s="4" t="s">
        <v>14</v>
      </c>
      <c r="G11" s="1">
        <v>125</v>
      </c>
      <c r="H11" s="1">
        <v>45</v>
      </c>
    </row>
    <row r="12" spans="1:8" ht="20.25" x14ac:dyDescent="0.2">
      <c r="A12" s="2">
        <v>9</v>
      </c>
      <c r="B12" s="5">
        <v>5019</v>
      </c>
      <c r="C12" s="5">
        <v>1100</v>
      </c>
      <c r="D12" s="5" t="s">
        <v>8</v>
      </c>
      <c r="E12" s="6" t="s">
        <v>9</v>
      </c>
      <c r="F12" s="4" t="s">
        <v>14</v>
      </c>
      <c r="G12" s="1">
        <v>175</v>
      </c>
      <c r="H12" s="1">
        <v>11</v>
      </c>
    </row>
    <row r="13" spans="1:8" ht="20.25" x14ac:dyDescent="0.2">
      <c r="A13" s="2">
        <v>10</v>
      </c>
      <c r="B13" s="5">
        <v>5004</v>
      </c>
      <c r="C13" s="5">
        <v>1025</v>
      </c>
      <c r="D13" s="5" t="s">
        <v>8</v>
      </c>
      <c r="E13" s="6" t="s">
        <v>10</v>
      </c>
      <c r="F13" s="4" t="s">
        <v>14</v>
      </c>
      <c r="G13" s="1">
        <v>167</v>
      </c>
      <c r="H13" s="1">
        <v>6</v>
      </c>
    </row>
    <row r="14" spans="1:8" ht="20.25" x14ac:dyDescent="0.2">
      <c r="A14" s="2">
        <v>11</v>
      </c>
      <c r="B14" s="5">
        <v>5004</v>
      </c>
      <c r="C14" s="5">
        <v>1025</v>
      </c>
      <c r="D14" s="5" t="s">
        <v>8</v>
      </c>
      <c r="E14" s="6" t="s">
        <v>10</v>
      </c>
      <c r="F14" s="4" t="s">
        <v>14</v>
      </c>
      <c r="G14" s="1">
        <v>159</v>
      </c>
      <c r="H14" s="1">
        <v>2</v>
      </c>
    </row>
    <row r="15" spans="1:8" ht="20.25" x14ac:dyDescent="0.2">
      <c r="A15" s="2">
        <v>12</v>
      </c>
      <c r="B15" s="5">
        <v>5003</v>
      </c>
      <c r="C15" s="5">
        <v>1020</v>
      </c>
      <c r="D15" s="5" t="s">
        <v>8</v>
      </c>
      <c r="E15" s="6" t="s">
        <v>11</v>
      </c>
      <c r="F15" s="4" t="s">
        <v>14</v>
      </c>
      <c r="G15" s="1">
        <v>151</v>
      </c>
      <c r="H15" s="1">
        <v>11</v>
      </c>
    </row>
    <row r="16" spans="1:8" ht="20.25" x14ac:dyDescent="0.2">
      <c r="A16" s="2">
        <v>13</v>
      </c>
      <c r="B16" s="5">
        <v>5003</v>
      </c>
      <c r="C16" s="5">
        <v>1020</v>
      </c>
      <c r="D16" s="5" t="s">
        <v>8</v>
      </c>
      <c r="E16" s="6" t="s">
        <v>11</v>
      </c>
      <c r="F16" s="4" t="s">
        <v>14</v>
      </c>
      <c r="G16" s="1">
        <v>143</v>
      </c>
      <c r="H16" s="1">
        <v>6</v>
      </c>
    </row>
    <row r="17" spans="1:8" ht="20.25" x14ac:dyDescent="0.2">
      <c r="A17" s="2">
        <v>14</v>
      </c>
      <c r="B17" s="5">
        <v>5002</v>
      </c>
      <c r="C17" s="5">
        <v>1015</v>
      </c>
      <c r="D17" s="5" t="s">
        <v>8</v>
      </c>
      <c r="E17" s="6" t="s">
        <v>12</v>
      </c>
      <c r="F17" s="4" t="s">
        <v>14</v>
      </c>
      <c r="G17" s="1">
        <v>135</v>
      </c>
      <c r="H17" s="1">
        <v>2</v>
      </c>
    </row>
    <row r="18" spans="1:8" ht="20.25" x14ac:dyDescent="0.2">
      <c r="A18" s="2">
        <v>15</v>
      </c>
      <c r="B18" s="5">
        <v>5008</v>
      </c>
      <c r="C18" s="5">
        <v>1045</v>
      </c>
      <c r="D18" s="5" t="s">
        <v>8</v>
      </c>
      <c r="E18" s="6" t="s">
        <v>12</v>
      </c>
      <c r="F18" s="4" t="s">
        <v>14</v>
      </c>
      <c r="G18" s="1">
        <v>127</v>
      </c>
      <c r="H18" s="1">
        <v>45</v>
      </c>
    </row>
    <row r="19" spans="1:8" ht="20.25" x14ac:dyDescent="0.2">
      <c r="A19" s="2"/>
      <c r="B19" s="5"/>
      <c r="C19" s="5"/>
      <c r="D19" s="5"/>
      <c r="E19" s="6"/>
      <c r="F19" s="4"/>
      <c r="G19" s="1"/>
      <c r="H19" s="1"/>
    </row>
    <row r="20" spans="1:8" ht="20.25" x14ac:dyDescent="0.2">
      <c r="A20" s="2"/>
      <c r="B20" s="5"/>
      <c r="C20" s="5"/>
      <c r="D20" s="5"/>
      <c r="E20" s="6"/>
      <c r="F20" s="4"/>
      <c r="G20" s="1"/>
      <c r="H20" s="1"/>
    </row>
    <row r="21" spans="1:8" ht="20.25" x14ac:dyDescent="0.2">
      <c r="A21" s="2"/>
      <c r="B21" s="5"/>
      <c r="C21" s="5"/>
      <c r="D21" s="5"/>
      <c r="E21" s="6"/>
      <c r="F21" s="4"/>
      <c r="G21" s="1"/>
      <c r="H21" s="1"/>
    </row>
    <row r="22" spans="1:8" ht="20.25" x14ac:dyDescent="0.2">
      <c r="A22" s="2"/>
      <c r="B22" s="5"/>
      <c r="C22" s="5"/>
      <c r="D22" s="5"/>
      <c r="E22" s="6"/>
      <c r="F22" s="4"/>
      <c r="G22" s="1"/>
      <c r="H22" s="1"/>
    </row>
    <row r="23" spans="1:8" ht="20.25" x14ac:dyDescent="0.2">
      <c r="A23" s="2"/>
      <c r="B23" s="5"/>
      <c r="C23" s="5"/>
      <c r="D23" s="5"/>
      <c r="E23" s="6"/>
      <c r="F23" s="4"/>
      <c r="G23" s="1"/>
      <c r="H23" s="1"/>
    </row>
    <row r="24" spans="1:8" ht="20.25" x14ac:dyDescent="0.2">
      <c r="A24" s="2"/>
      <c r="B24" s="5"/>
      <c r="C24" s="5"/>
      <c r="D24" s="5"/>
      <c r="E24" s="6"/>
      <c r="F24" s="4"/>
      <c r="G24" s="1"/>
      <c r="H24" s="1"/>
    </row>
    <row r="25" spans="1:8" ht="20.25" x14ac:dyDescent="0.2">
      <c r="A25" s="2"/>
      <c r="B25" s="5"/>
      <c r="C25" s="5"/>
      <c r="D25" s="5"/>
      <c r="E25" s="6"/>
      <c r="F25" s="4"/>
      <c r="G25" s="1"/>
      <c r="H25" s="1"/>
    </row>
    <row r="26" spans="1:8" ht="20.25" x14ac:dyDescent="0.2">
      <c r="A26" s="2"/>
      <c r="B26" s="5"/>
      <c r="C26" s="5"/>
      <c r="D26" s="5"/>
      <c r="E26" s="6"/>
      <c r="F26" s="4"/>
      <c r="G26" s="1"/>
      <c r="H26" s="1"/>
    </row>
    <row r="27" spans="1:8" ht="20.25" x14ac:dyDescent="0.2">
      <c r="A27" s="2"/>
      <c r="B27" s="5"/>
      <c r="C27" s="5"/>
      <c r="D27" s="5"/>
      <c r="E27" s="6"/>
      <c r="F27" s="4"/>
      <c r="G27" s="1"/>
      <c r="H27" s="1"/>
    </row>
    <row r="28" spans="1:8" ht="20.25" x14ac:dyDescent="0.2">
      <c r="A28" s="2"/>
      <c r="B28" s="5"/>
      <c r="C28" s="5"/>
      <c r="D28" s="5"/>
      <c r="E28" s="6"/>
      <c r="F28" s="4"/>
      <c r="G28" s="1"/>
      <c r="H28" s="1"/>
    </row>
    <row r="29" spans="1:8" ht="20.25" x14ac:dyDescent="0.2">
      <c r="A29" s="2"/>
      <c r="B29" s="5"/>
      <c r="C29" s="5"/>
      <c r="D29" s="5"/>
      <c r="E29" s="6"/>
      <c r="F29" s="4"/>
      <c r="G29" s="1"/>
      <c r="H29" s="1"/>
    </row>
    <row r="30" spans="1:8" ht="20.25" x14ac:dyDescent="0.2">
      <c r="A30" s="2"/>
      <c r="B30" s="5"/>
      <c r="C30" s="5"/>
      <c r="D30" s="5"/>
      <c r="E30" s="6"/>
      <c r="F30" s="4"/>
      <c r="G30" s="1"/>
      <c r="H30" s="1"/>
    </row>
    <row r="31" spans="1:8" ht="20.25" x14ac:dyDescent="0.2">
      <c r="A31" s="2"/>
      <c r="B31" s="5"/>
      <c r="C31" s="5"/>
      <c r="D31" s="5"/>
      <c r="E31" s="6"/>
      <c r="F31" s="4"/>
      <c r="G31" s="1"/>
      <c r="H31" s="1"/>
    </row>
    <row r="32" spans="1:8" ht="20.25" x14ac:dyDescent="0.2">
      <c r="A32" s="2"/>
      <c r="B32" s="5"/>
      <c r="C32" s="5"/>
      <c r="D32" s="5"/>
      <c r="E32" s="6"/>
      <c r="F32" s="4"/>
      <c r="G32" s="1"/>
      <c r="H32" s="1"/>
    </row>
    <row r="33" spans="1:8" ht="20.25" x14ac:dyDescent="0.2">
      <c r="A33" s="2"/>
      <c r="B33" s="5"/>
      <c r="C33" s="5"/>
      <c r="D33" s="5"/>
      <c r="E33" s="6"/>
      <c r="F33" s="4"/>
      <c r="G33" s="1"/>
      <c r="H3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3:H130"/>
  <sheetViews>
    <sheetView rightToLeft="1" tabSelected="1" workbookViewId="0">
      <selection sqref="A1:XFD1048576"/>
    </sheetView>
  </sheetViews>
  <sheetFormatPr defaultRowHeight="14.25" x14ac:dyDescent="0.2"/>
  <cols>
    <col min="1" max="1" width="6.75" bestFit="1" customWidth="1"/>
  </cols>
  <sheetData>
    <row r="3" spans="1:8" ht="20.25" x14ac:dyDescent="0.3">
      <c r="A3" s="3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5</v>
      </c>
      <c r="G3" s="3" t="s">
        <v>6</v>
      </c>
      <c r="H3" s="3" t="s">
        <v>4</v>
      </c>
    </row>
    <row r="4" spans="1:8" ht="20.25" x14ac:dyDescent="0.2">
      <c r="A4" s="8">
        <f>IF(D4="","",SUBTOTAL(3,$D$4:D4))</f>
        <v>1</v>
      </c>
      <c r="B4" s="5">
        <v>7845</v>
      </c>
      <c r="C4" s="5">
        <v>4546</v>
      </c>
      <c r="D4" s="5" t="s">
        <v>22</v>
      </c>
      <c r="E4" s="6" t="s">
        <v>9</v>
      </c>
      <c r="F4" s="4" t="s">
        <v>13</v>
      </c>
      <c r="G4" s="1">
        <v>181</v>
      </c>
      <c r="H4" s="1">
        <v>45</v>
      </c>
    </row>
    <row r="5" spans="1:8" ht="20.25" x14ac:dyDescent="0.2">
      <c r="A5" s="8">
        <f>IF(D5="","",SUBTOTAL(3,$D$4:D5))</f>
        <v>2</v>
      </c>
      <c r="B5" s="5">
        <v>7890</v>
      </c>
      <c r="C5" s="5">
        <v>4589</v>
      </c>
      <c r="D5" s="5" t="s">
        <v>22</v>
      </c>
      <c r="E5" s="6" t="s">
        <v>9</v>
      </c>
      <c r="F5" s="4" t="s">
        <v>13</v>
      </c>
      <c r="G5" s="1">
        <v>173</v>
      </c>
      <c r="H5" s="1">
        <v>48</v>
      </c>
    </row>
    <row r="6" spans="1:8" ht="20.25" x14ac:dyDescent="0.2">
      <c r="A6" s="8">
        <f>IF(D6="","",SUBTOTAL(3,$D$4:D6))</f>
        <v>3</v>
      </c>
      <c r="B6" s="5">
        <v>7935</v>
      </c>
      <c r="C6" s="5">
        <v>4632</v>
      </c>
      <c r="D6" s="5" t="s">
        <v>22</v>
      </c>
      <c r="E6" s="6" t="s">
        <v>10</v>
      </c>
      <c r="F6" s="4" t="s">
        <v>13</v>
      </c>
      <c r="G6" s="1">
        <v>165</v>
      </c>
      <c r="H6" s="1">
        <v>236</v>
      </c>
    </row>
    <row r="7" spans="1:8" ht="20.25" x14ac:dyDescent="0.2">
      <c r="A7" s="8">
        <f>IF(D7="","",SUBTOTAL(3,$D$4:D7))</f>
        <v>4</v>
      </c>
      <c r="B7" s="5">
        <v>7980</v>
      </c>
      <c r="C7" s="5">
        <v>4675</v>
      </c>
      <c r="D7" s="5" t="s">
        <v>22</v>
      </c>
      <c r="E7" s="6" t="s">
        <v>11</v>
      </c>
      <c r="F7" s="4" t="s">
        <v>13</v>
      </c>
      <c r="G7" s="1">
        <v>157</v>
      </c>
      <c r="H7" s="1">
        <v>12</v>
      </c>
    </row>
    <row r="8" spans="1:8" ht="20.25" x14ac:dyDescent="0.2">
      <c r="A8" s="8">
        <f>IF(D8="","",SUBTOTAL(3,$D$4:D8))</f>
        <v>5</v>
      </c>
      <c r="B8" s="5">
        <v>8025</v>
      </c>
      <c r="C8" s="5">
        <v>4718</v>
      </c>
      <c r="D8" s="5" t="s">
        <v>22</v>
      </c>
      <c r="E8" s="6" t="s">
        <v>11</v>
      </c>
      <c r="F8" s="4" t="s">
        <v>13</v>
      </c>
      <c r="G8" s="1">
        <v>149</v>
      </c>
      <c r="H8" s="1">
        <v>11</v>
      </c>
    </row>
    <row r="9" spans="1:8" ht="20.25" x14ac:dyDescent="0.2">
      <c r="A9" s="8">
        <f>IF(D9="","",SUBTOTAL(3,$D$4:D9))</f>
        <v>6</v>
      </c>
      <c r="B9" s="5">
        <v>8070</v>
      </c>
      <c r="C9" s="5">
        <v>4761</v>
      </c>
      <c r="D9" s="5" t="s">
        <v>22</v>
      </c>
      <c r="E9" s="6" t="s">
        <v>12</v>
      </c>
      <c r="F9" s="4" t="s">
        <v>13</v>
      </c>
      <c r="G9" s="1">
        <v>141</v>
      </c>
      <c r="H9" s="1">
        <v>39.200000000000003</v>
      </c>
    </row>
    <row r="10" spans="1:8" ht="20.25" x14ac:dyDescent="0.2">
      <c r="A10" s="8">
        <f>IF(D10="","",SUBTOTAL(3,$D$4:D10))</f>
        <v>7</v>
      </c>
      <c r="B10" s="5">
        <v>8115</v>
      </c>
      <c r="C10" s="5">
        <v>4804</v>
      </c>
      <c r="D10" s="5" t="s">
        <v>22</v>
      </c>
      <c r="E10" s="6" t="s">
        <v>12</v>
      </c>
      <c r="F10" s="4" t="s">
        <v>13</v>
      </c>
      <c r="G10" s="1">
        <v>133</v>
      </c>
      <c r="H10" s="1">
        <v>28.8</v>
      </c>
    </row>
    <row r="11" spans="1:8" ht="20.25" x14ac:dyDescent="0.2">
      <c r="A11" s="8">
        <f>IF(D11="","",SUBTOTAL(3,$D$4:D11))</f>
        <v>8</v>
      </c>
      <c r="B11" s="5">
        <v>8160</v>
      </c>
      <c r="C11" s="5">
        <v>4847</v>
      </c>
      <c r="D11" s="5" t="s">
        <v>22</v>
      </c>
      <c r="E11" s="6" t="s">
        <v>12</v>
      </c>
      <c r="F11" s="4" t="s">
        <v>13</v>
      </c>
      <c r="G11" s="1">
        <v>125</v>
      </c>
      <c r="H11" s="1">
        <v>18.399999999999999</v>
      </c>
    </row>
    <row r="12" spans="1:8" ht="20.25" x14ac:dyDescent="0.2">
      <c r="A12" s="8">
        <f>IF(D12="","",SUBTOTAL(3,$D$4:D12))</f>
        <v>9</v>
      </c>
      <c r="B12" s="5">
        <v>8205</v>
      </c>
      <c r="C12" s="5">
        <v>4890</v>
      </c>
      <c r="D12" s="5" t="s">
        <v>22</v>
      </c>
      <c r="E12" s="6" t="s">
        <v>9</v>
      </c>
      <c r="F12" s="4" t="s">
        <v>13</v>
      </c>
      <c r="G12" s="1">
        <v>175</v>
      </c>
      <c r="H12" s="1">
        <v>7.9999999999999902</v>
      </c>
    </row>
    <row r="13" spans="1:8" ht="20.25" x14ac:dyDescent="0.2">
      <c r="A13" s="8">
        <f>IF(D13="","",SUBTOTAL(3,$D$4:D13))</f>
        <v>10</v>
      </c>
      <c r="B13" s="5">
        <v>8250</v>
      </c>
      <c r="C13" s="5">
        <v>4933</v>
      </c>
      <c r="D13" s="5" t="s">
        <v>22</v>
      </c>
      <c r="E13" s="6" t="s">
        <v>10</v>
      </c>
      <c r="F13" s="4" t="s">
        <v>13</v>
      </c>
      <c r="G13" s="1">
        <v>167</v>
      </c>
      <c r="H13" s="1">
        <v>25</v>
      </c>
    </row>
    <row r="14" spans="1:8" ht="20.25" x14ac:dyDescent="0.2">
      <c r="A14" s="8">
        <f>IF(D14="","",SUBTOTAL(3,$D$4:D14))</f>
        <v>11</v>
      </c>
      <c r="B14" s="5">
        <v>8295</v>
      </c>
      <c r="C14" s="5">
        <v>4976</v>
      </c>
      <c r="D14" s="5" t="s">
        <v>22</v>
      </c>
      <c r="E14" s="6" t="s">
        <v>10</v>
      </c>
      <c r="F14" s="4" t="s">
        <v>13</v>
      </c>
      <c r="G14" s="1">
        <v>159</v>
      </c>
      <c r="H14" s="1">
        <v>42</v>
      </c>
    </row>
    <row r="15" spans="1:8" ht="20.25" x14ac:dyDescent="0.2">
      <c r="A15" s="8">
        <f>IF(D15="","",SUBTOTAL(3,$D$4:D15))</f>
        <v>12</v>
      </c>
      <c r="B15" s="5">
        <v>8340</v>
      </c>
      <c r="C15" s="5">
        <v>5019</v>
      </c>
      <c r="D15" s="5" t="s">
        <v>22</v>
      </c>
      <c r="E15" s="6" t="s">
        <v>11</v>
      </c>
      <c r="F15" s="4" t="s">
        <v>13</v>
      </c>
      <c r="G15" s="1">
        <v>151</v>
      </c>
      <c r="H15" s="1">
        <v>59</v>
      </c>
    </row>
    <row r="16" spans="1:8" ht="20.25" x14ac:dyDescent="0.2">
      <c r="A16" s="8">
        <f>IF(D16="","",SUBTOTAL(3,$D$4:D16))</f>
        <v>13</v>
      </c>
      <c r="B16" s="5">
        <v>8385</v>
      </c>
      <c r="C16" s="5">
        <v>5062</v>
      </c>
      <c r="D16" s="5" t="s">
        <v>22</v>
      </c>
      <c r="E16" s="6" t="s">
        <v>11</v>
      </c>
      <c r="F16" s="4" t="s">
        <v>13</v>
      </c>
      <c r="G16" s="1">
        <v>143</v>
      </c>
      <c r="H16" s="1">
        <v>76</v>
      </c>
    </row>
    <row r="17" spans="1:8" ht="20.25" x14ac:dyDescent="0.2">
      <c r="A17" s="8">
        <f>IF(D17="","",SUBTOTAL(3,$D$4:D17))</f>
        <v>14</v>
      </c>
      <c r="B17" s="5">
        <v>8430</v>
      </c>
      <c r="C17" s="5">
        <v>5105</v>
      </c>
      <c r="D17" s="5" t="s">
        <v>22</v>
      </c>
      <c r="E17" s="6" t="s">
        <v>12</v>
      </c>
      <c r="F17" s="4" t="s">
        <v>13</v>
      </c>
      <c r="G17" s="1">
        <v>135</v>
      </c>
      <c r="H17" s="1">
        <v>93.000000000000099</v>
      </c>
    </row>
    <row r="18" spans="1:8" ht="20.25" x14ac:dyDescent="0.2">
      <c r="A18" s="8">
        <f>IF(D18="","",SUBTOTAL(3,$D$4:D18))</f>
        <v>15</v>
      </c>
      <c r="B18" s="5">
        <v>8475</v>
      </c>
      <c r="C18" s="5">
        <v>5148</v>
      </c>
      <c r="D18" s="5" t="s">
        <v>22</v>
      </c>
      <c r="E18" s="6" t="s">
        <v>12</v>
      </c>
      <c r="F18" s="4" t="s">
        <v>13</v>
      </c>
      <c r="G18" s="1">
        <v>127</v>
      </c>
      <c r="H18" s="1">
        <v>110</v>
      </c>
    </row>
    <row r="19" spans="1:8" ht="20.25" x14ac:dyDescent="0.2">
      <c r="A19" s="8">
        <f>IF(D19="","",SUBTOTAL(3,$D$4:D19))</f>
        <v>16</v>
      </c>
      <c r="B19" s="5">
        <v>774</v>
      </c>
      <c r="C19" s="5">
        <v>357</v>
      </c>
      <c r="D19" s="5" t="s">
        <v>21</v>
      </c>
      <c r="E19" s="6" t="s">
        <v>9</v>
      </c>
      <c r="F19" s="4" t="s">
        <v>13</v>
      </c>
      <c r="G19" s="1">
        <v>181</v>
      </c>
      <c r="H19" s="1">
        <v>78</v>
      </c>
    </row>
    <row r="20" spans="1:8" ht="20.25" x14ac:dyDescent="0.2">
      <c r="A20" s="8">
        <f>IF(D20="","",SUBTOTAL(3,$D$4:D20))</f>
        <v>17</v>
      </c>
      <c r="B20" s="5">
        <v>778</v>
      </c>
      <c r="C20" s="5">
        <v>359</v>
      </c>
      <c r="D20" s="5" t="s">
        <v>21</v>
      </c>
      <c r="E20" s="6" t="s">
        <v>9</v>
      </c>
      <c r="F20" s="4" t="s">
        <v>13</v>
      </c>
      <c r="G20" s="1">
        <v>173</v>
      </c>
      <c r="H20" s="1">
        <v>45</v>
      </c>
    </row>
    <row r="21" spans="1:8" ht="20.25" x14ac:dyDescent="0.2">
      <c r="A21" s="8">
        <f>IF(D21="","",SUBTOTAL(3,$D$4:D21))</f>
        <v>18</v>
      </c>
      <c r="B21" s="5">
        <v>782</v>
      </c>
      <c r="C21" s="5">
        <v>361</v>
      </c>
      <c r="D21" s="5" t="s">
        <v>21</v>
      </c>
      <c r="E21" s="6" t="s">
        <v>10</v>
      </c>
      <c r="F21" s="4" t="s">
        <v>13</v>
      </c>
      <c r="G21" s="1">
        <v>165</v>
      </c>
      <c r="H21" s="1">
        <v>666</v>
      </c>
    </row>
    <row r="22" spans="1:8" ht="20.25" x14ac:dyDescent="0.2">
      <c r="A22" s="8">
        <f>IF(D22="","",SUBTOTAL(3,$D$4:D22))</f>
        <v>19</v>
      </c>
      <c r="B22" s="5">
        <v>786</v>
      </c>
      <c r="C22" s="5">
        <v>363</v>
      </c>
      <c r="D22" s="5" t="s">
        <v>21</v>
      </c>
      <c r="E22" s="6" t="s">
        <v>11</v>
      </c>
      <c r="F22" s="4" t="s">
        <v>13</v>
      </c>
      <c r="G22" s="1">
        <v>157</v>
      </c>
      <c r="H22" s="1">
        <v>6</v>
      </c>
    </row>
    <row r="23" spans="1:8" ht="20.25" x14ac:dyDescent="0.2">
      <c r="A23" s="8">
        <f>IF(D23="","",SUBTOTAL(3,$D$4:D23))</f>
        <v>20</v>
      </c>
      <c r="B23" s="5">
        <v>790</v>
      </c>
      <c r="C23" s="5">
        <v>365</v>
      </c>
      <c r="D23" s="5" t="s">
        <v>21</v>
      </c>
      <c r="E23" s="6" t="s">
        <v>11</v>
      </c>
      <c r="F23" s="4" t="s">
        <v>13</v>
      </c>
      <c r="G23" s="1">
        <v>149</v>
      </c>
      <c r="H23" s="1">
        <v>11</v>
      </c>
    </row>
    <row r="24" spans="1:8" ht="20.25" x14ac:dyDescent="0.2">
      <c r="A24" s="8">
        <f>IF(D24="","",SUBTOTAL(3,$D$4:D24))</f>
        <v>21</v>
      </c>
      <c r="B24" s="5">
        <v>794</v>
      </c>
      <c r="C24" s="5">
        <v>367</v>
      </c>
      <c r="D24" s="5" t="s">
        <v>21</v>
      </c>
      <c r="E24" s="6" t="s">
        <v>12</v>
      </c>
      <c r="F24" s="4" t="s">
        <v>13</v>
      </c>
      <c r="G24" s="1">
        <v>141</v>
      </c>
      <c r="H24" s="1">
        <v>109.3</v>
      </c>
    </row>
    <row r="25" spans="1:8" ht="20.25" x14ac:dyDescent="0.2">
      <c r="A25" s="8">
        <f>IF(D25="","",SUBTOTAL(3,$D$4:D25))</f>
        <v>22</v>
      </c>
      <c r="B25" s="5">
        <v>798</v>
      </c>
      <c r="C25" s="5">
        <v>369</v>
      </c>
      <c r="D25" s="5" t="s">
        <v>21</v>
      </c>
      <c r="E25" s="6" t="s">
        <v>12</v>
      </c>
      <c r="F25" s="4" t="s">
        <v>13</v>
      </c>
      <c r="G25" s="1">
        <v>133</v>
      </c>
      <c r="H25" s="1">
        <v>92</v>
      </c>
    </row>
    <row r="26" spans="1:8" ht="20.25" x14ac:dyDescent="0.2">
      <c r="A26" s="8">
        <f>IF(D26="","",SUBTOTAL(3,$D$4:D26))</f>
        <v>23</v>
      </c>
      <c r="B26" s="5">
        <v>802</v>
      </c>
      <c r="C26" s="5">
        <v>371</v>
      </c>
      <c r="D26" s="5" t="s">
        <v>21</v>
      </c>
      <c r="E26" s="6" t="s">
        <v>12</v>
      </c>
      <c r="F26" s="4" t="s">
        <v>13</v>
      </c>
      <c r="G26" s="1">
        <v>125</v>
      </c>
      <c r="H26" s="1">
        <v>74.7</v>
      </c>
    </row>
    <row r="27" spans="1:8" ht="20.25" x14ac:dyDescent="0.2">
      <c r="A27" s="8">
        <f>IF(D27="","",SUBTOTAL(3,$D$4:D27))</f>
        <v>24</v>
      </c>
      <c r="B27" s="5">
        <v>806</v>
      </c>
      <c r="C27" s="5">
        <v>373</v>
      </c>
      <c r="D27" s="5" t="s">
        <v>21</v>
      </c>
      <c r="E27" s="6" t="s">
        <v>9</v>
      </c>
      <c r="F27" s="4" t="s">
        <v>13</v>
      </c>
      <c r="G27" s="1">
        <v>175</v>
      </c>
      <c r="H27" s="1">
        <v>57.399999999999899</v>
      </c>
    </row>
    <row r="28" spans="1:8" ht="20.25" x14ac:dyDescent="0.2">
      <c r="A28" s="8">
        <f>IF(D28="","",SUBTOTAL(3,$D$4:D28))</f>
        <v>25</v>
      </c>
      <c r="B28" s="5">
        <v>810</v>
      </c>
      <c r="C28" s="5">
        <v>375</v>
      </c>
      <c r="D28" s="5" t="s">
        <v>21</v>
      </c>
      <c r="E28" s="6" t="s">
        <v>10</v>
      </c>
      <c r="F28" s="4" t="s">
        <v>13</v>
      </c>
      <c r="G28" s="1">
        <v>167</v>
      </c>
      <c r="H28" s="1">
        <v>40.1</v>
      </c>
    </row>
    <row r="29" spans="1:8" ht="20.25" x14ac:dyDescent="0.2">
      <c r="A29" s="8">
        <f>IF(D29="","",SUBTOTAL(3,$D$4:D29))</f>
        <v>26</v>
      </c>
      <c r="B29" s="5">
        <v>814</v>
      </c>
      <c r="C29" s="5">
        <v>377</v>
      </c>
      <c r="D29" s="5" t="s">
        <v>21</v>
      </c>
      <c r="E29" s="6" t="s">
        <v>10</v>
      </c>
      <c r="F29" s="4" t="s">
        <v>13</v>
      </c>
      <c r="G29" s="1">
        <v>159</v>
      </c>
      <c r="H29" s="1">
        <v>22.8</v>
      </c>
    </row>
    <row r="30" spans="1:8" ht="20.25" x14ac:dyDescent="0.2">
      <c r="A30" s="8">
        <f>IF(D30="","",SUBTOTAL(3,$D$4:D30))</f>
        <v>27</v>
      </c>
      <c r="B30" s="5">
        <v>818</v>
      </c>
      <c r="C30" s="5">
        <v>379</v>
      </c>
      <c r="D30" s="5" t="s">
        <v>21</v>
      </c>
      <c r="E30" s="6" t="s">
        <v>11</v>
      </c>
      <c r="F30" s="4" t="s">
        <v>13</v>
      </c>
      <c r="G30" s="1">
        <v>151</v>
      </c>
      <c r="H30" s="1">
        <v>5.4999999999999396</v>
      </c>
    </row>
    <row r="31" spans="1:8" ht="20.25" x14ac:dyDescent="0.2">
      <c r="A31" s="8">
        <f>IF(D31="","",SUBTOTAL(3,$D$4:D31))</f>
        <v>28</v>
      </c>
      <c r="B31" s="5">
        <v>822</v>
      </c>
      <c r="C31" s="5">
        <v>381</v>
      </c>
      <c r="D31" s="5" t="s">
        <v>21</v>
      </c>
      <c r="E31" s="6" t="s">
        <v>11</v>
      </c>
      <c r="F31" s="4" t="s">
        <v>13</v>
      </c>
      <c r="G31" s="1">
        <v>143</v>
      </c>
      <c r="H31" s="1">
        <v>8</v>
      </c>
    </row>
    <row r="32" spans="1:8" ht="20.25" x14ac:dyDescent="0.2">
      <c r="A32" s="8">
        <f>IF(D32="","",SUBTOTAL(3,$D$4:D32))</f>
        <v>29</v>
      </c>
      <c r="B32" s="5">
        <v>826</v>
      </c>
      <c r="C32" s="5">
        <v>383</v>
      </c>
      <c r="D32" s="5" t="s">
        <v>21</v>
      </c>
      <c r="E32" s="6" t="s">
        <v>12</v>
      </c>
      <c r="F32" s="4" t="s">
        <v>13</v>
      </c>
      <c r="G32" s="1">
        <v>135</v>
      </c>
      <c r="H32" s="1">
        <v>10.500000000000099</v>
      </c>
    </row>
    <row r="33" spans="1:8" ht="20.25" x14ac:dyDescent="0.2">
      <c r="A33" s="8">
        <f>IF(D33="","",SUBTOTAL(3,$D$4:D33))</f>
        <v>30</v>
      </c>
      <c r="B33" s="5">
        <v>830</v>
      </c>
      <c r="C33" s="5">
        <v>385</v>
      </c>
      <c r="D33" s="5" t="s">
        <v>21</v>
      </c>
      <c r="E33" s="6" t="s">
        <v>12</v>
      </c>
      <c r="F33" s="4" t="s">
        <v>13</v>
      </c>
      <c r="G33" s="1">
        <v>127</v>
      </c>
      <c r="H33" s="1">
        <v>13.000000000000099</v>
      </c>
    </row>
    <row r="34" spans="1:8" ht="20.25" x14ac:dyDescent="0.2">
      <c r="A34" s="8">
        <f>IF(D34="","",SUBTOTAL(3,$D$4:D34))</f>
        <v>31</v>
      </c>
      <c r="B34" s="5">
        <v>6615</v>
      </c>
      <c r="C34" s="5">
        <v>9997</v>
      </c>
      <c r="D34" s="5" t="s">
        <v>19</v>
      </c>
      <c r="E34" s="6" t="s">
        <v>9</v>
      </c>
      <c r="F34" s="4" t="s">
        <v>20</v>
      </c>
      <c r="G34" s="1">
        <v>181</v>
      </c>
      <c r="H34" s="1">
        <v>45</v>
      </c>
    </row>
    <row r="35" spans="1:8" ht="20.25" x14ac:dyDescent="0.2">
      <c r="A35" s="8">
        <f>IF(D35="","",SUBTOTAL(3,$D$4:D35))</f>
        <v>32</v>
      </c>
      <c r="B35" s="5">
        <v>6658</v>
      </c>
      <c r="C35" s="5">
        <v>9987</v>
      </c>
      <c r="D35" s="5" t="s">
        <v>19</v>
      </c>
      <c r="E35" s="6" t="s">
        <v>9</v>
      </c>
      <c r="F35" s="4" t="s">
        <v>20</v>
      </c>
      <c r="G35" s="1">
        <v>173</v>
      </c>
      <c r="H35" s="1">
        <v>5</v>
      </c>
    </row>
    <row r="36" spans="1:8" ht="20.25" x14ac:dyDescent="0.2">
      <c r="A36" s="8">
        <f>IF(D36="","",SUBTOTAL(3,$D$4:D36))</f>
        <v>33</v>
      </c>
      <c r="B36" s="5">
        <v>6701</v>
      </c>
      <c r="C36" s="5">
        <v>9977</v>
      </c>
      <c r="D36" s="5" t="s">
        <v>19</v>
      </c>
      <c r="E36" s="6" t="s">
        <v>10</v>
      </c>
      <c r="F36" s="4" t="s">
        <v>20</v>
      </c>
      <c r="G36" s="1">
        <v>165</v>
      </c>
      <c r="H36" s="1">
        <v>24</v>
      </c>
    </row>
    <row r="37" spans="1:8" ht="20.25" x14ac:dyDescent="0.2">
      <c r="A37" s="8">
        <f>IF(D37="","",SUBTOTAL(3,$D$4:D37))</f>
        <v>34</v>
      </c>
      <c r="B37" s="5">
        <v>6744</v>
      </c>
      <c r="C37" s="5">
        <v>9967</v>
      </c>
      <c r="D37" s="5" t="s">
        <v>19</v>
      </c>
      <c r="E37" s="6" t="s">
        <v>11</v>
      </c>
      <c r="F37" s="4" t="s">
        <v>20</v>
      </c>
      <c r="G37" s="1">
        <v>157</v>
      </c>
      <c r="H37" s="1">
        <v>12</v>
      </c>
    </row>
    <row r="38" spans="1:8" ht="20.25" x14ac:dyDescent="0.2">
      <c r="A38" s="8">
        <f>IF(D38="","",SUBTOTAL(3,$D$4:D38))</f>
        <v>35</v>
      </c>
      <c r="B38" s="5">
        <v>6787</v>
      </c>
      <c r="C38" s="5">
        <v>9957</v>
      </c>
      <c r="D38" s="5" t="s">
        <v>19</v>
      </c>
      <c r="E38" s="6" t="s">
        <v>11</v>
      </c>
      <c r="F38" s="4" t="s">
        <v>20</v>
      </c>
      <c r="G38" s="1">
        <v>149</v>
      </c>
      <c r="H38" s="1">
        <v>45</v>
      </c>
    </row>
    <row r="39" spans="1:8" ht="20.25" x14ac:dyDescent="0.2">
      <c r="A39" s="8">
        <f>IF(D39="","",SUBTOTAL(3,$D$4:D39))</f>
        <v>36</v>
      </c>
      <c r="B39" s="5">
        <v>6830</v>
      </c>
      <c r="C39" s="5">
        <v>9947</v>
      </c>
      <c r="D39" s="5" t="s">
        <v>19</v>
      </c>
      <c r="E39" s="6" t="s">
        <v>12</v>
      </c>
      <c r="F39" s="4" t="s">
        <v>20</v>
      </c>
      <c r="G39" s="1">
        <v>141</v>
      </c>
      <c r="H39" s="1">
        <v>28.3</v>
      </c>
    </row>
    <row r="40" spans="1:8" ht="20.25" x14ac:dyDescent="0.2">
      <c r="A40" s="8">
        <f>IF(D40="","",SUBTOTAL(3,$D$4:D40))</f>
        <v>37</v>
      </c>
      <c r="B40" s="5">
        <v>6873</v>
      </c>
      <c r="C40" s="5">
        <v>9937</v>
      </c>
      <c r="D40" s="5" t="s">
        <v>19</v>
      </c>
      <c r="E40" s="6" t="s">
        <v>12</v>
      </c>
      <c r="F40" s="4" t="s">
        <v>20</v>
      </c>
      <c r="G40" s="1">
        <v>133</v>
      </c>
      <c r="H40" s="1">
        <v>29</v>
      </c>
    </row>
    <row r="41" spans="1:8" ht="20.25" x14ac:dyDescent="0.2">
      <c r="A41" s="8">
        <f>IF(D41="","",SUBTOTAL(3,$D$4:D41))</f>
        <v>38</v>
      </c>
      <c r="B41" s="5">
        <v>6916</v>
      </c>
      <c r="C41" s="5">
        <v>9927</v>
      </c>
      <c r="D41" s="5" t="s">
        <v>19</v>
      </c>
      <c r="E41" s="6" t="s">
        <v>12</v>
      </c>
      <c r="F41" s="4" t="s">
        <v>20</v>
      </c>
      <c r="G41" s="1">
        <v>125</v>
      </c>
      <c r="H41" s="1">
        <v>29.7</v>
      </c>
    </row>
    <row r="42" spans="1:8" ht="20.25" x14ac:dyDescent="0.2">
      <c r="A42" s="8">
        <f>IF(D42="","",SUBTOTAL(3,$D$4:D42))</f>
        <v>39</v>
      </c>
      <c r="B42" s="5">
        <v>6959</v>
      </c>
      <c r="C42" s="5">
        <v>9917</v>
      </c>
      <c r="D42" s="5" t="s">
        <v>19</v>
      </c>
      <c r="E42" s="6" t="s">
        <v>9</v>
      </c>
      <c r="F42" s="4" t="s">
        <v>20</v>
      </c>
      <c r="G42" s="1">
        <v>175</v>
      </c>
      <c r="H42" s="1">
        <v>30.4</v>
      </c>
    </row>
    <row r="43" spans="1:8" ht="20.25" x14ac:dyDescent="0.2">
      <c r="A43" s="8">
        <f>IF(D43="","",SUBTOTAL(3,$D$4:D43))</f>
        <v>40</v>
      </c>
      <c r="B43" s="5">
        <v>7002</v>
      </c>
      <c r="C43" s="5">
        <v>9907</v>
      </c>
      <c r="D43" s="5" t="s">
        <v>19</v>
      </c>
      <c r="E43" s="6" t="s">
        <v>10</v>
      </c>
      <c r="F43" s="4" t="s">
        <v>20</v>
      </c>
      <c r="G43" s="1">
        <v>167</v>
      </c>
      <c r="H43" s="1">
        <v>31.1</v>
      </c>
    </row>
    <row r="44" spans="1:8" ht="20.25" x14ac:dyDescent="0.2">
      <c r="A44" s="8">
        <f>IF(D44="","",SUBTOTAL(3,$D$4:D44))</f>
        <v>41</v>
      </c>
      <c r="B44" s="5">
        <v>7045</v>
      </c>
      <c r="C44" s="5">
        <v>9897</v>
      </c>
      <c r="D44" s="5" t="s">
        <v>19</v>
      </c>
      <c r="E44" s="6" t="s">
        <v>10</v>
      </c>
      <c r="F44" s="4" t="s">
        <v>20</v>
      </c>
      <c r="G44" s="1">
        <v>159</v>
      </c>
      <c r="H44" s="1">
        <v>31.8</v>
      </c>
    </row>
    <row r="45" spans="1:8" ht="20.25" x14ac:dyDescent="0.2">
      <c r="A45" s="8">
        <f>IF(D45="","",SUBTOTAL(3,$D$4:D45))</f>
        <v>42</v>
      </c>
      <c r="B45" s="5">
        <v>7088</v>
      </c>
      <c r="C45" s="5">
        <v>9887</v>
      </c>
      <c r="D45" s="5" t="s">
        <v>19</v>
      </c>
      <c r="E45" s="6" t="s">
        <v>11</v>
      </c>
      <c r="F45" s="4" t="s">
        <v>20</v>
      </c>
      <c r="G45" s="1">
        <v>151</v>
      </c>
      <c r="H45" s="1">
        <v>32.5</v>
      </c>
    </row>
    <row r="46" spans="1:8" ht="20.25" x14ac:dyDescent="0.2">
      <c r="A46" s="8">
        <f>IF(D46="","",SUBTOTAL(3,$D$4:D46))</f>
        <v>43</v>
      </c>
      <c r="B46" s="5">
        <v>7131</v>
      </c>
      <c r="C46" s="5">
        <v>9877</v>
      </c>
      <c r="D46" s="5" t="s">
        <v>19</v>
      </c>
      <c r="E46" s="6" t="s">
        <v>11</v>
      </c>
      <c r="F46" s="4" t="s">
        <v>20</v>
      </c>
      <c r="G46" s="1">
        <v>143</v>
      </c>
      <c r="H46" s="1">
        <v>33.200000000000003</v>
      </c>
    </row>
    <row r="47" spans="1:8" ht="20.25" x14ac:dyDescent="0.2">
      <c r="A47" s="8">
        <f>IF(D47="","",SUBTOTAL(3,$D$4:D47))</f>
        <v>44</v>
      </c>
      <c r="B47" s="5">
        <v>7174</v>
      </c>
      <c r="C47" s="5">
        <v>9867</v>
      </c>
      <c r="D47" s="5" t="s">
        <v>19</v>
      </c>
      <c r="E47" s="6" t="s">
        <v>12</v>
      </c>
      <c r="F47" s="4" t="s">
        <v>20</v>
      </c>
      <c r="G47" s="1">
        <v>135</v>
      </c>
      <c r="H47" s="1">
        <v>33.9</v>
      </c>
    </row>
    <row r="48" spans="1:8" ht="20.25" x14ac:dyDescent="0.2">
      <c r="A48" s="8">
        <f>IF(D48="","",SUBTOTAL(3,$D$4:D48))</f>
        <v>45</v>
      </c>
      <c r="B48" s="5">
        <v>7217</v>
      </c>
      <c r="C48" s="5">
        <v>9857</v>
      </c>
      <c r="D48" s="5" t="s">
        <v>19</v>
      </c>
      <c r="E48" s="6" t="s">
        <v>12</v>
      </c>
      <c r="F48" s="4" t="s">
        <v>20</v>
      </c>
      <c r="G48" s="1">
        <v>127</v>
      </c>
      <c r="H48" s="1">
        <v>34.6</v>
      </c>
    </row>
    <row r="49" spans="1:8" ht="20.25" x14ac:dyDescent="0.2">
      <c r="A49" s="8">
        <f>IF(D49="","",SUBTOTAL(3,$D$4:D49))</f>
        <v>46</v>
      </c>
      <c r="B49" s="5">
        <v>3310</v>
      </c>
      <c r="C49" s="5">
        <v>212</v>
      </c>
      <c r="D49" s="5" t="s">
        <v>17</v>
      </c>
      <c r="E49" s="6" t="s">
        <v>9</v>
      </c>
      <c r="F49" s="4" t="s">
        <v>18</v>
      </c>
      <c r="G49" s="1">
        <v>181</v>
      </c>
      <c r="H49" s="1">
        <v>1</v>
      </c>
    </row>
    <row r="50" spans="1:8" ht="20.25" x14ac:dyDescent="0.2">
      <c r="A50" s="8">
        <f>IF(D50="","",SUBTOTAL(3,$D$4:D50))</f>
        <v>47</v>
      </c>
      <c r="B50" s="5">
        <v>3315</v>
      </c>
      <c r="C50" s="5">
        <v>312</v>
      </c>
      <c r="D50" s="5" t="s">
        <v>17</v>
      </c>
      <c r="E50" s="6" t="s">
        <v>9</v>
      </c>
      <c r="F50" s="4" t="s">
        <v>18</v>
      </c>
      <c r="G50" s="1">
        <v>173</v>
      </c>
      <c r="H50" s="1">
        <v>56</v>
      </c>
    </row>
    <row r="51" spans="1:8" ht="20.25" x14ac:dyDescent="0.2">
      <c r="A51" s="8">
        <f>IF(D51="","",SUBTOTAL(3,$D$4:D51))</f>
        <v>48</v>
      </c>
      <c r="B51" s="5">
        <v>3320</v>
      </c>
      <c r="C51" s="5">
        <v>412</v>
      </c>
      <c r="D51" s="5" t="s">
        <v>17</v>
      </c>
      <c r="E51" s="6" t="s">
        <v>10</v>
      </c>
      <c r="F51" s="4" t="s">
        <v>18</v>
      </c>
      <c r="G51" s="1">
        <v>165</v>
      </c>
      <c r="H51" s="1">
        <v>421</v>
      </c>
    </row>
    <row r="52" spans="1:8" ht="20.25" x14ac:dyDescent="0.2">
      <c r="A52" s="8">
        <f>IF(D52="","",SUBTOTAL(3,$D$4:D52))</f>
        <v>49</v>
      </c>
      <c r="B52" s="5">
        <v>3325</v>
      </c>
      <c r="C52" s="5">
        <v>512</v>
      </c>
      <c r="D52" s="5" t="s">
        <v>17</v>
      </c>
      <c r="E52" s="6" t="s">
        <v>11</v>
      </c>
      <c r="F52" s="4" t="s">
        <v>18</v>
      </c>
      <c r="G52" s="1">
        <v>157</v>
      </c>
      <c r="H52" s="1">
        <v>12</v>
      </c>
    </row>
    <row r="53" spans="1:8" ht="20.25" x14ac:dyDescent="0.2">
      <c r="A53" s="8">
        <f>IF(D53="","",SUBTOTAL(3,$D$4:D53))</f>
        <v>50</v>
      </c>
      <c r="B53" s="5">
        <v>3330</v>
      </c>
      <c r="C53" s="5">
        <v>612</v>
      </c>
      <c r="D53" s="5" t="s">
        <v>17</v>
      </c>
      <c r="E53" s="6" t="s">
        <v>11</v>
      </c>
      <c r="F53" s="4" t="s">
        <v>18</v>
      </c>
      <c r="G53" s="1">
        <v>149</v>
      </c>
      <c r="H53" s="1">
        <v>45</v>
      </c>
    </row>
    <row r="54" spans="1:8" ht="20.25" x14ac:dyDescent="0.2">
      <c r="A54" s="8">
        <f>IF(D54="","",SUBTOTAL(3,$D$4:D54))</f>
        <v>51</v>
      </c>
      <c r="B54" s="5">
        <v>3335</v>
      </c>
      <c r="C54" s="5">
        <v>712</v>
      </c>
      <c r="D54" s="5" t="s">
        <v>17</v>
      </c>
      <c r="E54" s="6" t="s">
        <v>12</v>
      </c>
      <c r="F54" s="4" t="s">
        <v>18</v>
      </c>
      <c r="G54" s="1">
        <v>141</v>
      </c>
      <c r="H54" s="1">
        <v>120.2</v>
      </c>
    </row>
    <row r="55" spans="1:8" ht="20.25" x14ac:dyDescent="0.2">
      <c r="A55" s="8">
        <f>IF(D55="","",SUBTOTAL(3,$D$4:D55))</f>
        <v>52</v>
      </c>
      <c r="B55" s="5">
        <v>3340</v>
      </c>
      <c r="C55" s="5">
        <v>812</v>
      </c>
      <c r="D55" s="5" t="s">
        <v>17</v>
      </c>
      <c r="E55" s="6" t="s">
        <v>12</v>
      </c>
      <c r="F55" s="4" t="s">
        <v>18</v>
      </c>
      <c r="G55" s="1">
        <v>133</v>
      </c>
      <c r="H55" s="1">
        <v>124.6</v>
      </c>
    </row>
    <row r="56" spans="1:8" ht="20.25" x14ac:dyDescent="0.2">
      <c r="A56" s="8">
        <f>IF(D56="","",SUBTOTAL(3,$D$4:D56))</f>
        <v>53</v>
      </c>
      <c r="B56" s="5">
        <v>3345</v>
      </c>
      <c r="C56" s="5">
        <v>912</v>
      </c>
      <c r="D56" s="5" t="s">
        <v>17</v>
      </c>
      <c r="E56" s="6" t="s">
        <v>12</v>
      </c>
      <c r="F56" s="4" t="s">
        <v>18</v>
      </c>
      <c r="G56" s="1">
        <v>125</v>
      </c>
      <c r="H56" s="1">
        <v>129</v>
      </c>
    </row>
    <row r="57" spans="1:8" ht="20.25" x14ac:dyDescent="0.2">
      <c r="A57" s="8">
        <f>IF(D57="","",SUBTOTAL(3,$D$4:D57))</f>
        <v>54</v>
      </c>
      <c r="B57" s="5">
        <v>3350</v>
      </c>
      <c r="C57" s="5">
        <v>1012</v>
      </c>
      <c r="D57" s="5" t="s">
        <v>17</v>
      </c>
      <c r="E57" s="6" t="s">
        <v>9</v>
      </c>
      <c r="F57" s="4" t="s">
        <v>18</v>
      </c>
      <c r="G57" s="1">
        <v>175</v>
      </c>
      <c r="H57" s="1">
        <v>133.4</v>
      </c>
    </row>
    <row r="58" spans="1:8" ht="20.25" x14ac:dyDescent="0.2">
      <c r="A58" s="8">
        <f>IF(D58="","",SUBTOTAL(3,$D$4:D58))</f>
        <v>55</v>
      </c>
      <c r="B58" s="5">
        <v>3355</v>
      </c>
      <c r="C58" s="5">
        <v>1112</v>
      </c>
      <c r="D58" s="5" t="s">
        <v>17</v>
      </c>
      <c r="E58" s="6" t="s">
        <v>10</v>
      </c>
      <c r="F58" s="4" t="s">
        <v>18</v>
      </c>
      <c r="G58" s="1">
        <v>167</v>
      </c>
      <c r="H58" s="1">
        <v>137.80000000000001</v>
      </c>
    </row>
    <row r="59" spans="1:8" ht="20.25" x14ac:dyDescent="0.2">
      <c r="A59" s="8">
        <f>IF(D59="","",SUBTOTAL(3,$D$4:D59))</f>
        <v>56</v>
      </c>
      <c r="B59" s="5">
        <v>3360</v>
      </c>
      <c r="C59" s="5">
        <v>1212</v>
      </c>
      <c r="D59" s="5" t="s">
        <v>17</v>
      </c>
      <c r="E59" s="6" t="s">
        <v>10</v>
      </c>
      <c r="F59" s="4" t="s">
        <v>18</v>
      </c>
      <c r="G59" s="1">
        <v>159</v>
      </c>
      <c r="H59" s="1">
        <v>142.19999999999999</v>
      </c>
    </row>
    <row r="60" spans="1:8" ht="20.25" x14ac:dyDescent="0.2">
      <c r="A60" s="8">
        <f>IF(D60="","",SUBTOTAL(3,$D$4:D60))</f>
        <v>57</v>
      </c>
      <c r="B60" s="5">
        <v>3365</v>
      </c>
      <c r="C60" s="5">
        <v>1312</v>
      </c>
      <c r="D60" s="5" t="s">
        <v>17</v>
      </c>
      <c r="E60" s="6" t="s">
        <v>11</v>
      </c>
      <c r="F60" s="4" t="s">
        <v>18</v>
      </c>
      <c r="G60" s="1">
        <v>151</v>
      </c>
      <c r="H60" s="1">
        <v>146.6</v>
      </c>
    </row>
    <row r="61" spans="1:8" ht="20.25" x14ac:dyDescent="0.2">
      <c r="A61" s="8">
        <f>IF(D61="","",SUBTOTAL(3,$D$4:D61))</f>
        <v>58</v>
      </c>
      <c r="B61" s="5">
        <v>3370</v>
      </c>
      <c r="C61" s="5">
        <v>1412</v>
      </c>
      <c r="D61" s="5" t="s">
        <v>17</v>
      </c>
      <c r="E61" s="6" t="s">
        <v>11</v>
      </c>
      <c r="F61" s="4" t="s">
        <v>18</v>
      </c>
      <c r="G61" s="1">
        <v>143</v>
      </c>
      <c r="H61" s="1">
        <v>151</v>
      </c>
    </row>
    <row r="62" spans="1:8" ht="20.25" x14ac:dyDescent="0.2">
      <c r="A62" s="8">
        <f>IF(D62="","",SUBTOTAL(3,$D$4:D62))</f>
        <v>59</v>
      </c>
      <c r="B62" s="5">
        <v>3375</v>
      </c>
      <c r="C62" s="5">
        <v>1512</v>
      </c>
      <c r="D62" s="5" t="s">
        <v>17</v>
      </c>
      <c r="E62" s="6" t="s">
        <v>12</v>
      </c>
      <c r="F62" s="4" t="s">
        <v>18</v>
      </c>
      <c r="G62" s="1">
        <v>135</v>
      </c>
      <c r="H62" s="1">
        <v>155.4</v>
      </c>
    </row>
    <row r="63" spans="1:8" ht="20.25" x14ac:dyDescent="0.2">
      <c r="A63" s="8">
        <f>IF(D63="","",SUBTOTAL(3,$D$4:D63))</f>
        <v>60</v>
      </c>
      <c r="B63" s="5">
        <v>3380</v>
      </c>
      <c r="C63" s="5">
        <v>1612</v>
      </c>
      <c r="D63" s="5" t="s">
        <v>17</v>
      </c>
      <c r="E63" s="6" t="s">
        <v>12</v>
      </c>
      <c r="F63" s="4" t="s">
        <v>18</v>
      </c>
      <c r="G63" s="1">
        <v>127</v>
      </c>
      <c r="H63" s="1">
        <v>159.80000000000001</v>
      </c>
    </row>
    <row r="64" spans="1:8" ht="20.25" x14ac:dyDescent="0.2">
      <c r="A64" s="8">
        <f>IF(D64="","",SUBTOTAL(3,$D$4:D64))</f>
        <v>61</v>
      </c>
      <c r="B64" s="5">
        <v>1100</v>
      </c>
      <c r="C64" s="5">
        <v>444</v>
      </c>
      <c r="D64" s="5" t="s">
        <v>16</v>
      </c>
      <c r="E64" s="6" t="s">
        <v>9</v>
      </c>
      <c r="F64" s="4" t="s">
        <v>15</v>
      </c>
      <c r="G64" s="1">
        <v>181</v>
      </c>
      <c r="H64" s="1">
        <v>5</v>
      </c>
    </row>
    <row r="65" spans="1:8" ht="20.25" x14ac:dyDescent="0.2">
      <c r="A65" s="8">
        <f>IF(D65="","",SUBTOTAL(3,$D$4:D65))</f>
        <v>62</v>
      </c>
      <c r="B65" s="5">
        <v>1211</v>
      </c>
      <c r="C65" s="5">
        <v>542</v>
      </c>
      <c r="D65" s="5" t="s">
        <v>16</v>
      </c>
      <c r="E65" s="6" t="s">
        <v>9</v>
      </c>
      <c r="F65" s="4" t="s">
        <v>15</v>
      </c>
      <c r="G65" s="1">
        <v>173</v>
      </c>
      <c r="H65" s="1">
        <v>5</v>
      </c>
    </row>
    <row r="66" spans="1:8" ht="20.25" x14ac:dyDescent="0.2">
      <c r="A66" s="8">
        <f>IF(D66="","",SUBTOTAL(3,$D$4:D66))</f>
        <v>63</v>
      </c>
      <c r="B66" s="5">
        <v>1322</v>
      </c>
      <c r="C66" s="5">
        <v>640</v>
      </c>
      <c r="D66" s="5" t="s">
        <v>16</v>
      </c>
      <c r="E66" s="6" t="s">
        <v>10</v>
      </c>
      <c r="F66" s="4" t="s">
        <v>15</v>
      </c>
      <c r="G66" s="1">
        <v>165</v>
      </c>
      <c r="H66" s="1">
        <v>4</v>
      </c>
    </row>
    <row r="67" spans="1:8" ht="20.25" x14ac:dyDescent="0.2">
      <c r="A67" s="8">
        <f>IF(D67="","",SUBTOTAL(3,$D$4:D67))</f>
        <v>64</v>
      </c>
      <c r="B67" s="5">
        <v>1433</v>
      </c>
      <c r="C67" s="5">
        <v>738</v>
      </c>
      <c r="D67" s="5" t="s">
        <v>16</v>
      </c>
      <c r="E67" s="6" t="s">
        <v>11</v>
      </c>
      <c r="F67" s="4" t="s">
        <v>15</v>
      </c>
      <c r="G67" s="1">
        <v>157</v>
      </c>
      <c r="H67" s="1">
        <v>5</v>
      </c>
    </row>
    <row r="68" spans="1:8" ht="20.25" x14ac:dyDescent="0.2">
      <c r="A68" s="8">
        <f>IF(D68="","",SUBTOTAL(3,$D$4:D68))</f>
        <v>65</v>
      </c>
      <c r="B68" s="5">
        <v>1544</v>
      </c>
      <c r="C68" s="5">
        <v>836</v>
      </c>
      <c r="D68" s="5" t="s">
        <v>16</v>
      </c>
      <c r="E68" s="6" t="s">
        <v>11</v>
      </c>
      <c r="F68" s="4" t="s">
        <v>15</v>
      </c>
      <c r="G68" s="1">
        <v>149</v>
      </c>
      <c r="H68" s="1">
        <v>3</v>
      </c>
    </row>
    <row r="69" spans="1:8" ht="20.25" x14ac:dyDescent="0.2">
      <c r="A69" s="8">
        <f>IF(D69="","",SUBTOTAL(3,$D$4:D69))</f>
        <v>66</v>
      </c>
      <c r="B69" s="5">
        <v>1655</v>
      </c>
      <c r="C69" s="5">
        <v>934</v>
      </c>
      <c r="D69" s="5" t="s">
        <v>16</v>
      </c>
      <c r="E69" s="6" t="s">
        <v>12</v>
      </c>
      <c r="F69" s="4" t="s">
        <v>15</v>
      </c>
      <c r="G69" s="1">
        <v>141</v>
      </c>
      <c r="H69" s="1">
        <v>5</v>
      </c>
    </row>
    <row r="70" spans="1:8" ht="20.25" x14ac:dyDescent="0.2">
      <c r="A70" s="8">
        <f>IF(D70="","",SUBTOTAL(3,$D$4:D70))</f>
        <v>67</v>
      </c>
      <c r="B70" s="5">
        <v>1766</v>
      </c>
      <c r="C70" s="5">
        <v>1032</v>
      </c>
      <c r="D70" s="5" t="s">
        <v>16</v>
      </c>
      <c r="E70" s="6" t="s">
        <v>12</v>
      </c>
      <c r="F70" s="4" t="s">
        <v>15</v>
      </c>
      <c r="G70" s="1">
        <v>133</v>
      </c>
      <c r="H70" s="1">
        <v>2</v>
      </c>
    </row>
    <row r="71" spans="1:8" ht="20.25" x14ac:dyDescent="0.2">
      <c r="A71" s="8">
        <f>IF(D71="","",SUBTOTAL(3,$D$4:D71))</f>
        <v>68</v>
      </c>
      <c r="B71" s="5">
        <v>1877</v>
      </c>
      <c r="C71" s="5">
        <v>1130</v>
      </c>
      <c r="D71" s="5" t="s">
        <v>16</v>
      </c>
      <c r="E71" s="6" t="s">
        <v>12</v>
      </c>
      <c r="F71" s="4" t="s">
        <v>15</v>
      </c>
      <c r="G71" s="1">
        <v>125</v>
      </c>
      <c r="H71" s="1">
        <v>5</v>
      </c>
    </row>
    <row r="72" spans="1:8" ht="20.25" x14ac:dyDescent="0.2">
      <c r="A72" s="8">
        <f>IF(D72="","",SUBTOTAL(3,$D$4:D72))</f>
        <v>69</v>
      </c>
      <c r="B72" s="5">
        <v>1988</v>
      </c>
      <c r="C72" s="5">
        <v>1228</v>
      </c>
      <c r="D72" s="5" t="s">
        <v>16</v>
      </c>
      <c r="E72" s="6" t="s">
        <v>9</v>
      </c>
      <c r="F72" s="4" t="s">
        <v>15</v>
      </c>
      <c r="G72" s="1">
        <v>175</v>
      </c>
      <c r="H72" s="1">
        <v>5</v>
      </c>
    </row>
    <row r="73" spans="1:8" ht="20.25" x14ac:dyDescent="0.2">
      <c r="A73" s="8">
        <f>IF(D73="","",SUBTOTAL(3,$D$4:D73))</f>
        <v>70</v>
      </c>
      <c r="B73" s="5">
        <v>2099</v>
      </c>
      <c r="C73" s="5">
        <v>1326</v>
      </c>
      <c r="D73" s="5" t="s">
        <v>16</v>
      </c>
      <c r="E73" s="6" t="s">
        <v>10</v>
      </c>
      <c r="F73" s="4" t="s">
        <v>15</v>
      </c>
      <c r="G73" s="1">
        <v>167</v>
      </c>
      <c r="H73" s="1">
        <v>4</v>
      </c>
    </row>
    <row r="74" spans="1:8" ht="20.25" x14ac:dyDescent="0.2">
      <c r="A74" s="8">
        <f>IF(D74="","",SUBTOTAL(3,$D$4:D74))</f>
        <v>71</v>
      </c>
      <c r="B74" s="5">
        <v>2210</v>
      </c>
      <c r="C74" s="5">
        <v>1424</v>
      </c>
      <c r="D74" s="5" t="s">
        <v>16</v>
      </c>
      <c r="E74" s="6" t="s">
        <v>10</v>
      </c>
      <c r="F74" s="4" t="s">
        <v>15</v>
      </c>
      <c r="G74" s="1">
        <v>159</v>
      </c>
      <c r="H74" s="1">
        <v>5</v>
      </c>
    </row>
    <row r="75" spans="1:8" ht="20.25" x14ac:dyDescent="0.2">
      <c r="A75" s="8">
        <f>IF(D75="","",SUBTOTAL(3,$D$4:D75))</f>
        <v>72</v>
      </c>
      <c r="B75" s="5">
        <v>2321</v>
      </c>
      <c r="C75" s="5">
        <v>1522</v>
      </c>
      <c r="D75" s="5" t="s">
        <v>16</v>
      </c>
      <c r="E75" s="6" t="s">
        <v>11</v>
      </c>
      <c r="F75" s="4" t="s">
        <v>15</v>
      </c>
      <c r="G75" s="1">
        <v>151</v>
      </c>
      <c r="H75" s="1">
        <v>3</v>
      </c>
    </row>
    <row r="76" spans="1:8" ht="20.25" x14ac:dyDescent="0.2">
      <c r="A76" s="8">
        <f>IF(D76="","",SUBTOTAL(3,$D$4:D76))</f>
        <v>73</v>
      </c>
      <c r="B76" s="5">
        <v>2432</v>
      </c>
      <c r="C76" s="5">
        <v>1620</v>
      </c>
      <c r="D76" s="5" t="s">
        <v>16</v>
      </c>
      <c r="E76" s="6" t="s">
        <v>11</v>
      </c>
      <c r="F76" s="4" t="s">
        <v>15</v>
      </c>
      <c r="G76" s="1">
        <v>143</v>
      </c>
      <c r="H76" s="1">
        <v>5</v>
      </c>
    </row>
    <row r="77" spans="1:8" ht="20.25" x14ac:dyDescent="0.2">
      <c r="A77" s="8">
        <f>IF(D77="","",SUBTOTAL(3,$D$4:D77))</f>
        <v>74</v>
      </c>
      <c r="B77" s="5">
        <v>2543</v>
      </c>
      <c r="C77" s="5">
        <v>1718</v>
      </c>
      <c r="D77" s="5" t="s">
        <v>16</v>
      </c>
      <c r="E77" s="6" t="s">
        <v>12</v>
      </c>
      <c r="F77" s="4" t="s">
        <v>15</v>
      </c>
      <c r="G77" s="1">
        <v>135</v>
      </c>
      <c r="H77" s="1">
        <v>2</v>
      </c>
    </row>
    <row r="78" spans="1:8" ht="20.25" x14ac:dyDescent="0.2">
      <c r="A78" s="8">
        <f>IF(D78="","",SUBTOTAL(3,$D$4:D78))</f>
        <v>75</v>
      </c>
      <c r="B78" s="5">
        <v>2654</v>
      </c>
      <c r="C78" s="5">
        <v>1816</v>
      </c>
      <c r="D78" s="5" t="s">
        <v>16</v>
      </c>
      <c r="E78" s="6" t="s">
        <v>12</v>
      </c>
      <c r="F78" s="4" t="s">
        <v>15</v>
      </c>
      <c r="G78" s="1">
        <v>127</v>
      </c>
      <c r="H78" s="1">
        <v>5</v>
      </c>
    </row>
    <row r="79" spans="1:8" ht="20.25" x14ac:dyDescent="0.2">
      <c r="A79" s="8">
        <f>IF(D79="","",SUBTOTAL(3,$D$4:D79))</f>
        <v>76</v>
      </c>
      <c r="B79" s="5">
        <v>5019</v>
      </c>
      <c r="C79" s="5">
        <v>1100</v>
      </c>
      <c r="D79" s="5" t="s">
        <v>8</v>
      </c>
      <c r="E79" s="6" t="s">
        <v>9</v>
      </c>
      <c r="F79" s="4" t="s">
        <v>14</v>
      </c>
      <c r="G79" s="1">
        <v>181</v>
      </c>
      <c r="H79" s="1">
        <v>11</v>
      </c>
    </row>
    <row r="80" spans="1:8" ht="20.25" x14ac:dyDescent="0.2">
      <c r="A80" s="8">
        <f>IF(D80="","",SUBTOTAL(3,$D$4:D80))</f>
        <v>77</v>
      </c>
      <c r="B80" s="5">
        <v>5013</v>
      </c>
      <c r="C80" s="5">
        <v>1070</v>
      </c>
      <c r="D80" s="5" t="s">
        <v>8</v>
      </c>
      <c r="E80" s="6" t="s">
        <v>9</v>
      </c>
      <c r="F80" s="4" t="s">
        <v>14</v>
      </c>
      <c r="G80" s="1">
        <v>173</v>
      </c>
      <c r="H80" s="1">
        <v>6</v>
      </c>
    </row>
    <row r="81" spans="1:8" ht="20.25" x14ac:dyDescent="0.2">
      <c r="A81" s="8">
        <f>IF(D81="","",SUBTOTAL(3,$D$4:D81))</f>
        <v>78</v>
      </c>
      <c r="B81" s="5">
        <v>5022</v>
      </c>
      <c r="C81" s="5">
        <v>1115</v>
      </c>
      <c r="D81" s="5" t="s">
        <v>8</v>
      </c>
      <c r="E81" s="6" t="s">
        <v>10</v>
      </c>
      <c r="F81" s="4" t="s">
        <v>14</v>
      </c>
      <c r="G81" s="1">
        <v>165</v>
      </c>
      <c r="H81" s="1">
        <v>2</v>
      </c>
    </row>
    <row r="82" spans="1:8" ht="20.25" x14ac:dyDescent="0.2">
      <c r="A82" s="8">
        <f>IF(D82="","",SUBTOTAL(3,$D$4:D82))</f>
        <v>79</v>
      </c>
      <c r="B82" s="5">
        <v>5021</v>
      </c>
      <c r="C82" s="5">
        <v>1110</v>
      </c>
      <c r="D82" s="5" t="s">
        <v>8</v>
      </c>
      <c r="E82" s="6" t="s">
        <v>11</v>
      </c>
      <c r="F82" s="4" t="s">
        <v>14</v>
      </c>
      <c r="G82" s="1">
        <v>157</v>
      </c>
      <c r="H82" s="1">
        <v>45</v>
      </c>
    </row>
    <row r="83" spans="1:8" ht="20.25" x14ac:dyDescent="0.2">
      <c r="A83" s="8">
        <f>IF(D83="","",SUBTOTAL(3,$D$4:D83))</f>
        <v>80</v>
      </c>
      <c r="B83" s="5">
        <v>5021</v>
      </c>
      <c r="C83" s="5">
        <v>1110</v>
      </c>
      <c r="D83" s="5" t="s">
        <v>8</v>
      </c>
      <c r="E83" s="6" t="s">
        <v>11</v>
      </c>
      <c r="F83" s="4" t="s">
        <v>14</v>
      </c>
      <c r="G83" s="1">
        <v>149</v>
      </c>
      <c r="H83" s="1">
        <v>11</v>
      </c>
    </row>
    <row r="84" spans="1:8" ht="20.25" x14ac:dyDescent="0.2">
      <c r="A84" s="8">
        <f>IF(D84="","",SUBTOTAL(3,$D$4:D84))</f>
        <v>81</v>
      </c>
      <c r="B84" s="5">
        <v>5020</v>
      </c>
      <c r="C84" s="5">
        <v>1105</v>
      </c>
      <c r="D84" s="5" t="s">
        <v>8</v>
      </c>
      <c r="E84" s="6" t="s">
        <v>12</v>
      </c>
      <c r="F84" s="4" t="s">
        <v>14</v>
      </c>
      <c r="G84" s="1">
        <v>141</v>
      </c>
      <c r="H84" s="1">
        <v>6</v>
      </c>
    </row>
    <row r="85" spans="1:8" ht="20.25" x14ac:dyDescent="0.2">
      <c r="A85" s="8">
        <f>IF(D85="","",SUBTOTAL(3,$D$4:D85))</f>
        <v>82</v>
      </c>
      <c r="B85" s="5">
        <v>5001</v>
      </c>
      <c r="C85" s="5">
        <v>1010</v>
      </c>
      <c r="D85" s="5" t="s">
        <v>8</v>
      </c>
      <c r="E85" s="6" t="s">
        <v>12</v>
      </c>
      <c r="F85" s="4" t="s">
        <v>14</v>
      </c>
      <c r="G85" s="1">
        <v>133</v>
      </c>
      <c r="H85" s="1">
        <v>2</v>
      </c>
    </row>
    <row r="86" spans="1:8" ht="20.25" x14ac:dyDescent="0.2">
      <c r="A86" s="8">
        <f>IF(D86="","",SUBTOTAL(3,$D$4:D86))</f>
        <v>83</v>
      </c>
      <c r="B86" s="5">
        <v>5002</v>
      </c>
      <c r="C86" s="5">
        <v>1015</v>
      </c>
      <c r="D86" s="5" t="s">
        <v>8</v>
      </c>
      <c r="E86" s="6" t="s">
        <v>12</v>
      </c>
      <c r="F86" s="4" t="s">
        <v>14</v>
      </c>
      <c r="G86" s="1">
        <v>125</v>
      </c>
      <c r="H86" s="1">
        <v>45</v>
      </c>
    </row>
    <row r="87" spans="1:8" ht="20.25" x14ac:dyDescent="0.2">
      <c r="A87" s="8">
        <f>IF(D87="","",SUBTOTAL(3,$D$4:D87))</f>
        <v>84</v>
      </c>
      <c r="B87" s="5">
        <v>5019</v>
      </c>
      <c r="C87" s="5">
        <v>1100</v>
      </c>
      <c r="D87" s="5" t="s">
        <v>8</v>
      </c>
      <c r="E87" s="6" t="s">
        <v>9</v>
      </c>
      <c r="F87" s="4" t="s">
        <v>14</v>
      </c>
      <c r="G87" s="1">
        <v>175</v>
      </c>
      <c r="H87" s="1">
        <v>11</v>
      </c>
    </row>
    <row r="88" spans="1:8" ht="20.25" x14ac:dyDescent="0.2">
      <c r="A88" s="8">
        <f>IF(D88="","",SUBTOTAL(3,$D$4:D88))</f>
        <v>85</v>
      </c>
      <c r="B88" s="5">
        <v>5004</v>
      </c>
      <c r="C88" s="5">
        <v>1025</v>
      </c>
      <c r="D88" s="5" t="s">
        <v>8</v>
      </c>
      <c r="E88" s="6" t="s">
        <v>10</v>
      </c>
      <c r="F88" s="4" t="s">
        <v>14</v>
      </c>
      <c r="G88" s="1">
        <v>167</v>
      </c>
      <c r="H88" s="1">
        <v>6</v>
      </c>
    </row>
    <row r="89" spans="1:8" ht="20.25" x14ac:dyDescent="0.2">
      <c r="A89" s="8">
        <f>IF(D89="","",SUBTOTAL(3,$D$4:D89))</f>
        <v>86</v>
      </c>
      <c r="B89" s="5">
        <v>5004</v>
      </c>
      <c r="C89" s="5">
        <v>1025</v>
      </c>
      <c r="D89" s="5" t="s">
        <v>8</v>
      </c>
      <c r="E89" s="6" t="s">
        <v>10</v>
      </c>
      <c r="F89" s="4" t="s">
        <v>14</v>
      </c>
      <c r="G89" s="1">
        <v>159</v>
      </c>
      <c r="H89" s="1">
        <v>2</v>
      </c>
    </row>
    <row r="90" spans="1:8" ht="20.25" x14ac:dyDescent="0.2">
      <c r="A90" s="8">
        <f>IF(D90="","",SUBTOTAL(3,$D$4:D90))</f>
        <v>87</v>
      </c>
      <c r="B90" s="5">
        <v>5003</v>
      </c>
      <c r="C90" s="5">
        <v>1020</v>
      </c>
      <c r="D90" s="5" t="s">
        <v>8</v>
      </c>
      <c r="E90" s="6" t="s">
        <v>11</v>
      </c>
      <c r="F90" s="4" t="s">
        <v>14</v>
      </c>
      <c r="G90" s="1">
        <v>151</v>
      </c>
      <c r="H90" s="1">
        <v>11</v>
      </c>
    </row>
    <row r="91" spans="1:8" ht="20.25" x14ac:dyDescent="0.2">
      <c r="A91" s="8">
        <f>IF(D91="","",SUBTOTAL(3,$D$4:D91))</f>
        <v>88</v>
      </c>
      <c r="B91" s="5">
        <v>5003</v>
      </c>
      <c r="C91" s="5">
        <v>1020</v>
      </c>
      <c r="D91" s="5" t="s">
        <v>8</v>
      </c>
      <c r="E91" s="6" t="s">
        <v>11</v>
      </c>
      <c r="F91" s="4" t="s">
        <v>14</v>
      </c>
      <c r="G91" s="1">
        <v>143</v>
      </c>
      <c r="H91" s="1">
        <v>6</v>
      </c>
    </row>
    <row r="92" spans="1:8" ht="20.25" x14ac:dyDescent="0.2">
      <c r="A92" s="8">
        <f>IF(D92="","",SUBTOTAL(3,$D$4:D92))</f>
        <v>89</v>
      </c>
      <c r="B92" s="5">
        <v>5002</v>
      </c>
      <c r="C92" s="5">
        <v>1015</v>
      </c>
      <c r="D92" s="5" t="s">
        <v>8</v>
      </c>
      <c r="E92" s="6" t="s">
        <v>12</v>
      </c>
      <c r="F92" s="4" t="s">
        <v>14</v>
      </c>
      <c r="G92" s="1">
        <v>135</v>
      </c>
      <c r="H92" s="1">
        <v>2</v>
      </c>
    </row>
    <row r="93" spans="1:8" ht="20.25" x14ac:dyDescent="0.2">
      <c r="A93" s="8">
        <f>IF(D93="","",SUBTOTAL(3,$D$4:D93))</f>
        <v>90</v>
      </c>
      <c r="B93" s="5">
        <v>5008</v>
      </c>
      <c r="C93" s="5">
        <v>1045</v>
      </c>
      <c r="D93" s="5" t="s">
        <v>8</v>
      </c>
      <c r="E93" s="6" t="s">
        <v>12</v>
      </c>
      <c r="F93" s="4" t="s">
        <v>14</v>
      </c>
      <c r="G93" s="1">
        <v>127</v>
      </c>
      <c r="H93" s="1">
        <v>45</v>
      </c>
    </row>
    <row r="94" spans="1:8" ht="20.25" x14ac:dyDescent="0.2">
      <c r="A94" s="2"/>
      <c r="B94" s="5"/>
      <c r="C94" s="5"/>
      <c r="D94" s="5"/>
      <c r="E94" s="6"/>
      <c r="F94" s="4"/>
      <c r="G94" s="1"/>
      <c r="H94" s="1"/>
    </row>
    <row r="95" spans="1:8" ht="20.25" x14ac:dyDescent="0.2">
      <c r="A95" s="2"/>
      <c r="B95" s="5"/>
      <c r="C95" s="5"/>
      <c r="D95" s="5"/>
      <c r="E95" s="6"/>
      <c r="F95" s="4"/>
      <c r="G95" s="1"/>
      <c r="H95" s="1"/>
    </row>
    <row r="96" spans="1:8" ht="20.25" x14ac:dyDescent="0.2">
      <c r="A96" s="2"/>
      <c r="B96" s="5"/>
      <c r="C96" s="5"/>
      <c r="D96" s="5"/>
      <c r="E96" s="6"/>
      <c r="F96" s="4"/>
      <c r="G96" s="1"/>
      <c r="H96" s="1"/>
    </row>
    <row r="97" spans="1:8" ht="20.25" x14ac:dyDescent="0.2">
      <c r="A97" s="2"/>
      <c r="B97" s="5"/>
      <c r="C97" s="5"/>
      <c r="D97" s="5"/>
      <c r="E97" s="6"/>
      <c r="F97" s="4"/>
      <c r="G97" s="1"/>
      <c r="H97" s="1"/>
    </row>
    <row r="98" spans="1:8" ht="20.25" x14ac:dyDescent="0.2">
      <c r="A98" s="2"/>
      <c r="B98" s="5"/>
      <c r="C98" s="5"/>
      <c r="D98" s="5"/>
      <c r="E98" s="6"/>
      <c r="F98" s="4"/>
      <c r="G98" s="1"/>
      <c r="H98" s="1"/>
    </row>
    <row r="99" spans="1:8" ht="20.25" x14ac:dyDescent="0.2">
      <c r="A99" s="2"/>
      <c r="B99" s="5"/>
      <c r="C99" s="5"/>
      <c r="D99" s="5"/>
      <c r="E99" s="6"/>
      <c r="F99" s="4"/>
      <c r="G99" s="1"/>
      <c r="H99" s="1"/>
    </row>
    <row r="100" spans="1:8" ht="20.25" x14ac:dyDescent="0.2">
      <c r="A100" s="2"/>
      <c r="B100" s="5"/>
      <c r="C100" s="5"/>
      <c r="D100" s="5"/>
      <c r="E100" s="6"/>
      <c r="F100" s="4"/>
      <c r="G100" s="1"/>
      <c r="H100" s="1"/>
    </row>
    <row r="101" spans="1:8" ht="20.25" x14ac:dyDescent="0.2">
      <c r="A101" s="2"/>
      <c r="B101" s="5"/>
      <c r="C101" s="5"/>
      <c r="D101" s="5"/>
      <c r="E101" s="6"/>
      <c r="F101" s="4"/>
      <c r="G101" s="1"/>
      <c r="H101" s="1"/>
    </row>
    <row r="102" spans="1:8" ht="20.25" x14ac:dyDescent="0.2">
      <c r="A102" s="2"/>
      <c r="B102" s="5"/>
      <c r="C102" s="5"/>
      <c r="D102" s="5"/>
      <c r="E102" s="6"/>
      <c r="F102" s="4"/>
      <c r="G102" s="1"/>
      <c r="H102" s="1"/>
    </row>
    <row r="103" spans="1:8" ht="20.25" x14ac:dyDescent="0.2">
      <c r="A103" s="2"/>
      <c r="B103" s="5"/>
      <c r="C103" s="5"/>
      <c r="D103" s="5"/>
      <c r="E103" s="6"/>
      <c r="F103" s="4"/>
      <c r="G103" s="1"/>
      <c r="H103" s="1"/>
    </row>
    <row r="104" spans="1:8" ht="20.25" x14ac:dyDescent="0.2">
      <c r="A104" s="2"/>
      <c r="B104" s="5"/>
      <c r="C104" s="5"/>
      <c r="D104" s="5"/>
      <c r="E104" s="6"/>
      <c r="F104" s="4"/>
      <c r="G104" s="1"/>
      <c r="H104" s="1"/>
    </row>
    <row r="105" spans="1:8" ht="20.25" x14ac:dyDescent="0.2">
      <c r="A105" s="2"/>
      <c r="B105" s="5"/>
      <c r="C105" s="5"/>
      <c r="D105" s="5"/>
      <c r="E105" s="6"/>
      <c r="F105" s="4"/>
      <c r="G105" s="1"/>
      <c r="H105" s="1"/>
    </row>
    <row r="106" spans="1:8" ht="20.25" x14ac:dyDescent="0.2">
      <c r="A106" s="2"/>
      <c r="B106" s="5"/>
      <c r="C106" s="5"/>
      <c r="D106" s="5"/>
      <c r="E106" s="6"/>
      <c r="F106" s="4"/>
      <c r="G106" s="1"/>
      <c r="H106" s="1"/>
    </row>
    <row r="107" spans="1:8" ht="20.25" x14ac:dyDescent="0.2">
      <c r="A107" s="2"/>
      <c r="B107" s="5"/>
      <c r="C107" s="5"/>
      <c r="D107" s="5"/>
      <c r="E107" s="6"/>
      <c r="F107" s="4"/>
      <c r="G107" s="1"/>
      <c r="H107" s="1"/>
    </row>
    <row r="108" spans="1:8" ht="20.25" x14ac:dyDescent="0.2">
      <c r="A108" s="2"/>
      <c r="B108" s="5"/>
      <c r="C108" s="5"/>
      <c r="D108" s="5"/>
      <c r="E108" s="6"/>
      <c r="F108" s="4"/>
      <c r="G108" s="1"/>
      <c r="H108" s="1"/>
    </row>
    <row r="109" spans="1:8" ht="20.25" x14ac:dyDescent="0.2">
      <c r="A109" s="2"/>
      <c r="B109" s="5"/>
      <c r="C109" s="5"/>
      <c r="D109" s="5"/>
      <c r="E109" s="6"/>
      <c r="F109" s="4"/>
      <c r="G109" s="1"/>
      <c r="H109" s="1"/>
    </row>
    <row r="110" spans="1:8" ht="20.25" x14ac:dyDescent="0.2">
      <c r="A110" s="2"/>
      <c r="B110" s="5"/>
      <c r="C110" s="5"/>
      <c r="D110" s="5"/>
      <c r="E110" s="6"/>
      <c r="F110" s="4"/>
      <c r="G110" s="1"/>
      <c r="H110" s="1"/>
    </row>
    <row r="111" spans="1:8" ht="20.25" x14ac:dyDescent="0.2">
      <c r="A111" s="2"/>
      <c r="B111" s="5"/>
      <c r="C111" s="5"/>
      <c r="D111" s="5"/>
      <c r="E111" s="6"/>
      <c r="F111" s="4"/>
      <c r="G111" s="1"/>
      <c r="H111" s="1"/>
    </row>
    <row r="112" spans="1:8" ht="20.25" x14ac:dyDescent="0.2">
      <c r="A112" s="2"/>
      <c r="B112" s="5"/>
      <c r="C112" s="5"/>
      <c r="D112" s="5"/>
      <c r="E112" s="6"/>
      <c r="F112" s="4"/>
      <c r="G112" s="1"/>
      <c r="H112" s="1"/>
    </row>
    <row r="113" spans="1:8" ht="20.25" x14ac:dyDescent="0.2">
      <c r="A113" s="2"/>
      <c r="B113" s="5"/>
      <c r="C113" s="5"/>
      <c r="D113" s="5"/>
      <c r="E113" s="6"/>
      <c r="F113" s="4"/>
      <c r="G113" s="1"/>
      <c r="H113" s="1"/>
    </row>
    <row r="114" spans="1:8" ht="20.25" x14ac:dyDescent="0.2">
      <c r="A114" s="2"/>
      <c r="B114" s="5"/>
      <c r="C114" s="5"/>
      <c r="D114" s="5"/>
      <c r="E114" s="6"/>
      <c r="F114" s="4"/>
      <c r="G114" s="1"/>
      <c r="H114" s="1"/>
    </row>
    <row r="115" spans="1:8" ht="20.25" x14ac:dyDescent="0.2">
      <c r="A115" s="2"/>
      <c r="B115" s="5"/>
      <c r="C115" s="5"/>
      <c r="D115" s="5"/>
      <c r="E115" s="6"/>
      <c r="F115" s="4"/>
      <c r="G115" s="1"/>
      <c r="H115" s="1"/>
    </row>
    <row r="116" spans="1:8" ht="20.25" x14ac:dyDescent="0.2">
      <c r="A116" s="2"/>
      <c r="B116" s="5"/>
      <c r="C116" s="5"/>
      <c r="D116" s="5"/>
      <c r="E116" s="6"/>
      <c r="F116" s="4"/>
      <c r="G116" s="1"/>
      <c r="H116" s="1"/>
    </row>
    <row r="117" spans="1:8" ht="20.25" x14ac:dyDescent="0.2">
      <c r="A117" s="2"/>
      <c r="B117" s="5"/>
      <c r="C117" s="5"/>
      <c r="D117" s="5"/>
      <c r="E117" s="6"/>
      <c r="F117" s="4"/>
      <c r="G117" s="1"/>
      <c r="H117" s="1"/>
    </row>
    <row r="118" spans="1:8" ht="20.25" x14ac:dyDescent="0.2">
      <c r="A118" s="2"/>
      <c r="B118" s="5"/>
      <c r="C118" s="5"/>
      <c r="D118" s="5"/>
      <c r="E118" s="6"/>
      <c r="F118" s="4"/>
      <c r="G118" s="1"/>
      <c r="H118" s="1"/>
    </row>
    <row r="119" spans="1:8" ht="20.25" x14ac:dyDescent="0.2">
      <c r="A119" s="2"/>
      <c r="B119" s="5"/>
      <c r="C119" s="5"/>
      <c r="D119" s="5"/>
      <c r="E119" s="6"/>
      <c r="F119" s="4"/>
      <c r="G119" s="1"/>
      <c r="H119" s="1"/>
    </row>
    <row r="120" spans="1:8" ht="20.25" x14ac:dyDescent="0.2">
      <c r="A120" s="2"/>
      <c r="B120" s="5"/>
      <c r="C120" s="5"/>
      <c r="D120" s="5"/>
      <c r="E120" s="6"/>
      <c r="F120" s="4"/>
      <c r="G120" s="1"/>
      <c r="H120" s="1"/>
    </row>
    <row r="121" spans="1:8" ht="20.25" x14ac:dyDescent="0.2">
      <c r="A121" s="2"/>
      <c r="B121" s="5"/>
      <c r="C121" s="5"/>
      <c r="D121" s="5"/>
      <c r="E121" s="6"/>
      <c r="F121" s="4"/>
      <c r="G121" s="1"/>
      <c r="H121" s="1"/>
    </row>
    <row r="122" spans="1:8" ht="20.25" x14ac:dyDescent="0.2">
      <c r="A122" s="2"/>
      <c r="B122" s="5"/>
      <c r="C122" s="5"/>
      <c r="D122" s="5"/>
      <c r="E122" s="6"/>
      <c r="F122" s="4"/>
      <c r="G122" s="1"/>
      <c r="H122" s="1"/>
    </row>
    <row r="123" spans="1:8" ht="20.25" x14ac:dyDescent="0.2">
      <c r="A123" s="2"/>
      <c r="B123" s="5"/>
      <c r="C123" s="5"/>
      <c r="D123" s="5"/>
      <c r="E123" s="6"/>
      <c r="F123" s="4"/>
      <c r="G123" s="1"/>
      <c r="H123" s="1"/>
    </row>
    <row r="124" spans="1:8" ht="20.25" x14ac:dyDescent="0.2">
      <c r="A124" s="2"/>
      <c r="B124" s="5"/>
      <c r="C124" s="5"/>
      <c r="D124" s="5"/>
      <c r="E124" s="6"/>
      <c r="F124" s="4"/>
      <c r="G124" s="1"/>
      <c r="H124" s="1"/>
    </row>
    <row r="125" spans="1:8" ht="20.25" x14ac:dyDescent="0.2">
      <c r="A125" s="2"/>
      <c r="B125" s="5"/>
      <c r="C125" s="5"/>
      <c r="D125" s="5"/>
      <c r="E125" s="6"/>
      <c r="F125" s="4"/>
      <c r="G125" s="1"/>
      <c r="H125" s="1"/>
    </row>
    <row r="126" spans="1:8" ht="20.25" x14ac:dyDescent="0.2">
      <c r="A126" s="2"/>
      <c r="B126" s="5"/>
      <c r="C126" s="5"/>
      <c r="D126" s="5"/>
      <c r="E126" s="6"/>
      <c r="F126" s="4"/>
      <c r="G126" s="1"/>
      <c r="H126" s="1"/>
    </row>
    <row r="127" spans="1:8" ht="20.25" x14ac:dyDescent="0.2">
      <c r="A127" s="2"/>
      <c r="B127" s="5"/>
      <c r="C127" s="5"/>
      <c r="D127" s="5"/>
      <c r="E127" s="6"/>
      <c r="F127" s="4"/>
      <c r="G127" s="1"/>
      <c r="H127" s="1"/>
    </row>
    <row r="128" spans="1:8" ht="20.25" x14ac:dyDescent="0.2">
      <c r="A128" s="2"/>
      <c r="B128" s="5"/>
      <c r="C128" s="5"/>
      <c r="D128" s="5"/>
      <c r="E128" s="6"/>
      <c r="F128" s="4"/>
      <c r="G128" s="1"/>
      <c r="H128" s="1"/>
    </row>
    <row r="129" spans="1:8" ht="20.25" x14ac:dyDescent="0.2">
      <c r="A129" s="2"/>
      <c r="B129" s="5"/>
      <c r="C129" s="5"/>
      <c r="D129" s="5"/>
      <c r="E129" s="6"/>
      <c r="F129" s="4"/>
      <c r="G129" s="1"/>
      <c r="H129" s="1"/>
    </row>
    <row r="130" spans="1:8" ht="20.25" x14ac:dyDescent="0.2">
      <c r="A130" s="2"/>
      <c r="B130" s="5"/>
      <c r="C130" s="5"/>
      <c r="D130" s="5"/>
      <c r="E130" s="6"/>
      <c r="F130" s="4"/>
      <c r="G130" s="1"/>
      <c r="H13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all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2020-12-23T04:44:21Z</dcterms:created>
  <dcterms:modified xsi:type="dcterms:W3CDTF">2020-12-23T05:44:31Z</dcterms:modified>
</cp:coreProperties>
</file>