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ousif's PREDATOR\Downloads\"/>
    </mc:Choice>
  </mc:AlternateContent>
  <xr:revisionPtr revIDLastSave="0" documentId="8_{B8578F2B-1E56-4469-8CDE-1054E50881A8}" xr6:coauthVersionLast="45" xr6:coauthVersionMax="45" xr10:uidLastSave="{00000000-0000-0000-0000-000000000000}"/>
  <bookViews>
    <workbookView xWindow="-120" yWindow="-120" windowWidth="29040" windowHeight="15990" activeTab="4" xr2:uid="{E21EB079-C58B-4468-A7FD-BAFDB3455DC8}"/>
  </bookViews>
  <sheets>
    <sheet name="كشف اساسي" sheetId="1" r:id="rId1"/>
    <sheet name="دخول" sheetId="5" r:id="rId2"/>
    <sheet name="لياقة" sheetId="2" r:id="rId3"/>
    <sheet name="كشف احتياطي" sheetId="7" r:id="rId4"/>
    <sheet name="طلبات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7" l="1"/>
  <c r="G41" i="7"/>
  <c r="F41" i="7"/>
  <c r="M40" i="7"/>
  <c r="G40" i="7"/>
  <c r="F40" i="7"/>
  <c r="M39" i="7"/>
  <c r="G39" i="7"/>
  <c r="F39" i="7"/>
  <c r="M38" i="7"/>
  <c r="G38" i="7"/>
  <c r="F38" i="7"/>
  <c r="M37" i="7"/>
  <c r="G37" i="7"/>
  <c r="F37" i="7"/>
  <c r="M36" i="7"/>
  <c r="G36" i="7"/>
  <c r="F36" i="7"/>
  <c r="M35" i="7"/>
  <c r="G35" i="7"/>
  <c r="F35" i="7"/>
  <c r="M34" i="7"/>
  <c r="G34" i="7"/>
  <c r="F34" i="7"/>
  <c r="M33" i="7"/>
  <c r="G33" i="7"/>
  <c r="F33" i="7"/>
  <c r="M32" i="7"/>
  <c r="G32" i="7"/>
  <c r="F32" i="7"/>
  <c r="M31" i="7"/>
  <c r="G31" i="7"/>
  <c r="F31" i="7"/>
  <c r="M30" i="7"/>
  <c r="G30" i="7"/>
  <c r="F30" i="7"/>
  <c r="M29" i="7"/>
  <c r="G29" i="7"/>
  <c r="F29" i="7"/>
  <c r="M28" i="7"/>
  <c r="G28" i="7"/>
  <c r="F28" i="7"/>
  <c r="M27" i="7"/>
  <c r="G27" i="7"/>
  <c r="F27" i="7"/>
  <c r="M26" i="7"/>
  <c r="G26" i="7"/>
  <c r="F26" i="7"/>
  <c r="M25" i="7"/>
  <c r="G25" i="7"/>
  <c r="F25" i="7"/>
  <c r="M24" i="7"/>
  <c r="G24" i="7"/>
  <c r="F24" i="7"/>
  <c r="M23" i="7"/>
  <c r="G23" i="7"/>
  <c r="F23" i="7"/>
  <c r="M22" i="7"/>
  <c r="G22" i="7"/>
  <c r="F22" i="7"/>
  <c r="M21" i="7"/>
  <c r="G21" i="7"/>
  <c r="F21" i="7"/>
  <c r="M20" i="7"/>
  <c r="G20" i="7"/>
  <c r="F20" i="7"/>
  <c r="M19" i="7"/>
  <c r="G19" i="7"/>
  <c r="F19" i="7"/>
  <c r="M18" i="7"/>
  <c r="G18" i="7"/>
  <c r="F18" i="7"/>
  <c r="M17" i="7"/>
  <c r="G17" i="7"/>
  <c r="F17" i="7"/>
  <c r="M16" i="7"/>
  <c r="G16" i="7"/>
  <c r="F16" i="7"/>
  <c r="M15" i="7"/>
  <c r="G15" i="7"/>
  <c r="F15" i="7"/>
  <c r="M14" i="7"/>
  <c r="G14" i="7"/>
  <c r="F14" i="7"/>
  <c r="M13" i="7"/>
  <c r="G13" i="7"/>
  <c r="F13" i="7"/>
  <c r="M12" i="7"/>
  <c r="G12" i="7"/>
  <c r="F12" i="7"/>
  <c r="M11" i="7"/>
  <c r="G11" i="7"/>
  <c r="F11" i="7"/>
  <c r="M10" i="7"/>
  <c r="G10" i="7"/>
  <c r="F10" i="7"/>
  <c r="M9" i="7"/>
  <c r="G9" i="7"/>
  <c r="F9" i="7"/>
  <c r="M8" i="7"/>
  <c r="G8" i="7"/>
  <c r="F8" i="7"/>
  <c r="M7" i="7"/>
  <c r="G7" i="7"/>
  <c r="F7" i="7"/>
  <c r="M6" i="7"/>
  <c r="G6" i="7"/>
  <c r="F6" i="7"/>
  <c r="M5" i="7"/>
  <c r="G5" i="7"/>
  <c r="F5" i="7"/>
  <c r="M4" i="7"/>
  <c r="G4" i="7"/>
  <c r="F4" i="7"/>
  <c r="F15" i="1" l="1"/>
  <c r="G12" i="1"/>
  <c r="F24" i="1"/>
  <c r="G31" i="1"/>
  <c r="G32" i="1"/>
  <c r="G9" i="1"/>
  <c r="G5" i="1"/>
  <c r="G6" i="1"/>
  <c r="G7" i="1"/>
  <c r="G8" i="1"/>
  <c r="G10" i="1"/>
  <c r="G11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3" i="1"/>
  <c r="G34" i="1"/>
  <c r="G35" i="1"/>
  <c r="G36" i="1"/>
  <c r="G37" i="1"/>
  <c r="G38" i="1"/>
  <c r="G39" i="1"/>
  <c r="G40" i="1"/>
  <c r="G41" i="1"/>
  <c r="G4" i="1"/>
  <c r="F5" i="1"/>
  <c r="F6" i="1"/>
  <c r="F7" i="1"/>
  <c r="F8" i="1"/>
  <c r="F9" i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" i="1"/>
</calcChain>
</file>

<file path=xl/sharedStrings.xml><?xml version="1.0" encoding="utf-8"?>
<sst xmlns="http://schemas.openxmlformats.org/spreadsheetml/2006/main" count="191" uniqueCount="62">
  <si>
    <t>التسلسل</t>
  </si>
  <si>
    <t>الرقم العسكري</t>
  </si>
  <si>
    <t>الاسم</t>
  </si>
  <si>
    <t>عدد الحصص المتغيب عنها</t>
  </si>
  <si>
    <t>المخالفات</t>
  </si>
  <si>
    <t>الإجمالي</t>
  </si>
  <si>
    <t>درجة اختبار المشاة 40</t>
  </si>
  <si>
    <t>درجة اختبار المهارة 40</t>
  </si>
  <si>
    <t>روندا مولفيهيل</t>
  </si>
  <si>
    <t>ميتسو سيمون</t>
  </si>
  <si>
    <t>أوديليا كوتشمان</t>
  </si>
  <si>
    <t>أفيلينا هيستي</t>
  </si>
  <si>
    <t>كارولينا ميرز</t>
  </si>
  <si>
    <t>بيرتي هاريج</t>
  </si>
  <si>
    <t>ساري بولدينج</t>
  </si>
  <si>
    <t>فرانسيس فورسير</t>
  </si>
  <si>
    <t>ستانفورد بانيلا</t>
  </si>
  <si>
    <t>كولتون كارجيل</t>
  </si>
  <si>
    <t>إلفينا إثيرتون</t>
  </si>
  <si>
    <t>سيرينا منصور</t>
  </si>
  <si>
    <t>كريسي كراوث</t>
  </si>
  <si>
    <t>إستيبان شوجارت</t>
  </si>
  <si>
    <t>جوي فونك</t>
  </si>
  <si>
    <t>توماسين فيسيو</t>
  </si>
  <si>
    <t>شينا إنجلهارت</t>
  </si>
  <si>
    <t>كلارا بيرجمان</t>
  </si>
  <si>
    <t>لينا كيسان</t>
  </si>
  <si>
    <t>فالنتينا غريبو</t>
  </si>
  <si>
    <t>روزلين رابوزو</t>
  </si>
  <si>
    <t>جيرمين إيسيس</t>
  </si>
  <si>
    <t>إداليا كايل</t>
  </si>
  <si>
    <t>علاء سيموندس</t>
  </si>
  <si>
    <t>روزي بلوف</t>
  </si>
  <si>
    <t>ايرا سكودر</t>
  </si>
  <si>
    <t>تشاد فرايز</t>
  </si>
  <si>
    <t>جاكلين لاندري</t>
  </si>
  <si>
    <t>شاميكا نولتون</t>
  </si>
  <si>
    <t>اليشا بيناليس</t>
  </si>
  <si>
    <t>أنتونيت بينر</t>
  </si>
  <si>
    <t>ديدري بيجلي</t>
  </si>
  <si>
    <t>روما ميزر</t>
  </si>
  <si>
    <t>إلسورث سواتالسكي</t>
  </si>
  <si>
    <t>هولمان الألماني</t>
  </si>
  <si>
    <t>سونا لورانجر</t>
  </si>
  <si>
    <t>ثيودورا فابيان</t>
  </si>
  <si>
    <t>ديماركوس هيربست</t>
  </si>
  <si>
    <t>الرقم الداخلي</t>
  </si>
  <si>
    <t>الفرية</t>
  </si>
  <si>
    <t>الفرع</t>
  </si>
  <si>
    <t>درجة اختبار الدخول 40</t>
  </si>
  <si>
    <t>درجة اختبار اللياقة 40</t>
  </si>
  <si>
    <t>درجة اختبار الحاسب</t>
  </si>
  <si>
    <t>كشف أسماء الراسبين</t>
  </si>
  <si>
    <t>رسوب الدخول</t>
  </si>
  <si>
    <t>رسوب اللياقة</t>
  </si>
  <si>
    <t>رسوب المهارة</t>
  </si>
  <si>
    <t>رسوب الحساب</t>
  </si>
  <si>
    <t>التضليل</t>
  </si>
  <si>
    <t>تظليل رسوب الدخول</t>
  </si>
  <si>
    <t>تظليل رسوب اللياقة</t>
  </si>
  <si>
    <t>تظليل رسوب المهارة</t>
  </si>
  <si>
    <t>تظليل رسوب 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</si>
</sst>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552449</xdr:colOff>
      <xdr:row>4</xdr:row>
      <xdr:rowOff>466725</xdr:rowOff>
    </xdr:from>
    <xdr:to>
      <xdr:col>21</xdr:col>
      <xdr:colOff>57150</xdr:colOff>
      <xdr:row>14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2F0EFF-58CD-4520-B8FD-64CA79B08DF1}"/>
            </a:ext>
          </a:extLst>
        </xdr:cNvPr>
        <xdr:cNvSpPr/>
      </xdr:nvSpPr>
      <xdr:spPr>
        <a:xfrm>
          <a:off x="9974827650" y="1514475"/>
          <a:ext cx="7429501" cy="2619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2000"/>
            <a:t>اريد عندما يتم الضغط على</a:t>
          </a:r>
          <a:r>
            <a:rPr lang="ar-AE" sz="2000" baseline="0"/>
            <a:t> اي من الموجود اعلاه يتم التالي:-</a:t>
          </a:r>
        </a:p>
        <a:p>
          <a:pPr algn="r" rtl="1"/>
          <a:endParaRPr lang="ar-AE" sz="2000" baseline="0"/>
        </a:p>
        <a:p>
          <a:pPr algn="r" rtl="1"/>
          <a:r>
            <a:rPr lang="ar-AE" sz="2000" baseline="0"/>
            <a:t>1- تقرير اضافي يحمل اسماء الراسبين الذين تفقل علاماتهم عن 20 (سواء يظهر  في نافذة اخرى او اي حل اخر)</a:t>
          </a:r>
        </a:p>
        <a:p>
          <a:pPr algn="r" rtl="1"/>
          <a:r>
            <a:rPr lang="ar-AE" sz="2000" baseline="0"/>
            <a:t>2- التقرير يحمل عدد الراسبين و علامة الشخص.</a:t>
          </a:r>
        </a:p>
        <a:p>
          <a:pPr algn="r" rtl="1"/>
          <a:r>
            <a:rPr lang="ar-AE" sz="2000" baseline="0"/>
            <a:t>3- ممكن الطباعة مباشرة او على الاقل يتم ترتيبها بصورة قابلة للطباعة حتى لو تم ذلك مباشرة او تم انشاء قائمة اخرى تحمل المضمون او حتى تعديل الكشف الاحتياطي مثلا.</a:t>
          </a:r>
        </a:p>
        <a:p>
          <a:pPr algn="r" rtl="1"/>
          <a:r>
            <a:rPr lang="ar-AE" sz="2000" baseline="0"/>
            <a:t>الغرض منها انه مثلا ارغب في استخراج اسماء الراسبين بسرعة</a:t>
          </a:r>
        </a:p>
        <a:p>
          <a:pPr algn="r" rtl="1"/>
          <a:endParaRPr lang="ar-AE" sz="2000" baseline="0"/>
        </a:p>
        <a:p>
          <a:pPr algn="r" rtl="1"/>
          <a:endParaRPr lang="ar-AE" sz="2000" baseline="0"/>
        </a:p>
      </xdr:txBody>
    </xdr:sp>
    <xdr:clientData/>
  </xdr:twoCellAnchor>
  <xdr:twoCellAnchor>
    <xdr:from>
      <xdr:col>6</xdr:col>
      <xdr:colOff>276225</xdr:colOff>
      <xdr:row>6</xdr:row>
      <xdr:rowOff>133350</xdr:rowOff>
    </xdr:from>
    <xdr:to>
      <xdr:col>8</xdr:col>
      <xdr:colOff>514350</xdr:colOff>
      <xdr:row>7</xdr:row>
      <xdr:rowOff>95251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8E81657-A66F-4E8B-B212-5FA2E9682CF9}"/>
            </a:ext>
          </a:extLst>
        </xdr:cNvPr>
        <xdr:cNvCxnSpPr/>
      </xdr:nvCxnSpPr>
      <xdr:spPr>
        <a:xfrm flipV="1">
          <a:off x="9982295250" y="1943100"/>
          <a:ext cx="1457325" cy="666751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16</xdr:row>
      <xdr:rowOff>76200</xdr:rowOff>
    </xdr:from>
    <xdr:to>
      <xdr:col>8</xdr:col>
      <xdr:colOff>504825</xdr:colOff>
      <xdr:row>19</xdr:row>
      <xdr:rowOff>171451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CB53AF5-F2AD-40EE-A53D-AED29C54F630}"/>
            </a:ext>
          </a:extLst>
        </xdr:cNvPr>
        <xdr:cNvCxnSpPr/>
      </xdr:nvCxnSpPr>
      <xdr:spPr>
        <a:xfrm flipV="1">
          <a:off x="9982304775" y="4638675"/>
          <a:ext cx="1457325" cy="666751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542924</xdr:colOff>
      <xdr:row>14</xdr:row>
      <xdr:rowOff>190500</xdr:rowOff>
    </xdr:from>
    <xdr:to>
      <xdr:col>21</xdr:col>
      <xdr:colOff>57150</xdr:colOff>
      <xdr:row>24</xdr:row>
      <xdr:rowOff>19050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1957D61-BAA5-4AA2-B7C0-6318F305518B}"/>
            </a:ext>
          </a:extLst>
        </xdr:cNvPr>
        <xdr:cNvSpPr/>
      </xdr:nvSpPr>
      <xdr:spPr>
        <a:xfrm>
          <a:off x="9974827650" y="4210050"/>
          <a:ext cx="7439026" cy="1895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2000"/>
            <a:t>اريد عندما يتم الضغط على</a:t>
          </a:r>
          <a:r>
            <a:rPr lang="ar-AE" sz="2000" baseline="0"/>
            <a:t> اي من الموجود هنا يتم التالي:-</a:t>
          </a:r>
        </a:p>
        <a:p>
          <a:pPr algn="r" rtl="1"/>
          <a:endParaRPr lang="ar-AE" sz="2000" baseline="0"/>
        </a:p>
        <a:p>
          <a:pPr algn="r" rtl="1"/>
          <a:r>
            <a:rPr lang="ar-AE" sz="2000" baseline="0"/>
            <a:t>1- تظليل اسماء الراسبين الذين تفقل علاماتهم عن 20 بلون معين</a:t>
          </a:r>
        </a:p>
        <a:p>
          <a:pPr algn="r" rtl="1"/>
          <a:r>
            <a:rPr lang="ar-AE" sz="2000" baseline="0"/>
            <a:t>2- ممكن الطباعة مباشرة او على الاقل يتم ترتيبها بصورة قابلة للطباعة حتى لو تم ذلك مباشرة او تم اشنائ قائمة اخرى تحمل المضمون</a:t>
          </a:r>
        </a:p>
        <a:p>
          <a:pPr algn="r" rtl="1"/>
          <a:endParaRPr lang="ar-AE" sz="20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091D-7236-49B3-949C-ECB98C9561F0}">
  <sheetPr codeName="Sheet1"/>
  <dimension ref="A1:M729"/>
  <sheetViews>
    <sheetView rightToLeft="1" workbookViewId="0">
      <selection activeCell="B35" sqref="B35"/>
    </sheetView>
  </sheetViews>
  <sheetFormatPr defaultRowHeight="15" x14ac:dyDescent="0.25"/>
  <cols>
    <col min="1" max="1" width="9.140625" style="1"/>
    <col min="2" max="2" width="14.140625" style="1" customWidth="1"/>
    <col min="3" max="3" width="33.85546875" style="1" customWidth="1"/>
    <col min="4" max="4" width="9.140625" style="3"/>
    <col min="5" max="5" width="10.7109375" style="3" customWidth="1"/>
    <col min="6" max="6" width="17.85546875" style="4" customWidth="1"/>
    <col min="7" max="7" width="17.7109375" style="5" customWidth="1"/>
    <col min="8" max="8" width="19.140625" style="6" customWidth="1"/>
    <col min="9" max="9" width="15.7109375" style="7" customWidth="1"/>
    <col min="10" max="10" width="20.140625" style="1" customWidth="1"/>
    <col min="11" max="11" width="11.28515625" style="1" customWidth="1"/>
    <col min="12" max="12" width="10.5703125" style="1" customWidth="1"/>
    <col min="13" max="16384" width="9.140625" style="1"/>
  </cols>
  <sheetData>
    <row r="1" spans="1:13" x14ac:dyDescent="0.25">
      <c r="B1" s="8"/>
      <c r="C1" s="8"/>
      <c r="D1" s="8"/>
      <c r="E1" s="8"/>
      <c r="F1" s="8"/>
      <c r="G1" s="8"/>
      <c r="H1" s="8"/>
      <c r="I1" s="8"/>
    </row>
    <row r="2" spans="1:13" ht="40.5" customHeight="1" x14ac:dyDescent="0.25">
      <c r="B2" s="8"/>
      <c r="C2" s="8"/>
      <c r="D2" s="8"/>
      <c r="E2" s="8"/>
      <c r="F2" s="8"/>
      <c r="G2" s="8"/>
      <c r="H2" s="8"/>
      <c r="I2" s="8"/>
    </row>
    <row r="3" spans="1:13" x14ac:dyDescent="0.25">
      <c r="B3" s="1" t="s">
        <v>46</v>
      </c>
      <c r="C3" s="1" t="s">
        <v>2</v>
      </c>
      <c r="D3" s="3" t="s">
        <v>47</v>
      </c>
      <c r="E3" s="3" t="s">
        <v>48</v>
      </c>
      <c r="F3" s="4" t="s">
        <v>49</v>
      </c>
      <c r="G3" s="5" t="s">
        <v>50</v>
      </c>
      <c r="H3" s="6" t="s">
        <v>7</v>
      </c>
      <c r="I3" s="7" t="s">
        <v>51</v>
      </c>
      <c r="J3" s="1" t="s">
        <v>3</v>
      </c>
      <c r="K3" s="1" t="s">
        <v>4</v>
      </c>
      <c r="L3" s="1" t="s">
        <v>5</v>
      </c>
    </row>
    <row r="4" spans="1:13" x14ac:dyDescent="0.25">
      <c r="A4" s="1">
        <v>1</v>
      </c>
      <c r="B4" s="1">
        <v>10410</v>
      </c>
      <c r="C4" s="1" t="s">
        <v>45</v>
      </c>
      <c r="D4" s="3">
        <v>1</v>
      </c>
      <c r="E4" s="3">
        <v>1</v>
      </c>
      <c r="F4" s="4">
        <f>VLOOKUP(B4,دخول!$B$2:$D$38,3,FALSE)</f>
        <v>0</v>
      </c>
      <c r="G4" s="5">
        <f>VLOOKUP(B4,لياقة!$B$2:$D$39,3,FALSE)</f>
        <v>29</v>
      </c>
      <c r="H4" s="6">
        <v>24</v>
      </c>
      <c r="I4" s="7">
        <v>4</v>
      </c>
      <c r="J4" s="1">
        <v>3</v>
      </c>
      <c r="K4" s="1">
        <v>0</v>
      </c>
      <c r="M4" s="1">
        <f>VLOOKUP(B4,دخول!$B$2:$D$38,3,FALSE)</f>
        <v>0</v>
      </c>
    </row>
    <row r="5" spans="1:13" x14ac:dyDescent="0.25">
      <c r="A5" s="1">
        <v>2</v>
      </c>
      <c r="B5" s="1">
        <v>48614</v>
      </c>
      <c r="C5" s="1" t="s">
        <v>8</v>
      </c>
      <c r="D5" s="3">
        <v>1</v>
      </c>
      <c r="E5" s="3">
        <v>3</v>
      </c>
      <c r="F5" s="4">
        <f>VLOOKUP(B5,دخول!$B$2:$D$38,3,FALSE)</f>
        <v>33</v>
      </c>
      <c r="G5" s="5">
        <f>VLOOKUP(B5,لياقة!$B$2:$D$39,3,FALSE)</f>
        <v>8</v>
      </c>
      <c r="H5" s="6">
        <v>14</v>
      </c>
      <c r="I5" s="7">
        <v>14</v>
      </c>
      <c r="J5" s="1">
        <v>1</v>
      </c>
      <c r="K5" s="1">
        <v>0</v>
      </c>
      <c r="M5" s="1">
        <f>VLOOKUP(B5,دخول!$B$2:$D$38,3,FALSE)</f>
        <v>33</v>
      </c>
    </row>
    <row r="6" spans="1:13" x14ac:dyDescent="0.25">
      <c r="A6" s="1">
        <v>3</v>
      </c>
      <c r="B6" s="1">
        <v>40127</v>
      </c>
      <c r="C6" s="1" t="s">
        <v>9</v>
      </c>
      <c r="D6" s="3">
        <v>1</v>
      </c>
      <c r="E6" s="3">
        <v>2</v>
      </c>
      <c r="F6" s="4">
        <f>VLOOKUP(B6,دخول!$B$2:$D$38,3,FALSE)</f>
        <v>30</v>
      </c>
      <c r="G6" s="5">
        <f>VLOOKUP(B6,لياقة!$B$2:$D$39,3,FALSE)</f>
        <v>0</v>
      </c>
      <c r="H6" s="6">
        <v>21</v>
      </c>
      <c r="I6" s="7">
        <v>35</v>
      </c>
      <c r="J6" s="1">
        <v>0</v>
      </c>
      <c r="K6" s="1">
        <v>1</v>
      </c>
      <c r="M6" s="1">
        <f>VLOOKUP(B6,دخول!$B$2:$D$38,3,FALSE)</f>
        <v>30</v>
      </c>
    </row>
    <row r="7" spans="1:13" x14ac:dyDescent="0.25">
      <c r="A7" s="1">
        <v>4</v>
      </c>
      <c r="B7" s="1">
        <v>46887</v>
      </c>
      <c r="C7" s="1" t="s">
        <v>10</v>
      </c>
      <c r="D7" s="3">
        <v>1</v>
      </c>
      <c r="E7" s="3">
        <v>4</v>
      </c>
      <c r="F7" s="4">
        <f>VLOOKUP(B7,دخول!$B$2:$D$38,3,FALSE)</f>
        <v>0</v>
      </c>
      <c r="G7" s="5">
        <f>VLOOKUP(B7,لياقة!$B$2:$D$39,3,FALSE)</f>
        <v>32</v>
      </c>
      <c r="H7" s="6">
        <v>29</v>
      </c>
      <c r="I7" s="7">
        <v>23</v>
      </c>
      <c r="J7" s="1">
        <v>2</v>
      </c>
      <c r="K7" s="1">
        <v>1</v>
      </c>
      <c r="M7" s="1">
        <f>VLOOKUP(B7,دخول!$B$2:$D$38,3,FALSE)</f>
        <v>0</v>
      </c>
    </row>
    <row r="8" spans="1:13" x14ac:dyDescent="0.25">
      <c r="A8" s="1">
        <v>5</v>
      </c>
      <c r="B8" s="1">
        <v>11934</v>
      </c>
      <c r="C8" s="1" t="s">
        <v>11</v>
      </c>
      <c r="D8" s="3">
        <v>1</v>
      </c>
      <c r="E8" s="3">
        <v>1</v>
      </c>
      <c r="F8" s="4">
        <f>VLOOKUP(B8,دخول!$B$2:$D$38,3,FALSE)</f>
        <v>0</v>
      </c>
      <c r="G8" s="5">
        <f>VLOOKUP(B8,لياقة!$B$2:$D$39,3,FALSE)</f>
        <v>32</v>
      </c>
      <c r="H8" s="6">
        <v>11</v>
      </c>
      <c r="I8" s="7">
        <v>7</v>
      </c>
      <c r="J8" s="1">
        <v>3</v>
      </c>
      <c r="K8" s="1">
        <v>1</v>
      </c>
      <c r="M8" s="1">
        <f>VLOOKUP(B8,دخول!$B$2:$D$38,3,FALSE)</f>
        <v>0</v>
      </c>
    </row>
    <row r="9" spans="1:13" x14ac:dyDescent="0.25">
      <c r="A9" s="1">
        <v>6</v>
      </c>
      <c r="B9" s="1">
        <v>6653</v>
      </c>
      <c r="C9" s="1" t="s">
        <v>12</v>
      </c>
      <c r="D9" s="3">
        <v>1</v>
      </c>
      <c r="E9" s="3">
        <v>5</v>
      </c>
      <c r="F9" s="4">
        <f>VLOOKUP(B9,دخول!$B$2:$D$38,3,FALSE)</f>
        <v>4</v>
      </c>
      <c r="G9" s="5">
        <f>VLOOKUP(B9,لياقة!$B$2:$D$39,3,FALSE)</f>
        <v>18</v>
      </c>
      <c r="H9" s="6">
        <v>15</v>
      </c>
      <c r="I9" s="7">
        <v>24</v>
      </c>
      <c r="J9" s="1">
        <v>3</v>
      </c>
      <c r="K9" s="1">
        <v>0</v>
      </c>
      <c r="M9" s="1">
        <f>VLOOKUP(B9,دخول!$B$2:$D$38,3,FALSE)</f>
        <v>4</v>
      </c>
    </row>
    <row r="10" spans="1:13" x14ac:dyDescent="0.25">
      <c r="A10" s="1">
        <v>7</v>
      </c>
      <c r="B10" s="1">
        <v>30671</v>
      </c>
      <c r="C10" s="1" t="s">
        <v>13</v>
      </c>
      <c r="D10" s="3">
        <v>1</v>
      </c>
      <c r="E10" s="3">
        <v>6</v>
      </c>
      <c r="F10" s="4">
        <f>VLOOKUP(B10,دخول!$B$2:$D$38,3,FALSE)</f>
        <v>0</v>
      </c>
      <c r="G10" s="5">
        <f>VLOOKUP(B10,لياقة!$B$2:$D$39,3,FALSE)</f>
        <v>13</v>
      </c>
      <c r="H10" s="6">
        <v>11</v>
      </c>
      <c r="I10" s="7">
        <v>39</v>
      </c>
      <c r="J10" s="1">
        <v>2</v>
      </c>
      <c r="K10" s="1">
        <v>0</v>
      </c>
      <c r="M10" s="1">
        <f>VLOOKUP(B10,دخول!$B$2:$D$38,3,FALSE)</f>
        <v>0</v>
      </c>
    </row>
    <row r="11" spans="1:13" x14ac:dyDescent="0.25">
      <c r="A11" s="1">
        <v>8</v>
      </c>
      <c r="B11" s="1">
        <v>30486</v>
      </c>
      <c r="C11" s="1" t="s">
        <v>14</v>
      </c>
      <c r="D11" s="3">
        <v>1</v>
      </c>
      <c r="E11" s="3">
        <v>3</v>
      </c>
      <c r="F11" s="4">
        <f>VLOOKUP(B11,دخول!$B$2:$D$38,3,FALSE)</f>
        <v>20</v>
      </c>
      <c r="G11" s="5">
        <f>VLOOKUP(B11,لياقة!$B$2:$D$39,3,FALSE)</f>
        <v>18</v>
      </c>
      <c r="H11" s="6">
        <v>6</v>
      </c>
      <c r="I11" s="7">
        <v>25</v>
      </c>
      <c r="J11" s="1">
        <v>0</v>
      </c>
      <c r="K11" s="1">
        <v>1</v>
      </c>
      <c r="M11" s="1">
        <f>VLOOKUP(B11,دخول!$B$2:$D$38,3,FALSE)</f>
        <v>20</v>
      </c>
    </row>
    <row r="12" spans="1:13" x14ac:dyDescent="0.25">
      <c r="A12" s="1">
        <v>9</v>
      </c>
      <c r="B12" s="1">
        <v>23797</v>
      </c>
      <c r="C12" s="1" t="s">
        <v>15</v>
      </c>
      <c r="D12" s="3">
        <v>1</v>
      </c>
      <c r="E12" s="3">
        <v>2</v>
      </c>
      <c r="F12" s="4">
        <f>VLOOKUP(B12,دخول!$B$2:$D$38,3,FALSE)</f>
        <v>30</v>
      </c>
      <c r="G12" s="5">
        <f>VLOOKUP(B12,لياقة!$B$2:$D$39,3,FALSE)</f>
        <v>23</v>
      </c>
      <c r="H12" s="6">
        <v>37</v>
      </c>
      <c r="I12" s="7">
        <v>1</v>
      </c>
      <c r="J12" s="1">
        <v>0</v>
      </c>
      <c r="K12" s="1">
        <v>0</v>
      </c>
      <c r="M12" s="1">
        <f>VLOOKUP(B12,دخول!$B$2:$D$38,3,FALSE)</f>
        <v>30</v>
      </c>
    </row>
    <row r="13" spans="1:13" x14ac:dyDescent="0.25">
      <c r="A13" s="1">
        <v>10</v>
      </c>
      <c r="B13" s="1">
        <v>41535</v>
      </c>
      <c r="C13" s="1" t="s">
        <v>16</v>
      </c>
      <c r="D13" s="3">
        <v>1</v>
      </c>
      <c r="E13" s="3">
        <v>3</v>
      </c>
      <c r="F13" s="4">
        <f>VLOOKUP(B13,دخول!$B$2:$D$38,3,FALSE)</f>
        <v>28</v>
      </c>
      <c r="G13" s="5">
        <f>VLOOKUP(B13,لياقة!$B$2:$D$39,3,FALSE)</f>
        <v>26</v>
      </c>
      <c r="H13" s="6">
        <v>28</v>
      </c>
      <c r="I13" s="7">
        <v>36</v>
      </c>
      <c r="J13" s="1">
        <v>3</v>
      </c>
      <c r="K13" s="1">
        <v>0</v>
      </c>
      <c r="M13" s="1">
        <f>VLOOKUP(B13,دخول!$B$2:$D$38,3,FALSE)</f>
        <v>28</v>
      </c>
    </row>
    <row r="14" spans="1:13" x14ac:dyDescent="0.25">
      <c r="A14" s="1">
        <v>11</v>
      </c>
      <c r="B14" s="1">
        <v>9046</v>
      </c>
      <c r="C14" s="1" t="s">
        <v>17</v>
      </c>
      <c r="D14" s="3">
        <v>1</v>
      </c>
      <c r="E14" s="3">
        <v>4</v>
      </c>
      <c r="F14" s="4">
        <f>VLOOKUP(B14,دخول!$B$2:$D$38,3,FALSE)</f>
        <v>28</v>
      </c>
      <c r="G14" s="5">
        <f>VLOOKUP(B14,لياقة!$B$2:$D$39,3,FALSE)</f>
        <v>3</v>
      </c>
      <c r="H14" s="6">
        <v>16</v>
      </c>
      <c r="I14" s="7">
        <v>3</v>
      </c>
      <c r="J14" s="1">
        <v>2</v>
      </c>
      <c r="K14" s="1">
        <v>0</v>
      </c>
      <c r="M14" s="1">
        <f>VLOOKUP(B14,دخول!$B$2:$D$38,3,FALSE)</f>
        <v>28</v>
      </c>
    </row>
    <row r="15" spans="1:13" x14ac:dyDescent="0.25">
      <c r="A15" s="1">
        <v>12</v>
      </c>
      <c r="B15" s="1">
        <v>6870</v>
      </c>
      <c r="C15" s="1" t="s">
        <v>18</v>
      </c>
      <c r="D15" s="3">
        <v>1</v>
      </c>
      <c r="E15" s="3">
        <v>2</v>
      </c>
      <c r="F15" s="4">
        <f>VLOOKUP(B15,دخول!$B$2:$D$38,3,FALSE)</f>
        <v>0</v>
      </c>
      <c r="G15" s="5">
        <f>VLOOKUP(B15,لياقة!$B$2:$D$39,3,FALSE)</f>
        <v>32</v>
      </c>
      <c r="H15" s="6">
        <v>11</v>
      </c>
      <c r="I15" s="7">
        <v>15</v>
      </c>
      <c r="J15" s="1">
        <v>1</v>
      </c>
      <c r="K15" s="1">
        <v>1</v>
      </c>
      <c r="M15" s="1">
        <f>VLOOKUP(B15,دخول!$B$2:$D$38,3,FALSE)</f>
        <v>0</v>
      </c>
    </row>
    <row r="16" spans="1:13" x14ac:dyDescent="0.25">
      <c r="A16" s="1">
        <v>13</v>
      </c>
      <c r="B16" s="1">
        <v>47867</v>
      </c>
      <c r="C16" s="1" t="s">
        <v>19</v>
      </c>
      <c r="D16" s="3">
        <v>1</v>
      </c>
      <c r="E16" s="3">
        <v>1</v>
      </c>
      <c r="F16" s="4">
        <f>VLOOKUP(B16,دخول!$B$2:$D$38,3,FALSE)</f>
        <v>9</v>
      </c>
      <c r="G16" s="5">
        <f>VLOOKUP(B16,لياقة!$B$2:$D$39,3,FALSE)</f>
        <v>28</v>
      </c>
      <c r="H16" s="6">
        <v>31</v>
      </c>
      <c r="I16" s="7">
        <v>33</v>
      </c>
      <c r="J16" s="1">
        <v>3</v>
      </c>
      <c r="K16" s="1">
        <v>0</v>
      </c>
      <c r="M16" s="1">
        <f>VLOOKUP(B16,دخول!$B$2:$D$38,3,FALSE)</f>
        <v>9</v>
      </c>
    </row>
    <row r="17" spans="1:13" x14ac:dyDescent="0.25">
      <c r="A17" s="1">
        <v>14</v>
      </c>
      <c r="B17" s="1">
        <v>5329</v>
      </c>
      <c r="C17" s="1" t="s">
        <v>20</v>
      </c>
      <c r="D17" s="3">
        <v>1</v>
      </c>
      <c r="E17" s="3">
        <v>5</v>
      </c>
      <c r="F17" s="4">
        <f>VLOOKUP(B17,دخول!$B$2:$D$38,3,FALSE)</f>
        <v>31</v>
      </c>
      <c r="G17" s="5">
        <f>VLOOKUP(B17,لياقة!$B$2:$D$39,3,FALSE)</f>
        <v>4</v>
      </c>
      <c r="H17" s="6">
        <v>31</v>
      </c>
      <c r="I17" s="7">
        <v>20</v>
      </c>
      <c r="J17" s="1">
        <v>3</v>
      </c>
      <c r="K17" s="1">
        <v>1</v>
      </c>
      <c r="M17" s="1">
        <f>VLOOKUP(B17,دخول!$B$2:$D$38,3,FALSE)</f>
        <v>31</v>
      </c>
    </row>
    <row r="18" spans="1:13" x14ac:dyDescent="0.25">
      <c r="A18" s="1">
        <v>15</v>
      </c>
      <c r="B18" s="1">
        <v>50540</v>
      </c>
      <c r="C18" s="1" t="s">
        <v>21</v>
      </c>
      <c r="D18" s="3">
        <v>1</v>
      </c>
      <c r="E18" s="3">
        <v>4</v>
      </c>
      <c r="F18" s="4">
        <f>VLOOKUP(B18,دخول!$B$2:$D$38,3,FALSE)</f>
        <v>0</v>
      </c>
      <c r="G18" s="5">
        <f>VLOOKUP(B18,لياقة!$B$2:$D$39,3,FALSE)</f>
        <v>12</v>
      </c>
      <c r="H18" s="6">
        <v>36</v>
      </c>
      <c r="I18" s="7">
        <v>20</v>
      </c>
      <c r="J18" s="1">
        <v>1</v>
      </c>
      <c r="K18" s="1">
        <v>1</v>
      </c>
      <c r="M18" s="1">
        <f>VLOOKUP(B18,دخول!$B$2:$D$38,3,FALSE)</f>
        <v>0</v>
      </c>
    </row>
    <row r="19" spans="1:13" x14ac:dyDescent="0.25">
      <c r="A19" s="1">
        <v>16</v>
      </c>
      <c r="B19" s="1">
        <v>15449</v>
      </c>
      <c r="C19" s="1" t="s">
        <v>22</v>
      </c>
      <c r="D19" s="3">
        <v>1</v>
      </c>
      <c r="E19" s="3">
        <v>3</v>
      </c>
      <c r="F19" s="4">
        <f>VLOOKUP(B19,دخول!$B$2:$D$38,3,FALSE)</f>
        <v>0</v>
      </c>
      <c r="G19" s="5">
        <f>VLOOKUP(B19,لياقة!$B$2:$D$39,3,FALSE)</f>
        <v>30</v>
      </c>
      <c r="H19" s="6">
        <v>24</v>
      </c>
      <c r="I19" s="7">
        <v>21</v>
      </c>
      <c r="J19" s="1">
        <v>0</v>
      </c>
      <c r="K19" s="1">
        <v>0</v>
      </c>
      <c r="M19" s="1">
        <f>VLOOKUP(B19,دخول!$B$2:$D$38,3,FALSE)</f>
        <v>0</v>
      </c>
    </row>
    <row r="20" spans="1:13" x14ac:dyDescent="0.25">
      <c r="A20" s="1">
        <v>17</v>
      </c>
      <c r="B20" s="1">
        <v>33392</v>
      </c>
      <c r="C20" s="1" t="s">
        <v>23</v>
      </c>
      <c r="D20" s="3">
        <v>1</v>
      </c>
      <c r="E20" s="3">
        <v>5</v>
      </c>
      <c r="F20" s="4">
        <f>VLOOKUP(B20,دخول!$B$2:$D$38,3,FALSE)</f>
        <v>0</v>
      </c>
      <c r="G20" s="5">
        <f>VLOOKUP(B20,لياقة!$B$2:$D$39,3,FALSE)</f>
        <v>10</v>
      </c>
      <c r="H20" s="6">
        <v>3</v>
      </c>
      <c r="I20" s="7">
        <v>34</v>
      </c>
      <c r="J20" s="1">
        <v>3</v>
      </c>
      <c r="K20" s="1">
        <v>1</v>
      </c>
      <c r="M20" s="1">
        <f>VLOOKUP(B20,دخول!$B$2:$D$38,3,FALSE)</f>
        <v>0</v>
      </c>
    </row>
    <row r="21" spans="1:13" x14ac:dyDescent="0.25">
      <c r="A21" s="1">
        <v>18</v>
      </c>
      <c r="B21" s="1">
        <v>32613</v>
      </c>
      <c r="C21" s="1" t="s">
        <v>24</v>
      </c>
      <c r="D21" s="3">
        <v>1</v>
      </c>
      <c r="E21" s="3">
        <v>2</v>
      </c>
      <c r="F21" s="4">
        <f>VLOOKUP(B21,دخول!$B$2:$D$38,3,FALSE)</f>
        <v>4</v>
      </c>
      <c r="G21" s="5">
        <f>VLOOKUP(B21,لياقة!$B$2:$D$39,3,FALSE)</f>
        <v>27</v>
      </c>
      <c r="H21" s="6">
        <v>20</v>
      </c>
      <c r="I21" s="7">
        <v>18</v>
      </c>
      <c r="J21" s="1">
        <v>1</v>
      </c>
      <c r="K21" s="1">
        <v>0</v>
      </c>
      <c r="M21" s="1">
        <f>VLOOKUP(B21,دخول!$B$2:$D$38,3,FALSE)</f>
        <v>4</v>
      </c>
    </row>
    <row r="22" spans="1:13" x14ac:dyDescent="0.25">
      <c r="A22" s="1">
        <v>19</v>
      </c>
      <c r="B22" s="1">
        <v>6105</v>
      </c>
      <c r="C22" s="1" t="s">
        <v>25</v>
      </c>
      <c r="D22" s="3">
        <v>1</v>
      </c>
      <c r="E22" s="3">
        <v>2</v>
      </c>
      <c r="F22" s="4">
        <f>VLOOKUP(B22,دخول!$B$2:$D$38,3,FALSE)</f>
        <v>10</v>
      </c>
      <c r="G22" s="5">
        <f>VLOOKUP(B22,لياقة!$B$2:$D$39,3,FALSE)</f>
        <v>13</v>
      </c>
      <c r="H22" s="6">
        <v>37</v>
      </c>
      <c r="I22" s="7">
        <v>32</v>
      </c>
      <c r="J22" s="1">
        <v>2</v>
      </c>
      <c r="K22" s="1">
        <v>0</v>
      </c>
      <c r="M22" s="1">
        <f>VLOOKUP(B22,دخول!$B$2:$D$38,3,FALSE)</f>
        <v>10</v>
      </c>
    </row>
    <row r="23" spans="1:13" x14ac:dyDescent="0.25">
      <c r="A23" s="1">
        <v>20</v>
      </c>
      <c r="B23" s="1">
        <v>34751</v>
      </c>
      <c r="C23" s="1" t="s">
        <v>26</v>
      </c>
      <c r="D23" s="3">
        <v>1</v>
      </c>
      <c r="E23" s="3">
        <v>3</v>
      </c>
      <c r="F23" s="4">
        <f>VLOOKUP(B23,دخول!$B$2:$D$38,3,FALSE)</f>
        <v>27</v>
      </c>
      <c r="G23" s="5">
        <f>VLOOKUP(B23,لياقة!$B$2:$D$39,3,FALSE)</f>
        <v>5</v>
      </c>
      <c r="H23" s="6">
        <v>38</v>
      </c>
      <c r="I23" s="7">
        <v>2</v>
      </c>
      <c r="J23" s="1">
        <v>2</v>
      </c>
      <c r="K23" s="1">
        <v>1</v>
      </c>
      <c r="M23" s="1">
        <f>VLOOKUP(B23,دخول!$B$2:$D$38,3,FALSE)</f>
        <v>27</v>
      </c>
    </row>
    <row r="24" spans="1:13" x14ac:dyDescent="0.25">
      <c r="A24" s="1">
        <v>21</v>
      </c>
      <c r="B24" s="1">
        <v>45870</v>
      </c>
      <c r="C24" s="1" t="s">
        <v>27</v>
      </c>
      <c r="D24" s="3">
        <v>1</v>
      </c>
      <c r="E24" s="3">
        <v>3</v>
      </c>
      <c r="F24" s="4">
        <f>VLOOKUP(B24,دخول!$B$2:$D$38,3,FALSE)</f>
        <v>10</v>
      </c>
      <c r="G24" s="5">
        <f>VLOOKUP(B24,لياقة!$B$2:$D$39,3,FALSE)</f>
        <v>10</v>
      </c>
      <c r="H24" s="6">
        <v>32</v>
      </c>
      <c r="I24" s="7">
        <v>31</v>
      </c>
      <c r="J24" s="1">
        <v>0</v>
      </c>
      <c r="K24" s="1">
        <v>0</v>
      </c>
      <c r="M24" s="1">
        <f>VLOOKUP(B24,دخول!$B$2:$D$38,3,FALSE)</f>
        <v>10</v>
      </c>
    </row>
    <row r="25" spans="1:13" x14ac:dyDescent="0.25">
      <c r="A25" s="1">
        <v>22</v>
      </c>
      <c r="B25" s="1">
        <v>47118</v>
      </c>
      <c r="C25" s="1" t="s">
        <v>28</v>
      </c>
      <c r="D25" s="3">
        <v>1</v>
      </c>
      <c r="E25" s="3">
        <v>2</v>
      </c>
      <c r="F25" s="4">
        <f>VLOOKUP(B25,دخول!$B$2:$D$38,3,FALSE)</f>
        <v>0</v>
      </c>
      <c r="G25" s="5">
        <f>VLOOKUP(B25,لياقة!$B$2:$D$39,3,FALSE)</f>
        <v>39</v>
      </c>
      <c r="H25" s="6">
        <v>32</v>
      </c>
      <c r="I25" s="7">
        <v>27</v>
      </c>
      <c r="J25" s="1">
        <v>2</v>
      </c>
      <c r="K25" s="1">
        <v>1</v>
      </c>
      <c r="M25" s="1">
        <f>VLOOKUP(B25,دخول!$B$2:$D$38,3,FALSE)</f>
        <v>0</v>
      </c>
    </row>
    <row r="26" spans="1:13" x14ac:dyDescent="0.25">
      <c r="A26" s="1">
        <v>23</v>
      </c>
      <c r="B26" s="1">
        <v>32336</v>
      </c>
      <c r="C26" s="1" t="s">
        <v>29</v>
      </c>
      <c r="D26" s="3">
        <v>1</v>
      </c>
      <c r="E26" s="3">
        <v>1</v>
      </c>
      <c r="F26" s="4">
        <f>VLOOKUP(B26,دخول!$B$2:$D$38,3,FALSE)</f>
        <v>0</v>
      </c>
      <c r="G26" s="5">
        <f>VLOOKUP(B26,لياقة!$B$2:$D$39,3,FALSE)</f>
        <v>22</v>
      </c>
      <c r="H26" s="6">
        <v>1</v>
      </c>
      <c r="I26" s="7">
        <v>36</v>
      </c>
      <c r="J26" s="1">
        <v>0</v>
      </c>
      <c r="K26" s="1">
        <v>0</v>
      </c>
      <c r="M26" s="1">
        <f>VLOOKUP(B26,دخول!$B$2:$D$38,3,FALSE)</f>
        <v>0</v>
      </c>
    </row>
    <row r="27" spans="1:13" x14ac:dyDescent="0.25">
      <c r="A27" s="1">
        <v>24</v>
      </c>
      <c r="B27" s="1">
        <v>10026</v>
      </c>
      <c r="C27" s="1" t="s">
        <v>30</v>
      </c>
      <c r="D27" s="3">
        <v>1</v>
      </c>
      <c r="E27" s="3">
        <v>4</v>
      </c>
      <c r="F27" s="4">
        <f>VLOOKUP(B27,دخول!$B$2:$D$38,3,FALSE)</f>
        <v>6</v>
      </c>
      <c r="G27" s="5">
        <f>VLOOKUP(B27,لياقة!$B$2:$D$39,3,FALSE)</f>
        <v>1</v>
      </c>
      <c r="H27" s="6">
        <v>31</v>
      </c>
      <c r="I27" s="7">
        <v>33</v>
      </c>
      <c r="J27" s="1">
        <v>2</v>
      </c>
      <c r="K27" s="1">
        <v>0</v>
      </c>
      <c r="M27" s="1">
        <f>VLOOKUP(B27,دخول!$B$2:$D$38,3,FALSE)</f>
        <v>6</v>
      </c>
    </row>
    <row r="28" spans="1:13" x14ac:dyDescent="0.25">
      <c r="A28" s="1">
        <v>25</v>
      </c>
      <c r="B28" s="1">
        <v>20421</v>
      </c>
      <c r="C28" s="1" t="s">
        <v>31</v>
      </c>
      <c r="D28" s="3">
        <v>1</v>
      </c>
      <c r="E28" s="3">
        <v>1</v>
      </c>
      <c r="F28" s="4">
        <f>VLOOKUP(B28,دخول!$B$2:$D$38,3,FALSE)</f>
        <v>3</v>
      </c>
      <c r="G28" s="5">
        <f>VLOOKUP(B28,لياقة!$B$2:$D$39,3,FALSE)</f>
        <v>0</v>
      </c>
      <c r="H28" s="6">
        <v>39</v>
      </c>
      <c r="I28" s="7">
        <v>3</v>
      </c>
      <c r="J28" s="1">
        <v>3</v>
      </c>
      <c r="K28" s="1">
        <v>1</v>
      </c>
      <c r="M28" s="1">
        <f>VLOOKUP(B28,دخول!$B$2:$D$38,3,FALSE)</f>
        <v>3</v>
      </c>
    </row>
    <row r="29" spans="1:13" x14ac:dyDescent="0.25">
      <c r="A29" s="1">
        <v>26</v>
      </c>
      <c r="B29" s="1">
        <v>40526</v>
      </c>
      <c r="C29" s="1" t="s">
        <v>32</v>
      </c>
      <c r="D29" s="3">
        <v>1</v>
      </c>
      <c r="E29" s="3">
        <v>5</v>
      </c>
      <c r="F29" s="4">
        <f>VLOOKUP(B29,دخول!$B$2:$D$38,3,FALSE)</f>
        <v>0</v>
      </c>
      <c r="G29" s="5">
        <f>VLOOKUP(B29,لياقة!$B$2:$D$39,3,FALSE)</f>
        <v>40</v>
      </c>
      <c r="H29" s="6">
        <v>2</v>
      </c>
      <c r="I29" s="7">
        <v>30</v>
      </c>
      <c r="J29" s="1">
        <v>2</v>
      </c>
      <c r="K29" s="1">
        <v>1</v>
      </c>
      <c r="M29" s="1">
        <f>VLOOKUP(B29,دخول!$B$2:$D$38,3,FALSE)</f>
        <v>0</v>
      </c>
    </row>
    <row r="30" spans="1:13" x14ac:dyDescent="0.25">
      <c r="A30" s="1">
        <v>27</v>
      </c>
      <c r="B30" s="1">
        <v>41116</v>
      </c>
      <c r="C30" s="1" t="s">
        <v>33</v>
      </c>
      <c r="D30" s="3">
        <v>1</v>
      </c>
      <c r="E30" s="3">
        <v>4</v>
      </c>
      <c r="F30" s="4">
        <f>VLOOKUP(B30,دخول!$B$2:$D$38,3,FALSE)</f>
        <v>14</v>
      </c>
      <c r="G30" s="5">
        <f>VLOOKUP(B30,لياقة!$B$2:$D$39,3,FALSE)</f>
        <v>9</v>
      </c>
      <c r="H30" s="6">
        <v>1</v>
      </c>
      <c r="I30" s="7">
        <v>13</v>
      </c>
      <c r="J30" s="1">
        <v>0</v>
      </c>
      <c r="K30" s="1">
        <v>0</v>
      </c>
      <c r="M30" s="1">
        <f>VLOOKUP(B30,دخول!$B$2:$D$38,3,FALSE)</f>
        <v>14</v>
      </c>
    </row>
    <row r="31" spans="1:13" x14ac:dyDescent="0.25">
      <c r="A31" s="1">
        <v>28</v>
      </c>
      <c r="B31" s="1">
        <v>29772</v>
      </c>
      <c r="C31" s="1" t="s">
        <v>34</v>
      </c>
      <c r="D31" s="3">
        <v>1</v>
      </c>
      <c r="E31" s="3">
        <v>4</v>
      </c>
      <c r="F31" s="4">
        <f>VLOOKUP(B31,دخول!$B$2:$D$38,3,FALSE)</f>
        <v>0</v>
      </c>
      <c r="G31" s="5">
        <f>VLOOKUP(B31,لياقة!$B$2:$D$39,3,FALSE)</f>
        <v>30</v>
      </c>
      <c r="H31" s="6">
        <v>20</v>
      </c>
      <c r="I31" s="7">
        <v>10</v>
      </c>
      <c r="J31" s="1">
        <v>2</v>
      </c>
      <c r="K31" s="1">
        <v>0</v>
      </c>
      <c r="M31" s="1">
        <f>VLOOKUP(B31,دخول!$B$2:$D$38,3,FALSE)</f>
        <v>0</v>
      </c>
    </row>
    <row r="32" spans="1:13" x14ac:dyDescent="0.25">
      <c r="A32" s="1">
        <v>29</v>
      </c>
      <c r="B32" s="1">
        <v>36198</v>
      </c>
      <c r="C32" s="1" t="s">
        <v>35</v>
      </c>
      <c r="D32" s="3">
        <v>1</v>
      </c>
      <c r="E32" s="3">
        <v>3</v>
      </c>
      <c r="F32" s="4">
        <f>VLOOKUP(B32,دخول!$B$2:$D$38,3,FALSE)</f>
        <v>0</v>
      </c>
      <c r="G32" s="5">
        <f>VLOOKUP(B32,لياقة!$B$2:$D$39,3,FALSE)</f>
        <v>36</v>
      </c>
      <c r="H32" s="6">
        <v>6</v>
      </c>
      <c r="I32" s="7">
        <v>26</v>
      </c>
      <c r="J32" s="1">
        <v>2</v>
      </c>
      <c r="K32" s="1">
        <v>0</v>
      </c>
      <c r="M32" s="1">
        <f>VLOOKUP(B32,دخول!$B$2:$D$38,3,FALSE)</f>
        <v>0</v>
      </c>
    </row>
    <row r="33" spans="1:13" x14ac:dyDescent="0.25">
      <c r="A33" s="1">
        <v>30</v>
      </c>
      <c r="B33" s="1">
        <v>39590</v>
      </c>
      <c r="C33" s="1" t="s">
        <v>36</v>
      </c>
      <c r="D33" s="3">
        <v>1</v>
      </c>
      <c r="E33" s="3">
        <v>1</v>
      </c>
      <c r="F33" s="4">
        <f>VLOOKUP(B33,دخول!$B$2:$D$38,3,FALSE)</f>
        <v>39</v>
      </c>
      <c r="G33" s="5">
        <f>VLOOKUP(B33,لياقة!$B$2:$D$39,3,FALSE)</f>
        <v>1</v>
      </c>
      <c r="H33" s="6">
        <v>30</v>
      </c>
      <c r="I33" s="7">
        <v>24</v>
      </c>
      <c r="J33" s="1">
        <v>3</v>
      </c>
      <c r="K33" s="1">
        <v>1</v>
      </c>
      <c r="M33" s="1">
        <f>VLOOKUP(B33,دخول!$B$2:$D$38,3,FALSE)</f>
        <v>39</v>
      </c>
    </row>
    <row r="34" spans="1:13" x14ac:dyDescent="0.25">
      <c r="A34" s="1">
        <v>31</v>
      </c>
      <c r="B34" s="1">
        <v>49447</v>
      </c>
      <c r="C34" s="1" t="s">
        <v>37</v>
      </c>
      <c r="D34" s="3">
        <v>1</v>
      </c>
      <c r="E34" s="3">
        <v>1</v>
      </c>
      <c r="F34" s="4">
        <f>VLOOKUP(B34,دخول!$B$2:$D$38,3,FALSE)</f>
        <v>16</v>
      </c>
      <c r="G34" s="5">
        <f>VLOOKUP(B34,لياقة!$B$2:$D$39,3,FALSE)</f>
        <v>15</v>
      </c>
      <c r="H34" s="6">
        <v>22</v>
      </c>
      <c r="I34" s="7">
        <v>26</v>
      </c>
      <c r="J34" s="1">
        <v>3</v>
      </c>
      <c r="K34" s="1">
        <v>0</v>
      </c>
      <c r="M34" s="1">
        <f>VLOOKUP(B34,دخول!$B$2:$D$38,3,FALSE)</f>
        <v>16</v>
      </c>
    </row>
    <row r="35" spans="1:13" x14ac:dyDescent="0.25">
      <c r="A35" s="1">
        <v>32</v>
      </c>
      <c r="B35" s="1">
        <v>33953</v>
      </c>
      <c r="C35" s="1" t="s">
        <v>38</v>
      </c>
      <c r="D35" s="3">
        <v>1</v>
      </c>
      <c r="E35" s="3">
        <v>2</v>
      </c>
      <c r="F35" s="4">
        <f>VLOOKUP(B35,دخول!$B$2:$D$38,3,FALSE)</f>
        <v>0</v>
      </c>
      <c r="G35" s="5">
        <f>VLOOKUP(B35,لياقة!$B$2:$D$39,3,FALSE)</f>
        <v>0</v>
      </c>
      <c r="H35" s="6">
        <v>19</v>
      </c>
      <c r="I35" s="7">
        <v>22</v>
      </c>
      <c r="J35" s="1">
        <v>3</v>
      </c>
      <c r="K35" s="1">
        <v>0</v>
      </c>
      <c r="M35" s="1">
        <f>VLOOKUP(B35,دخول!$B$2:$D$38,3,FALSE)</f>
        <v>0</v>
      </c>
    </row>
    <row r="36" spans="1:13" x14ac:dyDescent="0.25">
      <c r="A36" s="1">
        <v>33</v>
      </c>
      <c r="B36" s="1">
        <v>19820</v>
      </c>
      <c r="C36" s="1" t="s">
        <v>39</v>
      </c>
      <c r="D36" s="3">
        <v>1</v>
      </c>
      <c r="E36" s="3">
        <v>2</v>
      </c>
      <c r="F36" s="4">
        <f>VLOOKUP(B36,دخول!$B$2:$D$38,3,FALSE)</f>
        <v>0</v>
      </c>
      <c r="G36" s="5">
        <f>VLOOKUP(B36,لياقة!$B$2:$D$39,3,FALSE)</f>
        <v>40</v>
      </c>
      <c r="H36" s="6">
        <v>0</v>
      </c>
      <c r="I36" s="7">
        <v>13</v>
      </c>
      <c r="J36" s="1">
        <v>0</v>
      </c>
      <c r="K36" s="1">
        <v>1</v>
      </c>
      <c r="M36" s="1">
        <f>VLOOKUP(B36,دخول!$B$2:$D$38,3,FALSE)</f>
        <v>0</v>
      </c>
    </row>
    <row r="37" spans="1:13" x14ac:dyDescent="0.25">
      <c r="A37" s="1">
        <v>34</v>
      </c>
      <c r="B37" s="1">
        <v>6780</v>
      </c>
      <c r="C37" s="1" t="s">
        <v>40</v>
      </c>
      <c r="D37" s="3">
        <v>1</v>
      </c>
      <c r="E37" s="3">
        <v>3</v>
      </c>
      <c r="F37" s="4">
        <f>VLOOKUP(B37,دخول!$B$2:$D$38,3,FALSE)</f>
        <v>16</v>
      </c>
      <c r="G37" s="5">
        <f>VLOOKUP(B37,لياقة!$B$2:$D$39,3,FALSE)</f>
        <v>20</v>
      </c>
      <c r="H37" s="6">
        <v>19</v>
      </c>
      <c r="I37" s="7">
        <v>33</v>
      </c>
      <c r="J37" s="1">
        <v>3</v>
      </c>
      <c r="K37" s="1">
        <v>0</v>
      </c>
      <c r="M37" s="1">
        <f>VLOOKUP(B37,دخول!$B$2:$D$38,3,FALSE)</f>
        <v>16</v>
      </c>
    </row>
    <row r="38" spans="1:13" x14ac:dyDescent="0.25">
      <c r="A38" s="1">
        <v>35</v>
      </c>
      <c r="B38" s="1">
        <v>47988</v>
      </c>
      <c r="C38" s="1" t="s">
        <v>41</v>
      </c>
      <c r="D38" s="3">
        <v>1</v>
      </c>
      <c r="E38" s="3">
        <v>2</v>
      </c>
      <c r="F38" s="4">
        <f>VLOOKUP(B38,دخول!$B$2:$D$38,3,FALSE)</f>
        <v>0</v>
      </c>
      <c r="G38" s="5">
        <f>VLOOKUP(B38,لياقة!$B$2:$D$39,3,FALSE)</f>
        <v>17</v>
      </c>
      <c r="H38" s="6">
        <v>1</v>
      </c>
      <c r="I38" s="7">
        <v>21</v>
      </c>
      <c r="J38" s="1">
        <v>2</v>
      </c>
      <c r="K38" s="1">
        <v>0</v>
      </c>
      <c r="M38" s="1">
        <f>VLOOKUP(B38,دخول!$B$2:$D$38,3,FALSE)</f>
        <v>0</v>
      </c>
    </row>
    <row r="39" spans="1:13" x14ac:dyDescent="0.25">
      <c r="A39" s="1">
        <v>36</v>
      </c>
      <c r="B39" s="1">
        <v>51430</v>
      </c>
      <c r="C39" s="1" t="s">
        <v>42</v>
      </c>
      <c r="D39" s="3">
        <v>1</v>
      </c>
      <c r="E39" s="3">
        <v>4</v>
      </c>
      <c r="F39" s="4" t="e">
        <f>VLOOKUP(B39,دخول!$B$2:$D$38,3,FALSE)</f>
        <v>#N/A</v>
      </c>
      <c r="G39" s="5">
        <f>VLOOKUP(B39,لياقة!$B$2:$D$39,3,FALSE)</f>
        <v>20</v>
      </c>
      <c r="H39" s="6">
        <v>2</v>
      </c>
      <c r="I39" s="7">
        <v>37</v>
      </c>
      <c r="J39" s="1">
        <v>1</v>
      </c>
      <c r="K39" s="1">
        <v>1</v>
      </c>
      <c r="M39" s="1" t="e">
        <f>VLOOKUP(B39,دخول!$B$2:$D$38,3,FALSE)</f>
        <v>#N/A</v>
      </c>
    </row>
    <row r="40" spans="1:13" x14ac:dyDescent="0.25">
      <c r="A40" s="1">
        <v>37</v>
      </c>
      <c r="B40" s="1">
        <v>14091</v>
      </c>
      <c r="C40" s="1" t="s">
        <v>43</v>
      </c>
      <c r="D40" s="3">
        <v>1</v>
      </c>
      <c r="E40" s="3">
        <v>1</v>
      </c>
      <c r="F40" s="4">
        <f>VLOOKUP(B40,دخول!$B$2:$D$38,3,FALSE)</f>
        <v>35</v>
      </c>
      <c r="G40" s="5">
        <f>VLOOKUP(B40,لياقة!$B$2:$D$39,3,FALSE)</f>
        <v>10</v>
      </c>
      <c r="H40" s="6">
        <v>3</v>
      </c>
      <c r="I40" s="7">
        <v>33</v>
      </c>
      <c r="J40" s="1">
        <v>1</v>
      </c>
      <c r="K40" s="1">
        <v>1</v>
      </c>
      <c r="M40" s="1">
        <f>VLOOKUP(B40,دخول!$B$2:$D$38,3,FALSE)</f>
        <v>35</v>
      </c>
    </row>
    <row r="41" spans="1:13" x14ac:dyDescent="0.25">
      <c r="A41" s="1">
        <v>38</v>
      </c>
      <c r="B41" s="1">
        <v>45435</v>
      </c>
      <c r="C41" s="1" t="s">
        <v>44</v>
      </c>
      <c r="D41" s="3">
        <v>1</v>
      </c>
      <c r="E41" s="3">
        <v>3</v>
      </c>
      <c r="F41" s="4">
        <f>VLOOKUP(B41,دخول!$B$2:$D$38,3,FALSE)</f>
        <v>0</v>
      </c>
      <c r="G41" s="5">
        <f>VLOOKUP(B41,لياقة!$B$2:$D$39,3,FALSE)</f>
        <v>32</v>
      </c>
      <c r="H41" s="6">
        <v>37</v>
      </c>
      <c r="I41" s="7">
        <v>22</v>
      </c>
      <c r="J41" s="1">
        <v>3</v>
      </c>
      <c r="K41" s="1">
        <v>0</v>
      </c>
      <c r="M41" s="1">
        <f>VLOOKUP(B41,دخول!$B$2:$D$38,3,FALSE)</f>
        <v>0</v>
      </c>
    </row>
    <row r="42" spans="1:13" x14ac:dyDescent="0.25">
      <c r="D42" s="1"/>
      <c r="E42" s="1"/>
      <c r="F42" s="1"/>
      <c r="G42" s="1"/>
      <c r="H42" s="1"/>
      <c r="I42" s="1"/>
    </row>
    <row r="43" spans="1:13" x14ac:dyDescent="0.25">
      <c r="D43" s="1"/>
      <c r="E43" s="1"/>
      <c r="F43" s="1"/>
      <c r="G43" s="1"/>
      <c r="H43" s="1"/>
      <c r="I43" s="1"/>
    </row>
    <row r="44" spans="1:13" x14ac:dyDescent="0.25">
      <c r="D44" s="1"/>
      <c r="E44" s="1"/>
      <c r="F44" s="1"/>
      <c r="G44" s="1"/>
      <c r="H44" s="1"/>
      <c r="I44" s="1"/>
    </row>
    <row r="45" spans="1:13" x14ac:dyDescent="0.25">
      <c r="D45" s="1"/>
      <c r="E45" s="1"/>
      <c r="F45" s="1"/>
      <c r="G45" s="1"/>
      <c r="H45" s="1"/>
      <c r="I45" s="1"/>
    </row>
    <row r="46" spans="1:13" x14ac:dyDescent="0.25">
      <c r="D46" s="1"/>
      <c r="E46" s="1"/>
      <c r="F46" s="1"/>
      <c r="G46" s="1"/>
      <c r="H46" s="1"/>
      <c r="I46" s="1"/>
    </row>
    <row r="47" spans="1:13" x14ac:dyDescent="0.25">
      <c r="D47" s="1"/>
      <c r="E47" s="1"/>
      <c r="F47" s="1"/>
      <c r="G47" s="1"/>
      <c r="H47" s="1"/>
      <c r="I47" s="1"/>
    </row>
    <row r="48" spans="1:13" x14ac:dyDescent="0.25">
      <c r="D48" s="1"/>
      <c r="E48" s="1"/>
      <c r="F48" s="1"/>
      <c r="G48" s="1"/>
      <c r="H48" s="1"/>
      <c r="I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</sheetData>
  <mergeCells count="1">
    <mergeCell ref="B1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269D-EC54-400E-8034-9E798BF88E98}">
  <sheetPr codeName="Sheet2"/>
  <dimension ref="A1:D39"/>
  <sheetViews>
    <sheetView rightToLeft="1" workbookViewId="0">
      <selection activeCell="D5" sqref="D5:D21"/>
    </sheetView>
  </sheetViews>
  <sheetFormatPr defaultRowHeight="15" x14ac:dyDescent="0.25"/>
  <cols>
    <col min="2" max="2" width="18.42578125" customWidth="1"/>
    <col min="3" max="3" width="20" customWidth="1"/>
    <col min="4" max="4" width="17.42578125" customWidth="1"/>
  </cols>
  <sheetData>
    <row r="1" spans="1:4" x14ac:dyDescent="0.25">
      <c r="B1" s="1" t="s">
        <v>1</v>
      </c>
      <c r="C1" s="1" t="s">
        <v>2</v>
      </c>
      <c r="D1" s="1" t="s">
        <v>6</v>
      </c>
    </row>
    <row r="2" spans="1:4" x14ac:dyDescent="0.25">
      <c r="A2">
        <v>1</v>
      </c>
      <c r="B2" s="1">
        <v>49447</v>
      </c>
      <c r="C2" s="1" t="s">
        <v>37</v>
      </c>
      <c r="D2" s="1">
        <v>16</v>
      </c>
    </row>
    <row r="3" spans="1:4" x14ac:dyDescent="0.25">
      <c r="A3">
        <v>2</v>
      </c>
      <c r="B3" s="1">
        <v>41116</v>
      </c>
      <c r="C3" s="1" t="s">
        <v>33</v>
      </c>
      <c r="D3" s="1">
        <v>14</v>
      </c>
    </row>
    <row r="4" spans="1:4" x14ac:dyDescent="0.25">
      <c r="A4">
        <v>3</v>
      </c>
      <c r="B4" s="1">
        <v>10026</v>
      </c>
      <c r="C4" s="1" t="s">
        <v>30</v>
      </c>
      <c r="D4" s="1">
        <v>6</v>
      </c>
    </row>
    <row r="5" spans="1:4" x14ac:dyDescent="0.25">
      <c r="A5">
        <v>4</v>
      </c>
      <c r="B5" s="1">
        <v>50540</v>
      </c>
      <c r="C5" s="1" t="s">
        <v>21</v>
      </c>
      <c r="D5" s="1">
        <v>0</v>
      </c>
    </row>
    <row r="6" spans="1:4" x14ac:dyDescent="0.25">
      <c r="A6">
        <v>5</v>
      </c>
      <c r="B6" s="1">
        <v>47988</v>
      </c>
      <c r="C6" s="1" t="s">
        <v>41</v>
      </c>
      <c r="D6" s="1">
        <v>0</v>
      </c>
    </row>
    <row r="7" spans="1:4" x14ac:dyDescent="0.25">
      <c r="A7">
        <v>6</v>
      </c>
      <c r="B7" s="1">
        <v>6870</v>
      </c>
      <c r="C7" s="1" t="s">
        <v>18</v>
      </c>
      <c r="D7" s="1">
        <v>0</v>
      </c>
    </row>
    <row r="8" spans="1:4" x14ac:dyDescent="0.25">
      <c r="A8">
        <v>7</v>
      </c>
      <c r="B8" s="1">
        <v>11934</v>
      </c>
      <c r="C8" s="1" t="s">
        <v>11</v>
      </c>
      <c r="D8" s="1">
        <v>0</v>
      </c>
    </row>
    <row r="9" spans="1:4" x14ac:dyDescent="0.25">
      <c r="A9">
        <v>8</v>
      </c>
      <c r="B9" s="1">
        <v>33953</v>
      </c>
      <c r="C9" s="1" t="s">
        <v>38</v>
      </c>
      <c r="D9" s="1">
        <v>0</v>
      </c>
    </row>
    <row r="10" spans="1:4" x14ac:dyDescent="0.25">
      <c r="A10">
        <v>9</v>
      </c>
      <c r="B10" s="1">
        <v>46887</v>
      </c>
      <c r="C10" s="1" t="s">
        <v>10</v>
      </c>
      <c r="D10" s="1">
        <v>0</v>
      </c>
    </row>
    <row r="11" spans="1:4" x14ac:dyDescent="0.25">
      <c r="A11">
        <v>10</v>
      </c>
      <c r="B11" s="1">
        <v>30671</v>
      </c>
      <c r="C11" s="1" t="s">
        <v>13</v>
      </c>
      <c r="D11" s="1">
        <v>0</v>
      </c>
    </row>
    <row r="12" spans="1:4" x14ac:dyDescent="0.25">
      <c r="A12">
        <v>11</v>
      </c>
      <c r="B12" s="1">
        <v>29772</v>
      </c>
      <c r="C12" s="1" t="s">
        <v>34</v>
      </c>
      <c r="D12" s="1">
        <v>0</v>
      </c>
    </row>
    <row r="13" spans="1:4" x14ac:dyDescent="0.25">
      <c r="A13">
        <v>12</v>
      </c>
      <c r="B13" s="1">
        <v>33392</v>
      </c>
      <c r="C13" s="1" t="s">
        <v>23</v>
      </c>
      <c r="D13" s="1">
        <v>0</v>
      </c>
    </row>
    <row r="14" spans="1:4" x14ac:dyDescent="0.25">
      <c r="A14">
        <v>13</v>
      </c>
      <c r="B14" s="1">
        <v>45435</v>
      </c>
      <c r="C14" s="1" t="s">
        <v>44</v>
      </c>
      <c r="D14" s="1">
        <v>0</v>
      </c>
    </row>
    <row r="15" spans="1:4" x14ac:dyDescent="0.25">
      <c r="A15">
        <v>14</v>
      </c>
      <c r="B15" s="1">
        <v>36198</v>
      </c>
      <c r="C15" s="1" t="s">
        <v>35</v>
      </c>
      <c r="D15" s="1">
        <v>0</v>
      </c>
    </row>
    <row r="16" spans="1:4" x14ac:dyDescent="0.25">
      <c r="A16">
        <v>15</v>
      </c>
      <c r="B16" s="1">
        <v>15449</v>
      </c>
      <c r="C16" s="1" t="s">
        <v>22</v>
      </c>
      <c r="D16" s="1">
        <v>0</v>
      </c>
    </row>
    <row r="17" spans="1:4" x14ac:dyDescent="0.25">
      <c r="A17">
        <v>16</v>
      </c>
      <c r="B17" s="1">
        <v>32336</v>
      </c>
      <c r="C17" s="1" t="s">
        <v>29</v>
      </c>
      <c r="D17" s="1">
        <v>0</v>
      </c>
    </row>
    <row r="18" spans="1:4" x14ac:dyDescent="0.25">
      <c r="A18">
        <v>17</v>
      </c>
      <c r="B18" s="1">
        <v>19820</v>
      </c>
      <c r="C18" s="1" t="s">
        <v>39</v>
      </c>
      <c r="D18" s="1">
        <v>0</v>
      </c>
    </row>
    <row r="19" spans="1:4" x14ac:dyDescent="0.25">
      <c r="A19">
        <v>18</v>
      </c>
      <c r="B19" s="1">
        <v>10410</v>
      </c>
      <c r="C19" s="1" t="s">
        <v>45</v>
      </c>
      <c r="D19" s="1">
        <v>0</v>
      </c>
    </row>
    <row r="20" spans="1:4" x14ac:dyDescent="0.25">
      <c r="A20">
        <v>19</v>
      </c>
      <c r="B20" s="1">
        <v>47118</v>
      </c>
      <c r="C20" s="1" t="s">
        <v>28</v>
      </c>
      <c r="D20" s="1">
        <v>0</v>
      </c>
    </row>
    <row r="21" spans="1:4" x14ac:dyDescent="0.25">
      <c r="A21">
        <v>20</v>
      </c>
      <c r="B21" s="1">
        <v>40526</v>
      </c>
      <c r="C21" s="1" t="s">
        <v>32</v>
      </c>
      <c r="D21" s="1">
        <v>0</v>
      </c>
    </row>
    <row r="22" spans="1:4" x14ac:dyDescent="0.25">
      <c r="A22">
        <v>21</v>
      </c>
      <c r="B22" s="1">
        <v>6780</v>
      </c>
      <c r="C22" s="1" t="s">
        <v>40</v>
      </c>
      <c r="D22" s="1">
        <v>16</v>
      </c>
    </row>
    <row r="23" spans="1:4" x14ac:dyDescent="0.25">
      <c r="A23">
        <v>22</v>
      </c>
      <c r="B23" s="1">
        <v>48614</v>
      </c>
      <c r="C23" s="1" t="s">
        <v>8</v>
      </c>
      <c r="D23" s="1">
        <v>33</v>
      </c>
    </row>
    <row r="24" spans="1:4" x14ac:dyDescent="0.25">
      <c r="A24">
        <v>23</v>
      </c>
      <c r="B24" s="1">
        <v>30486</v>
      </c>
      <c r="C24" s="1" t="s">
        <v>14</v>
      </c>
      <c r="D24" s="1">
        <v>20</v>
      </c>
    </row>
    <row r="25" spans="1:4" x14ac:dyDescent="0.25">
      <c r="A25">
        <v>24</v>
      </c>
      <c r="B25" s="1">
        <v>41535</v>
      </c>
      <c r="C25" s="1" t="s">
        <v>16</v>
      </c>
      <c r="D25" s="1">
        <v>28</v>
      </c>
    </row>
    <row r="26" spans="1:4" x14ac:dyDescent="0.25">
      <c r="A26">
        <v>25</v>
      </c>
      <c r="B26" s="1">
        <v>14091</v>
      </c>
      <c r="C26" s="1" t="s">
        <v>43</v>
      </c>
      <c r="D26" s="1">
        <v>35</v>
      </c>
    </row>
    <row r="27" spans="1:4" x14ac:dyDescent="0.25">
      <c r="A27">
        <v>26</v>
      </c>
      <c r="B27" s="1">
        <v>47867</v>
      </c>
      <c r="C27" s="1" t="s">
        <v>19</v>
      </c>
      <c r="D27" s="1">
        <v>9</v>
      </c>
    </row>
    <row r="28" spans="1:4" x14ac:dyDescent="0.25">
      <c r="A28">
        <v>27</v>
      </c>
      <c r="B28" s="1">
        <v>39590</v>
      </c>
      <c r="C28" s="1" t="s">
        <v>36</v>
      </c>
      <c r="D28" s="1">
        <v>39</v>
      </c>
    </row>
    <row r="29" spans="1:4" x14ac:dyDescent="0.25">
      <c r="A29">
        <v>28</v>
      </c>
      <c r="B29" s="1">
        <v>32613</v>
      </c>
      <c r="C29" s="1" t="s">
        <v>24</v>
      </c>
      <c r="D29" s="1">
        <v>4</v>
      </c>
    </row>
    <row r="30" spans="1:4" x14ac:dyDescent="0.25">
      <c r="A30">
        <v>29</v>
      </c>
      <c r="B30" s="1">
        <v>20421</v>
      </c>
      <c r="C30" s="1" t="s">
        <v>31</v>
      </c>
      <c r="D30" s="1">
        <v>3</v>
      </c>
    </row>
    <row r="31" spans="1:4" x14ac:dyDescent="0.25">
      <c r="A31">
        <v>30</v>
      </c>
      <c r="B31" s="1">
        <v>45870</v>
      </c>
      <c r="C31" s="1" t="s">
        <v>27</v>
      </c>
      <c r="D31" s="1">
        <v>10</v>
      </c>
    </row>
    <row r="32" spans="1:4" x14ac:dyDescent="0.25">
      <c r="A32">
        <v>31</v>
      </c>
      <c r="B32" s="1">
        <v>23797</v>
      </c>
      <c r="C32" s="1" t="s">
        <v>15</v>
      </c>
      <c r="D32" s="1">
        <v>30</v>
      </c>
    </row>
    <row r="33" spans="1:4" x14ac:dyDescent="0.25">
      <c r="A33">
        <v>32</v>
      </c>
      <c r="B33" s="1">
        <v>6653</v>
      </c>
      <c r="C33" s="1" t="s">
        <v>12</v>
      </c>
      <c r="D33" s="1">
        <v>4</v>
      </c>
    </row>
    <row r="34" spans="1:4" x14ac:dyDescent="0.25">
      <c r="A34">
        <v>33</v>
      </c>
      <c r="B34" s="1">
        <v>5329</v>
      </c>
      <c r="C34" s="1" t="s">
        <v>20</v>
      </c>
      <c r="D34" s="1">
        <v>31</v>
      </c>
    </row>
    <row r="35" spans="1:4" x14ac:dyDescent="0.25">
      <c r="A35">
        <v>34</v>
      </c>
      <c r="B35" s="1">
        <v>6105</v>
      </c>
      <c r="C35" s="1" t="s">
        <v>25</v>
      </c>
      <c r="D35" s="1">
        <v>10</v>
      </c>
    </row>
    <row r="36" spans="1:4" x14ac:dyDescent="0.25">
      <c r="A36">
        <v>35</v>
      </c>
      <c r="B36" s="1">
        <v>9046</v>
      </c>
      <c r="C36" s="1" t="s">
        <v>17</v>
      </c>
      <c r="D36" s="1">
        <v>28</v>
      </c>
    </row>
    <row r="37" spans="1:4" x14ac:dyDescent="0.25">
      <c r="A37">
        <v>36</v>
      </c>
      <c r="B37" s="1">
        <v>34751</v>
      </c>
      <c r="C37" s="1" t="s">
        <v>26</v>
      </c>
      <c r="D37" s="1">
        <v>27</v>
      </c>
    </row>
    <row r="38" spans="1:4" x14ac:dyDescent="0.25">
      <c r="A38">
        <v>37</v>
      </c>
      <c r="B38" s="1">
        <v>40127</v>
      </c>
      <c r="C38" s="1" t="s">
        <v>9</v>
      </c>
      <c r="D38" s="1">
        <v>30</v>
      </c>
    </row>
    <row r="39" spans="1:4" x14ac:dyDescent="0.25">
      <c r="B39" s="1" t="s">
        <v>42</v>
      </c>
      <c r="C39" s="1">
        <v>22</v>
      </c>
    </row>
  </sheetData>
  <sortState xmlns:xlrd2="http://schemas.microsoft.com/office/spreadsheetml/2017/richdata2" ref="B2:B39">
    <sortCondition ref="B2:B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3BB4-A5E9-496D-857B-CC740192C9BF}">
  <sheetPr codeName="Sheet3"/>
  <dimension ref="A1:D39"/>
  <sheetViews>
    <sheetView rightToLeft="1" zoomScale="130" zoomScaleNormal="130" workbookViewId="0">
      <selection activeCell="B2" sqref="B2"/>
    </sheetView>
  </sheetViews>
  <sheetFormatPr defaultRowHeight="15" x14ac:dyDescent="0.25"/>
  <cols>
    <col min="2" max="2" width="20.85546875" customWidth="1"/>
    <col min="3" max="3" width="22.5703125" customWidth="1"/>
    <col min="4" max="4" width="21.5703125" customWidth="1"/>
  </cols>
  <sheetData>
    <row r="1" spans="1:4" x14ac:dyDescent="0.25">
      <c r="A1" s="1" t="s">
        <v>0</v>
      </c>
      <c r="B1" s="1" t="s">
        <v>46</v>
      </c>
      <c r="C1" s="1" t="s">
        <v>2</v>
      </c>
      <c r="D1" s="1" t="s">
        <v>50</v>
      </c>
    </row>
    <row r="2" spans="1:4" x14ac:dyDescent="0.25">
      <c r="A2" s="1">
        <v>1</v>
      </c>
      <c r="B2" s="1">
        <v>10410</v>
      </c>
      <c r="C2" s="1" t="s">
        <v>45</v>
      </c>
      <c r="D2">
        <v>29</v>
      </c>
    </row>
    <row r="3" spans="1:4" x14ac:dyDescent="0.25">
      <c r="A3" s="1">
        <v>2</v>
      </c>
      <c r="B3" s="1">
        <v>48614</v>
      </c>
      <c r="C3" s="1" t="s">
        <v>8</v>
      </c>
      <c r="D3">
        <v>8</v>
      </c>
    </row>
    <row r="4" spans="1:4" x14ac:dyDescent="0.25">
      <c r="A4" s="1">
        <v>3</v>
      </c>
      <c r="B4" s="1">
        <v>40127</v>
      </c>
      <c r="C4" s="1" t="s">
        <v>9</v>
      </c>
      <c r="D4">
        <v>0</v>
      </c>
    </row>
    <row r="5" spans="1:4" x14ac:dyDescent="0.25">
      <c r="A5" s="1">
        <v>4</v>
      </c>
      <c r="B5" s="1">
        <v>46887</v>
      </c>
      <c r="C5" s="1" t="s">
        <v>10</v>
      </c>
      <c r="D5">
        <v>32</v>
      </c>
    </row>
    <row r="6" spans="1:4" x14ac:dyDescent="0.25">
      <c r="A6" s="1">
        <v>5</v>
      </c>
      <c r="B6" s="1">
        <v>11934</v>
      </c>
      <c r="C6" s="1" t="s">
        <v>11</v>
      </c>
      <c r="D6">
        <v>32</v>
      </c>
    </row>
    <row r="7" spans="1:4" x14ac:dyDescent="0.25">
      <c r="A7" s="1">
        <v>6</v>
      </c>
      <c r="B7" s="1">
        <v>6653</v>
      </c>
      <c r="C7" s="1" t="s">
        <v>12</v>
      </c>
      <c r="D7">
        <v>18</v>
      </c>
    </row>
    <row r="8" spans="1:4" x14ac:dyDescent="0.25">
      <c r="A8" s="1">
        <v>7</v>
      </c>
      <c r="B8" s="1">
        <v>30671</v>
      </c>
      <c r="C8" s="1" t="s">
        <v>13</v>
      </c>
      <c r="D8">
        <v>13</v>
      </c>
    </row>
    <row r="9" spans="1:4" x14ac:dyDescent="0.25">
      <c r="A9" s="1">
        <v>8</v>
      </c>
      <c r="B9" s="1">
        <v>30486</v>
      </c>
      <c r="C9" s="1" t="s">
        <v>14</v>
      </c>
      <c r="D9">
        <v>18</v>
      </c>
    </row>
    <row r="10" spans="1:4" x14ac:dyDescent="0.25">
      <c r="A10" s="1">
        <v>9</v>
      </c>
      <c r="B10" s="1">
        <v>23797</v>
      </c>
      <c r="C10" s="1" t="s">
        <v>15</v>
      </c>
      <c r="D10">
        <v>23</v>
      </c>
    </row>
    <row r="11" spans="1:4" x14ac:dyDescent="0.25">
      <c r="A11" s="1">
        <v>10</v>
      </c>
      <c r="B11" s="1">
        <v>41535</v>
      </c>
      <c r="C11" s="1" t="s">
        <v>16</v>
      </c>
      <c r="D11">
        <v>26</v>
      </c>
    </row>
    <row r="12" spans="1:4" x14ac:dyDescent="0.25">
      <c r="A12" s="1">
        <v>11</v>
      </c>
      <c r="B12" s="1">
        <v>9046</v>
      </c>
      <c r="C12" s="1" t="s">
        <v>17</v>
      </c>
      <c r="D12">
        <v>3</v>
      </c>
    </row>
    <row r="13" spans="1:4" x14ac:dyDescent="0.25">
      <c r="A13" s="1">
        <v>12</v>
      </c>
      <c r="B13" s="1">
        <v>6870</v>
      </c>
      <c r="C13" s="1" t="s">
        <v>18</v>
      </c>
      <c r="D13">
        <v>32</v>
      </c>
    </row>
    <row r="14" spans="1:4" x14ac:dyDescent="0.25">
      <c r="A14" s="1">
        <v>13</v>
      </c>
      <c r="B14" s="1">
        <v>47867</v>
      </c>
      <c r="C14" s="1" t="s">
        <v>19</v>
      </c>
      <c r="D14">
        <v>28</v>
      </c>
    </row>
    <row r="15" spans="1:4" x14ac:dyDescent="0.25">
      <c r="A15" s="1">
        <v>14</v>
      </c>
      <c r="B15" s="1">
        <v>5329</v>
      </c>
      <c r="C15" s="1" t="s">
        <v>20</v>
      </c>
      <c r="D15">
        <v>4</v>
      </c>
    </row>
    <row r="16" spans="1:4" x14ac:dyDescent="0.25">
      <c r="A16" s="1">
        <v>15</v>
      </c>
      <c r="B16" s="1">
        <v>50540</v>
      </c>
      <c r="C16" s="1" t="s">
        <v>21</v>
      </c>
      <c r="D16">
        <v>12</v>
      </c>
    </row>
    <row r="17" spans="1:4" x14ac:dyDescent="0.25">
      <c r="A17" s="1">
        <v>16</v>
      </c>
      <c r="B17" s="1">
        <v>15449</v>
      </c>
      <c r="C17" s="1" t="s">
        <v>22</v>
      </c>
      <c r="D17">
        <v>30</v>
      </c>
    </row>
    <row r="18" spans="1:4" x14ac:dyDescent="0.25">
      <c r="A18" s="1">
        <v>17</v>
      </c>
      <c r="B18" s="1">
        <v>33392</v>
      </c>
      <c r="C18" s="1" t="s">
        <v>23</v>
      </c>
      <c r="D18">
        <v>10</v>
      </c>
    </row>
    <row r="19" spans="1:4" x14ac:dyDescent="0.25">
      <c r="A19" s="1">
        <v>18</v>
      </c>
      <c r="B19" s="1">
        <v>32613</v>
      </c>
      <c r="C19" s="1" t="s">
        <v>24</v>
      </c>
      <c r="D19">
        <v>27</v>
      </c>
    </row>
    <row r="20" spans="1:4" x14ac:dyDescent="0.25">
      <c r="A20" s="1">
        <v>19</v>
      </c>
      <c r="B20" s="1">
        <v>6105</v>
      </c>
      <c r="C20" s="1" t="s">
        <v>25</v>
      </c>
      <c r="D20">
        <v>13</v>
      </c>
    </row>
    <row r="21" spans="1:4" x14ac:dyDescent="0.25">
      <c r="A21" s="1">
        <v>20</v>
      </c>
      <c r="B21" s="1">
        <v>34751</v>
      </c>
      <c r="C21" s="1" t="s">
        <v>26</v>
      </c>
      <c r="D21">
        <v>5</v>
      </c>
    </row>
    <row r="22" spans="1:4" x14ac:dyDescent="0.25">
      <c r="A22" s="1">
        <v>21</v>
      </c>
      <c r="B22" s="1">
        <v>45870</v>
      </c>
      <c r="C22" s="1" t="s">
        <v>27</v>
      </c>
      <c r="D22">
        <v>10</v>
      </c>
    </row>
    <row r="23" spans="1:4" x14ac:dyDescent="0.25">
      <c r="A23" s="1">
        <v>22</v>
      </c>
      <c r="B23" s="1">
        <v>47118</v>
      </c>
      <c r="C23" s="1" t="s">
        <v>28</v>
      </c>
      <c r="D23">
        <v>39</v>
      </c>
    </row>
    <row r="24" spans="1:4" x14ac:dyDescent="0.25">
      <c r="A24" s="1">
        <v>23</v>
      </c>
      <c r="B24" s="1">
        <v>32336</v>
      </c>
      <c r="C24" s="1" t="s">
        <v>29</v>
      </c>
      <c r="D24">
        <v>22</v>
      </c>
    </row>
    <row r="25" spans="1:4" x14ac:dyDescent="0.25">
      <c r="A25" s="1">
        <v>24</v>
      </c>
      <c r="B25" s="1">
        <v>10026</v>
      </c>
      <c r="C25" s="1" t="s">
        <v>30</v>
      </c>
      <c r="D25">
        <v>1</v>
      </c>
    </row>
    <row r="26" spans="1:4" x14ac:dyDescent="0.25">
      <c r="A26" s="1">
        <v>25</v>
      </c>
      <c r="B26" s="1">
        <v>20421</v>
      </c>
      <c r="C26" s="1" t="s">
        <v>31</v>
      </c>
      <c r="D26">
        <v>0</v>
      </c>
    </row>
    <row r="27" spans="1:4" x14ac:dyDescent="0.25">
      <c r="A27" s="1">
        <v>26</v>
      </c>
      <c r="B27" s="1">
        <v>40526</v>
      </c>
      <c r="C27" s="1" t="s">
        <v>32</v>
      </c>
      <c r="D27">
        <v>40</v>
      </c>
    </row>
    <row r="28" spans="1:4" x14ac:dyDescent="0.25">
      <c r="A28" s="1">
        <v>27</v>
      </c>
      <c r="B28" s="1">
        <v>41116</v>
      </c>
      <c r="C28" s="1" t="s">
        <v>33</v>
      </c>
      <c r="D28">
        <v>9</v>
      </c>
    </row>
    <row r="29" spans="1:4" x14ac:dyDescent="0.25">
      <c r="A29" s="1">
        <v>28</v>
      </c>
      <c r="B29" s="1">
        <v>29772</v>
      </c>
      <c r="C29" s="1" t="s">
        <v>34</v>
      </c>
      <c r="D29">
        <v>30</v>
      </c>
    </row>
    <row r="30" spans="1:4" x14ac:dyDescent="0.25">
      <c r="A30" s="1">
        <v>29</v>
      </c>
      <c r="B30" s="1">
        <v>36198</v>
      </c>
      <c r="C30" s="1" t="s">
        <v>35</v>
      </c>
      <c r="D30">
        <v>36</v>
      </c>
    </row>
    <row r="31" spans="1:4" x14ac:dyDescent="0.25">
      <c r="A31" s="1">
        <v>30</v>
      </c>
      <c r="B31" s="1">
        <v>39590</v>
      </c>
      <c r="C31" s="1" t="s">
        <v>36</v>
      </c>
      <c r="D31">
        <v>1</v>
      </c>
    </row>
    <row r="32" spans="1:4" x14ac:dyDescent="0.25">
      <c r="A32" s="1">
        <v>31</v>
      </c>
      <c r="B32" s="1">
        <v>49447</v>
      </c>
      <c r="C32" s="1" t="s">
        <v>37</v>
      </c>
      <c r="D32">
        <v>15</v>
      </c>
    </row>
    <row r="33" spans="1:4" x14ac:dyDescent="0.25">
      <c r="A33" s="1">
        <v>32</v>
      </c>
      <c r="B33" s="1">
        <v>33953</v>
      </c>
      <c r="C33" s="1" t="s">
        <v>38</v>
      </c>
      <c r="D33">
        <v>0</v>
      </c>
    </row>
    <row r="34" spans="1:4" x14ac:dyDescent="0.25">
      <c r="A34" s="1">
        <v>33</v>
      </c>
      <c r="B34" s="1">
        <v>19820</v>
      </c>
      <c r="C34" s="1" t="s">
        <v>39</v>
      </c>
      <c r="D34">
        <v>40</v>
      </c>
    </row>
    <row r="35" spans="1:4" x14ac:dyDescent="0.25">
      <c r="A35" s="1">
        <v>34</v>
      </c>
      <c r="B35" s="1">
        <v>6780</v>
      </c>
      <c r="C35" s="1" t="s">
        <v>40</v>
      </c>
      <c r="D35">
        <v>20</v>
      </c>
    </row>
    <row r="36" spans="1:4" x14ac:dyDescent="0.25">
      <c r="A36" s="1">
        <v>35</v>
      </c>
      <c r="B36" s="1">
        <v>47988</v>
      </c>
      <c r="C36" s="1" t="s">
        <v>41</v>
      </c>
      <c r="D36">
        <v>17</v>
      </c>
    </row>
    <row r="37" spans="1:4" x14ac:dyDescent="0.25">
      <c r="A37" s="1">
        <v>36</v>
      </c>
      <c r="B37" s="1">
        <v>51430</v>
      </c>
      <c r="C37" s="1" t="s">
        <v>42</v>
      </c>
      <c r="D37">
        <v>20</v>
      </c>
    </row>
    <row r="38" spans="1:4" x14ac:dyDescent="0.25">
      <c r="A38" s="1">
        <v>37</v>
      </c>
      <c r="B38" s="1">
        <v>14091</v>
      </c>
      <c r="C38" s="1" t="s">
        <v>43</v>
      </c>
      <c r="D38">
        <v>10</v>
      </c>
    </row>
    <row r="39" spans="1:4" x14ac:dyDescent="0.25">
      <c r="A39" s="1">
        <v>38</v>
      </c>
      <c r="B39" s="1">
        <v>45435</v>
      </c>
      <c r="C39" s="1" t="s">
        <v>44</v>
      </c>
      <c r="D39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63B6-281A-435C-91CB-E7BEECF41CD0}">
  <dimension ref="A1:M729"/>
  <sheetViews>
    <sheetView rightToLeft="1" workbookViewId="0">
      <selection activeCell="B35" sqref="B35"/>
    </sheetView>
  </sheetViews>
  <sheetFormatPr defaultRowHeight="15" x14ac:dyDescent="0.25"/>
  <cols>
    <col min="1" max="1" width="9.140625" style="2"/>
    <col min="2" max="2" width="14.140625" style="2" customWidth="1"/>
    <col min="3" max="3" width="33.85546875" style="2" customWidth="1"/>
    <col min="4" max="4" width="9.140625" style="3"/>
    <col min="5" max="5" width="10.7109375" style="3" customWidth="1"/>
    <col min="6" max="6" width="17.85546875" style="4" customWidth="1"/>
    <col min="7" max="7" width="17.7109375" style="5" customWidth="1"/>
    <col min="8" max="8" width="19.140625" style="6" customWidth="1"/>
    <col min="9" max="9" width="15.7109375" style="7" customWidth="1"/>
    <col min="10" max="10" width="20.140625" style="2" customWidth="1"/>
    <col min="11" max="11" width="11.28515625" style="2" customWidth="1"/>
    <col min="12" max="12" width="10.5703125" style="2" customWidth="1"/>
    <col min="13" max="16384" width="9.140625" style="2"/>
  </cols>
  <sheetData>
    <row r="1" spans="1:13" x14ac:dyDescent="0.25">
      <c r="B1" s="8"/>
      <c r="C1" s="8"/>
      <c r="D1" s="8"/>
      <c r="E1" s="8"/>
      <c r="F1" s="8"/>
      <c r="G1" s="8"/>
      <c r="H1" s="8"/>
      <c r="I1" s="8"/>
    </row>
    <row r="2" spans="1:13" ht="40.5" customHeight="1" x14ac:dyDescent="0.25">
      <c r="B2" s="8"/>
      <c r="C2" s="8"/>
      <c r="D2" s="8"/>
      <c r="E2" s="8"/>
      <c r="F2" s="8"/>
      <c r="G2" s="8"/>
      <c r="H2" s="8"/>
      <c r="I2" s="8"/>
    </row>
    <row r="3" spans="1:13" x14ac:dyDescent="0.25">
      <c r="B3" s="2" t="s">
        <v>46</v>
      </c>
      <c r="C3" s="2" t="s">
        <v>2</v>
      </c>
      <c r="D3" s="3" t="s">
        <v>47</v>
      </c>
      <c r="E3" s="3" t="s">
        <v>48</v>
      </c>
      <c r="F3" s="4" t="s">
        <v>49</v>
      </c>
      <c r="G3" s="5" t="s">
        <v>50</v>
      </c>
      <c r="H3" s="6" t="s">
        <v>7</v>
      </c>
      <c r="I3" s="7" t="s">
        <v>51</v>
      </c>
      <c r="J3" s="2" t="s">
        <v>3</v>
      </c>
      <c r="K3" s="2" t="s">
        <v>4</v>
      </c>
      <c r="L3" s="2" t="s">
        <v>5</v>
      </c>
    </row>
    <row r="4" spans="1:13" x14ac:dyDescent="0.25">
      <c r="A4" s="2">
        <v>1</v>
      </c>
      <c r="B4" s="2">
        <v>10410</v>
      </c>
      <c r="C4" s="2" t="s">
        <v>45</v>
      </c>
      <c r="D4" s="3">
        <v>1</v>
      </c>
      <c r="E4" s="3">
        <v>1</v>
      </c>
      <c r="F4" s="4">
        <f>VLOOKUP(B4,دخول!$B$2:$D$38,3,FALSE)</f>
        <v>0</v>
      </c>
      <c r="G4" s="5">
        <f>VLOOKUP(B4,لياقة!$B$2:$D$39,3,FALSE)</f>
        <v>29</v>
      </c>
      <c r="H4" s="6">
        <v>24</v>
      </c>
      <c r="I4" s="7">
        <v>4</v>
      </c>
      <c r="J4" s="2">
        <v>3</v>
      </c>
      <c r="K4" s="2">
        <v>0</v>
      </c>
      <c r="M4" s="2">
        <f>VLOOKUP(B4,دخول!$B$2:$D$38,3,FALSE)</f>
        <v>0</v>
      </c>
    </row>
    <row r="5" spans="1:13" x14ac:dyDescent="0.25">
      <c r="A5" s="2">
        <v>2</v>
      </c>
      <c r="B5" s="2">
        <v>48614</v>
      </c>
      <c r="C5" s="2" t="s">
        <v>8</v>
      </c>
      <c r="D5" s="3">
        <v>1</v>
      </c>
      <c r="E5" s="3">
        <v>3</v>
      </c>
      <c r="F5" s="4">
        <f>VLOOKUP(B5,دخول!$B$2:$D$38,3,FALSE)</f>
        <v>33</v>
      </c>
      <c r="G5" s="5">
        <f>VLOOKUP(B5,لياقة!$B$2:$D$39,3,FALSE)</f>
        <v>8</v>
      </c>
      <c r="H5" s="6">
        <v>14</v>
      </c>
      <c r="I5" s="7">
        <v>14</v>
      </c>
      <c r="J5" s="2">
        <v>1</v>
      </c>
      <c r="K5" s="2">
        <v>0</v>
      </c>
      <c r="M5" s="2">
        <f>VLOOKUP(B5,دخول!$B$2:$D$38,3,FALSE)</f>
        <v>33</v>
      </c>
    </row>
    <row r="6" spans="1:13" x14ac:dyDescent="0.25">
      <c r="A6" s="2">
        <v>3</v>
      </c>
      <c r="B6" s="2">
        <v>40127</v>
      </c>
      <c r="C6" s="2" t="s">
        <v>9</v>
      </c>
      <c r="D6" s="3">
        <v>1</v>
      </c>
      <c r="E6" s="3">
        <v>2</v>
      </c>
      <c r="F6" s="4">
        <f>VLOOKUP(B6,دخول!$B$2:$D$38,3,FALSE)</f>
        <v>30</v>
      </c>
      <c r="G6" s="5">
        <f>VLOOKUP(B6,لياقة!$B$2:$D$39,3,FALSE)</f>
        <v>0</v>
      </c>
      <c r="H6" s="6">
        <v>21</v>
      </c>
      <c r="I6" s="7">
        <v>35</v>
      </c>
      <c r="J6" s="2">
        <v>0</v>
      </c>
      <c r="K6" s="2">
        <v>1</v>
      </c>
      <c r="M6" s="2">
        <f>VLOOKUP(B6,دخول!$B$2:$D$38,3,FALSE)</f>
        <v>30</v>
      </c>
    </row>
    <row r="7" spans="1:13" x14ac:dyDescent="0.25">
      <c r="A7" s="2">
        <v>4</v>
      </c>
      <c r="B7" s="2">
        <v>46887</v>
      </c>
      <c r="C7" s="2" t="s">
        <v>10</v>
      </c>
      <c r="D7" s="3">
        <v>1</v>
      </c>
      <c r="E7" s="3">
        <v>4</v>
      </c>
      <c r="F7" s="4">
        <f>VLOOKUP(B7,دخول!$B$2:$D$38,3,FALSE)</f>
        <v>0</v>
      </c>
      <c r="G7" s="5">
        <f>VLOOKUP(B7,لياقة!$B$2:$D$39,3,FALSE)</f>
        <v>32</v>
      </c>
      <c r="H7" s="6">
        <v>29</v>
      </c>
      <c r="I7" s="7">
        <v>23</v>
      </c>
      <c r="J7" s="2">
        <v>2</v>
      </c>
      <c r="K7" s="2">
        <v>1</v>
      </c>
      <c r="M7" s="2">
        <f>VLOOKUP(B7,دخول!$B$2:$D$38,3,FALSE)</f>
        <v>0</v>
      </c>
    </row>
    <row r="8" spans="1:13" x14ac:dyDescent="0.25">
      <c r="A8" s="2">
        <v>5</v>
      </c>
      <c r="B8" s="2">
        <v>11934</v>
      </c>
      <c r="C8" s="2" t="s">
        <v>11</v>
      </c>
      <c r="D8" s="3">
        <v>1</v>
      </c>
      <c r="E8" s="3">
        <v>1</v>
      </c>
      <c r="F8" s="4">
        <f>VLOOKUP(B8,دخول!$B$2:$D$38,3,FALSE)</f>
        <v>0</v>
      </c>
      <c r="G8" s="5">
        <f>VLOOKUP(B8,لياقة!$B$2:$D$39,3,FALSE)</f>
        <v>32</v>
      </c>
      <c r="H8" s="6">
        <v>11</v>
      </c>
      <c r="I8" s="7">
        <v>7</v>
      </c>
      <c r="J8" s="2">
        <v>3</v>
      </c>
      <c r="K8" s="2">
        <v>1</v>
      </c>
      <c r="M8" s="2">
        <f>VLOOKUP(B8,دخول!$B$2:$D$38,3,FALSE)</f>
        <v>0</v>
      </c>
    </row>
    <row r="9" spans="1:13" x14ac:dyDescent="0.25">
      <c r="A9" s="2">
        <v>6</v>
      </c>
      <c r="B9" s="2">
        <v>6653</v>
      </c>
      <c r="C9" s="2" t="s">
        <v>12</v>
      </c>
      <c r="D9" s="3">
        <v>1</v>
      </c>
      <c r="E9" s="3">
        <v>5</v>
      </c>
      <c r="F9" s="4">
        <f>VLOOKUP(B9,دخول!$B$2:$D$38,3,FALSE)</f>
        <v>4</v>
      </c>
      <c r="G9" s="5">
        <f>VLOOKUP(B9,لياقة!$B$2:$D$39,3,FALSE)</f>
        <v>18</v>
      </c>
      <c r="H9" s="6">
        <v>15</v>
      </c>
      <c r="I9" s="7">
        <v>24</v>
      </c>
      <c r="J9" s="2">
        <v>3</v>
      </c>
      <c r="K9" s="2">
        <v>0</v>
      </c>
      <c r="M9" s="2">
        <f>VLOOKUP(B9,دخول!$B$2:$D$38,3,FALSE)</f>
        <v>4</v>
      </c>
    </row>
    <row r="10" spans="1:13" x14ac:dyDescent="0.25">
      <c r="A10" s="2">
        <v>7</v>
      </c>
      <c r="B10" s="2">
        <v>30671</v>
      </c>
      <c r="C10" s="2" t="s">
        <v>13</v>
      </c>
      <c r="D10" s="3">
        <v>1</v>
      </c>
      <c r="E10" s="3">
        <v>6</v>
      </c>
      <c r="F10" s="4">
        <f>VLOOKUP(B10,دخول!$B$2:$D$38,3,FALSE)</f>
        <v>0</v>
      </c>
      <c r="G10" s="5">
        <f>VLOOKUP(B10,لياقة!$B$2:$D$39,3,FALSE)</f>
        <v>13</v>
      </c>
      <c r="H10" s="6">
        <v>11</v>
      </c>
      <c r="I10" s="7">
        <v>39</v>
      </c>
      <c r="J10" s="2">
        <v>2</v>
      </c>
      <c r="K10" s="2">
        <v>0</v>
      </c>
      <c r="M10" s="2">
        <f>VLOOKUP(B10,دخول!$B$2:$D$38,3,FALSE)</f>
        <v>0</v>
      </c>
    </row>
    <row r="11" spans="1:13" x14ac:dyDescent="0.25">
      <c r="A11" s="2">
        <v>8</v>
      </c>
      <c r="B11" s="2">
        <v>30486</v>
      </c>
      <c r="C11" s="2" t="s">
        <v>14</v>
      </c>
      <c r="D11" s="3">
        <v>1</v>
      </c>
      <c r="E11" s="3">
        <v>3</v>
      </c>
      <c r="F11" s="4">
        <f>VLOOKUP(B11,دخول!$B$2:$D$38,3,FALSE)</f>
        <v>20</v>
      </c>
      <c r="G11" s="5">
        <f>VLOOKUP(B11,لياقة!$B$2:$D$39,3,FALSE)</f>
        <v>18</v>
      </c>
      <c r="H11" s="6">
        <v>6</v>
      </c>
      <c r="I11" s="7">
        <v>25</v>
      </c>
      <c r="J11" s="2">
        <v>0</v>
      </c>
      <c r="K11" s="2">
        <v>1</v>
      </c>
      <c r="M11" s="2">
        <f>VLOOKUP(B11,دخول!$B$2:$D$38,3,FALSE)</f>
        <v>20</v>
      </c>
    </row>
    <row r="12" spans="1:13" x14ac:dyDescent="0.25">
      <c r="A12" s="2">
        <v>9</v>
      </c>
      <c r="B12" s="2">
        <v>23797</v>
      </c>
      <c r="C12" s="2" t="s">
        <v>15</v>
      </c>
      <c r="D12" s="3">
        <v>1</v>
      </c>
      <c r="E12" s="3">
        <v>2</v>
      </c>
      <c r="F12" s="4">
        <f>VLOOKUP(B12,دخول!$B$2:$D$38,3,FALSE)</f>
        <v>30</v>
      </c>
      <c r="G12" s="5">
        <f>VLOOKUP(B12,لياقة!$B$2:$D$39,3,FALSE)</f>
        <v>23</v>
      </c>
      <c r="H12" s="6">
        <v>37</v>
      </c>
      <c r="I12" s="7">
        <v>1</v>
      </c>
      <c r="J12" s="2">
        <v>0</v>
      </c>
      <c r="K12" s="2">
        <v>0</v>
      </c>
      <c r="M12" s="2">
        <f>VLOOKUP(B12,دخول!$B$2:$D$38,3,FALSE)</f>
        <v>30</v>
      </c>
    </row>
    <row r="13" spans="1:13" x14ac:dyDescent="0.25">
      <c r="A13" s="2">
        <v>10</v>
      </c>
      <c r="B13" s="2">
        <v>41535</v>
      </c>
      <c r="C13" s="2" t="s">
        <v>16</v>
      </c>
      <c r="D13" s="3">
        <v>1</v>
      </c>
      <c r="E13" s="3">
        <v>3</v>
      </c>
      <c r="F13" s="4">
        <f>VLOOKUP(B13,دخول!$B$2:$D$38,3,FALSE)</f>
        <v>28</v>
      </c>
      <c r="G13" s="5">
        <f>VLOOKUP(B13,لياقة!$B$2:$D$39,3,FALSE)</f>
        <v>26</v>
      </c>
      <c r="H13" s="6">
        <v>28</v>
      </c>
      <c r="I13" s="7">
        <v>36</v>
      </c>
      <c r="J13" s="2">
        <v>3</v>
      </c>
      <c r="K13" s="2">
        <v>0</v>
      </c>
      <c r="M13" s="2">
        <f>VLOOKUP(B13,دخول!$B$2:$D$38,3,FALSE)</f>
        <v>28</v>
      </c>
    </row>
    <row r="14" spans="1:13" x14ac:dyDescent="0.25">
      <c r="A14" s="2">
        <v>11</v>
      </c>
      <c r="B14" s="2">
        <v>9046</v>
      </c>
      <c r="C14" s="2" t="s">
        <v>17</v>
      </c>
      <c r="D14" s="3">
        <v>1</v>
      </c>
      <c r="E14" s="3">
        <v>4</v>
      </c>
      <c r="F14" s="4">
        <f>VLOOKUP(B14,دخول!$B$2:$D$38,3,FALSE)</f>
        <v>28</v>
      </c>
      <c r="G14" s="5">
        <f>VLOOKUP(B14,لياقة!$B$2:$D$39,3,FALSE)</f>
        <v>3</v>
      </c>
      <c r="H14" s="6">
        <v>16</v>
      </c>
      <c r="I14" s="7">
        <v>3</v>
      </c>
      <c r="J14" s="2">
        <v>2</v>
      </c>
      <c r="K14" s="2">
        <v>0</v>
      </c>
      <c r="M14" s="2">
        <f>VLOOKUP(B14,دخول!$B$2:$D$38,3,FALSE)</f>
        <v>28</v>
      </c>
    </row>
    <row r="15" spans="1:13" x14ac:dyDescent="0.25">
      <c r="A15" s="2">
        <v>12</v>
      </c>
      <c r="B15" s="2">
        <v>6870</v>
      </c>
      <c r="C15" s="2" t="s">
        <v>18</v>
      </c>
      <c r="D15" s="3">
        <v>1</v>
      </c>
      <c r="E15" s="3">
        <v>2</v>
      </c>
      <c r="F15" s="4">
        <f>VLOOKUP(B15,دخول!$B$2:$D$38,3,FALSE)</f>
        <v>0</v>
      </c>
      <c r="G15" s="5">
        <f>VLOOKUP(B15,لياقة!$B$2:$D$39,3,FALSE)</f>
        <v>32</v>
      </c>
      <c r="H15" s="6">
        <v>11</v>
      </c>
      <c r="I15" s="7">
        <v>15</v>
      </c>
      <c r="J15" s="2">
        <v>1</v>
      </c>
      <c r="K15" s="2">
        <v>1</v>
      </c>
      <c r="M15" s="2">
        <f>VLOOKUP(B15,دخول!$B$2:$D$38,3,FALSE)</f>
        <v>0</v>
      </c>
    </row>
    <row r="16" spans="1:13" x14ac:dyDescent="0.25">
      <c r="A16" s="2">
        <v>13</v>
      </c>
      <c r="B16" s="2">
        <v>47867</v>
      </c>
      <c r="C16" s="2" t="s">
        <v>19</v>
      </c>
      <c r="D16" s="3">
        <v>1</v>
      </c>
      <c r="E16" s="3">
        <v>1</v>
      </c>
      <c r="F16" s="4">
        <f>VLOOKUP(B16,دخول!$B$2:$D$38,3,FALSE)</f>
        <v>9</v>
      </c>
      <c r="G16" s="5">
        <f>VLOOKUP(B16,لياقة!$B$2:$D$39,3,FALSE)</f>
        <v>28</v>
      </c>
      <c r="H16" s="6">
        <v>31</v>
      </c>
      <c r="I16" s="7">
        <v>33</v>
      </c>
      <c r="J16" s="2">
        <v>3</v>
      </c>
      <c r="K16" s="2">
        <v>0</v>
      </c>
      <c r="M16" s="2">
        <f>VLOOKUP(B16,دخول!$B$2:$D$38,3,FALSE)</f>
        <v>9</v>
      </c>
    </row>
    <row r="17" spans="1:13" x14ac:dyDescent="0.25">
      <c r="A17" s="2">
        <v>14</v>
      </c>
      <c r="B17" s="2">
        <v>5329</v>
      </c>
      <c r="C17" s="2" t="s">
        <v>20</v>
      </c>
      <c r="D17" s="3">
        <v>1</v>
      </c>
      <c r="E17" s="3">
        <v>5</v>
      </c>
      <c r="F17" s="4">
        <f>VLOOKUP(B17,دخول!$B$2:$D$38,3,FALSE)</f>
        <v>31</v>
      </c>
      <c r="G17" s="5">
        <f>VLOOKUP(B17,لياقة!$B$2:$D$39,3,FALSE)</f>
        <v>4</v>
      </c>
      <c r="H17" s="6">
        <v>31</v>
      </c>
      <c r="I17" s="7">
        <v>20</v>
      </c>
      <c r="J17" s="2">
        <v>3</v>
      </c>
      <c r="K17" s="2">
        <v>1</v>
      </c>
      <c r="M17" s="2">
        <f>VLOOKUP(B17,دخول!$B$2:$D$38,3,FALSE)</f>
        <v>31</v>
      </c>
    </row>
    <row r="18" spans="1:13" x14ac:dyDescent="0.25">
      <c r="A18" s="2">
        <v>15</v>
      </c>
      <c r="B18" s="2">
        <v>50540</v>
      </c>
      <c r="C18" s="2" t="s">
        <v>21</v>
      </c>
      <c r="D18" s="3">
        <v>1</v>
      </c>
      <c r="E18" s="3">
        <v>4</v>
      </c>
      <c r="F18" s="4">
        <f>VLOOKUP(B18,دخول!$B$2:$D$38,3,FALSE)</f>
        <v>0</v>
      </c>
      <c r="G18" s="5">
        <f>VLOOKUP(B18,لياقة!$B$2:$D$39,3,FALSE)</f>
        <v>12</v>
      </c>
      <c r="H18" s="6">
        <v>36</v>
      </c>
      <c r="I18" s="7">
        <v>20</v>
      </c>
      <c r="J18" s="2">
        <v>1</v>
      </c>
      <c r="K18" s="2">
        <v>1</v>
      </c>
      <c r="M18" s="2">
        <f>VLOOKUP(B18,دخول!$B$2:$D$38,3,FALSE)</f>
        <v>0</v>
      </c>
    </row>
    <row r="19" spans="1:13" x14ac:dyDescent="0.25">
      <c r="A19" s="2">
        <v>16</v>
      </c>
      <c r="B19" s="2">
        <v>15449</v>
      </c>
      <c r="C19" s="2" t="s">
        <v>22</v>
      </c>
      <c r="D19" s="3">
        <v>1</v>
      </c>
      <c r="E19" s="3">
        <v>3</v>
      </c>
      <c r="F19" s="4">
        <f>VLOOKUP(B19,دخول!$B$2:$D$38,3,FALSE)</f>
        <v>0</v>
      </c>
      <c r="G19" s="5">
        <f>VLOOKUP(B19,لياقة!$B$2:$D$39,3,FALSE)</f>
        <v>30</v>
      </c>
      <c r="H19" s="6">
        <v>24</v>
      </c>
      <c r="I19" s="7">
        <v>21</v>
      </c>
      <c r="J19" s="2">
        <v>0</v>
      </c>
      <c r="K19" s="2">
        <v>0</v>
      </c>
      <c r="M19" s="2">
        <f>VLOOKUP(B19,دخول!$B$2:$D$38,3,FALSE)</f>
        <v>0</v>
      </c>
    </row>
    <row r="20" spans="1:13" x14ac:dyDescent="0.25">
      <c r="A20" s="2">
        <v>17</v>
      </c>
      <c r="B20" s="2">
        <v>33392</v>
      </c>
      <c r="C20" s="2" t="s">
        <v>23</v>
      </c>
      <c r="D20" s="3">
        <v>1</v>
      </c>
      <c r="E20" s="3">
        <v>5</v>
      </c>
      <c r="F20" s="4">
        <f>VLOOKUP(B20,دخول!$B$2:$D$38,3,FALSE)</f>
        <v>0</v>
      </c>
      <c r="G20" s="5">
        <f>VLOOKUP(B20,لياقة!$B$2:$D$39,3,FALSE)</f>
        <v>10</v>
      </c>
      <c r="H20" s="6">
        <v>3</v>
      </c>
      <c r="I20" s="7">
        <v>34</v>
      </c>
      <c r="J20" s="2">
        <v>3</v>
      </c>
      <c r="K20" s="2">
        <v>1</v>
      </c>
      <c r="M20" s="2">
        <f>VLOOKUP(B20,دخول!$B$2:$D$38,3,FALSE)</f>
        <v>0</v>
      </c>
    </row>
    <row r="21" spans="1:13" x14ac:dyDescent="0.25">
      <c r="A21" s="2">
        <v>18</v>
      </c>
      <c r="B21" s="2">
        <v>32613</v>
      </c>
      <c r="C21" s="2" t="s">
        <v>24</v>
      </c>
      <c r="D21" s="3">
        <v>1</v>
      </c>
      <c r="E21" s="3">
        <v>2</v>
      </c>
      <c r="F21" s="4">
        <f>VLOOKUP(B21,دخول!$B$2:$D$38,3,FALSE)</f>
        <v>4</v>
      </c>
      <c r="G21" s="5">
        <f>VLOOKUP(B21,لياقة!$B$2:$D$39,3,FALSE)</f>
        <v>27</v>
      </c>
      <c r="H21" s="6">
        <v>20</v>
      </c>
      <c r="I21" s="7">
        <v>18</v>
      </c>
      <c r="J21" s="2">
        <v>1</v>
      </c>
      <c r="K21" s="2">
        <v>0</v>
      </c>
      <c r="M21" s="2">
        <f>VLOOKUP(B21,دخول!$B$2:$D$38,3,FALSE)</f>
        <v>4</v>
      </c>
    </row>
    <row r="22" spans="1:13" x14ac:dyDescent="0.25">
      <c r="A22" s="2">
        <v>19</v>
      </c>
      <c r="B22" s="2">
        <v>6105</v>
      </c>
      <c r="C22" s="2" t="s">
        <v>25</v>
      </c>
      <c r="D22" s="3">
        <v>1</v>
      </c>
      <c r="E22" s="3">
        <v>2</v>
      </c>
      <c r="F22" s="4">
        <f>VLOOKUP(B22,دخول!$B$2:$D$38,3,FALSE)</f>
        <v>10</v>
      </c>
      <c r="G22" s="5">
        <f>VLOOKUP(B22,لياقة!$B$2:$D$39,3,FALSE)</f>
        <v>13</v>
      </c>
      <c r="H22" s="6">
        <v>37</v>
      </c>
      <c r="I22" s="7">
        <v>32</v>
      </c>
      <c r="J22" s="2">
        <v>2</v>
      </c>
      <c r="K22" s="2">
        <v>0</v>
      </c>
      <c r="M22" s="2">
        <f>VLOOKUP(B22,دخول!$B$2:$D$38,3,FALSE)</f>
        <v>10</v>
      </c>
    </row>
    <row r="23" spans="1:13" x14ac:dyDescent="0.25">
      <c r="A23" s="2">
        <v>20</v>
      </c>
      <c r="B23" s="2">
        <v>34751</v>
      </c>
      <c r="C23" s="2" t="s">
        <v>26</v>
      </c>
      <c r="D23" s="3">
        <v>1</v>
      </c>
      <c r="E23" s="3">
        <v>3</v>
      </c>
      <c r="F23" s="4">
        <f>VLOOKUP(B23,دخول!$B$2:$D$38,3,FALSE)</f>
        <v>27</v>
      </c>
      <c r="G23" s="5">
        <f>VLOOKUP(B23,لياقة!$B$2:$D$39,3,FALSE)</f>
        <v>5</v>
      </c>
      <c r="H23" s="6">
        <v>38</v>
      </c>
      <c r="I23" s="7">
        <v>2</v>
      </c>
      <c r="J23" s="2">
        <v>2</v>
      </c>
      <c r="K23" s="2">
        <v>1</v>
      </c>
      <c r="M23" s="2">
        <f>VLOOKUP(B23,دخول!$B$2:$D$38,3,FALSE)</f>
        <v>27</v>
      </c>
    </row>
    <row r="24" spans="1:13" x14ac:dyDescent="0.25">
      <c r="A24" s="2">
        <v>21</v>
      </c>
      <c r="B24" s="2">
        <v>45870</v>
      </c>
      <c r="C24" s="2" t="s">
        <v>27</v>
      </c>
      <c r="D24" s="3">
        <v>1</v>
      </c>
      <c r="E24" s="3">
        <v>3</v>
      </c>
      <c r="F24" s="4">
        <f>VLOOKUP(B24,دخول!$B$2:$D$38,3,FALSE)</f>
        <v>10</v>
      </c>
      <c r="G24" s="5">
        <f>VLOOKUP(B24,لياقة!$B$2:$D$39,3,FALSE)</f>
        <v>10</v>
      </c>
      <c r="H24" s="6">
        <v>32</v>
      </c>
      <c r="I24" s="7">
        <v>31</v>
      </c>
      <c r="J24" s="2">
        <v>0</v>
      </c>
      <c r="K24" s="2">
        <v>0</v>
      </c>
      <c r="M24" s="2">
        <f>VLOOKUP(B24,دخول!$B$2:$D$38,3,FALSE)</f>
        <v>10</v>
      </c>
    </row>
    <row r="25" spans="1:13" x14ac:dyDescent="0.25">
      <c r="A25" s="2">
        <v>22</v>
      </c>
      <c r="B25" s="2">
        <v>47118</v>
      </c>
      <c r="C25" s="2" t="s">
        <v>28</v>
      </c>
      <c r="D25" s="3">
        <v>1</v>
      </c>
      <c r="E25" s="3">
        <v>2</v>
      </c>
      <c r="F25" s="4">
        <f>VLOOKUP(B25,دخول!$B$2:$D$38,3,FALSE)</f>
        <v>0</v>
      </c>
      <c r="G25" s="5">
        <f>VLOOKUP(B25,لياقة!$B$2:$D$39,3,FALSE)</f>
        <v>39</v>
      </c>
      <c r="H25" s="6">
        <v>32</v>
      </c>
      <c r="I25" s="7">
        <v>27</v>
      </c>
      <c r="J25" s="2">
        <v>2</v>
      </c>
      <c r="K25" s="2">
        <v>1</v>
      </c>
      <c r="M25" s="2">
        <f>VLOOKUP(B25,دخول!$B$2:$D$38,3,FALSE)</f>
        <v>0</v>
      </c>
    </row>
    <row r="26" spans="1:13" x14ac:dyDescent="0.25">
      <c r="A26" s="2">
        <v>23</v>
      </c>
      <c r="B26" s="2">
        <v>32336</v>
      </c>
      <c r="C26" s="2" t="s">
        <v>29</v>
      </c>
      <c r="D26" s="3">
        <v>1</v>
      </c>
      <c r="E26" s="3">
        <v>1</v>
      </c>
      <c r="F26" s="4">
        <f>VLOOKUP(B26,دخول!$B$2:$D$38,3,FALSE)</f>
        <v>0</v>
      </c>
      <c r="G26" s="5">
        <f>VLOOKUP(B26,لياقة!$B$2:$D$39,3,FALSE)</f>
        <v>22</v>
      </c>
      <c r="H26" s="6">
        <v>1</v>
      </c>
      <c r="I26" s="7">
        <v>36</v>
      </c>
      <c r="J26" s="2">
        <v>0</v>
      </c>
      <c r="K26" s="2">
        <v>0</v>
      </c>
      <c r="M26" s="2">
        <f>VLOOKUP(B26,دخول!$B$2:$D$38,3,FALSE)</f>
        <v>0</v>
      </c>
    </row>
    <row r="27" spans="1:13" x14ac:dyDescent="0.25">
      <c r="A27" s="2">
        <v>24</v>
      </c>
      <c r="B27" s="2">
        <v>10026</v>
      </c>
      <c r="C27" s="2" t="s">
        <v>30</v>
      </c>
      <c r="D27" s="3">
        <v>1</v>
      </c>
      <c r="E27" s="3">
        <v>4</v>
      </c>
      <c r="F27" s="4">
        <f>VLOOKUP(B27,دخول!$B$2:$D$38,3,FALSE)</f>
        <v>6</v>
      </c>
      <c r="G27" s="5">
        <f>VLOOKUP(B27,لياقة!$B$2:$D$39,3,FALSE)</f>
        <v>1</v>
      </c>
      <c r="H27" s="6">
        <v>31</v>
      </c>
      <c r="I27" s="7">
        <v>33</v>
      </c>
      <c r="J27" s="2">
        <v>2</v>
      </c>
      <c r="K27" s="2">
        <v>0</v>
      </c>
      <c r="M27" s="2">
        <f>VLOOKUP(B27,دخول!$B$2:$D$38,3,FALSE)</f>
        <v>6</v>
      </c>
    </row>
    <row r="28" spans="1:13" x14ac:dyDescent="0.25">
      <c r="A28" s="2">
        <v>25</v>
      </c>
      <c r="B28" s="2">
        <v>20421</v>
      </c>
      <c r="C28" s="2" t="s">
        <v>31</v>
      </c>
      <c r="D28" s="3">
        <v>1</v>
      </c>
      <c r="E28" s="3">
        <v>1</v>
      </c>
      <c r="F28" s="4">
        <f>VLOOKUP(B28,دخول!$B$2:$D$38,3,FALSE)</f>
        <v>3</v>
      </c>
      <c r="G28" s="5">
        <f>VLOOKUP(B28,لياقة!$B$2:$D$39,3,FALSE)</f>
        <v>0</v>
      </c>
      <c r="H28" s="6">
        <v>39</v>
      </c>
      <c r="I28" s="7">
        <v>3</v>
      </c>
      <c r="J28" s="2">
        <v>3</v>
      </c>
      <c r="K28" s="2">
        <v>1</v>
      </c>
      <c r="M28" s="2">
        <f>VLOOKUP(B28,دخول!$B$2:$D$38,3,FALSE)</f>
        <v>3</v>
      </c>
    </row>
    <row r="29" spans="1:13" x14ac:dyDescent="0.25">
      <c r="A29" s="2">
        <v>26</v>
      </c>
      <c r="B29" s="2">
        <v>40526</v>
      </c>
      <c r="C29" s="2" t="s">
        <v>32</v>
      </c>
      <c r="D29" s="3">
        <v>1</v>
      </c>
      <c r="E29" s="3">
        <v>5</v>
      </c>
      <c r="F29" s="4">
        <f>VLOOKUP(B29,دخول!$B$2:$D$38,3,FALSE)</f>
        <v>0</v>
      </c>
      <c r="G29" s="5">
        <f>VLOOKUP(B29,لياقة!$B$2:$D$39,3,FALSE)</f>
        <v>40</v>
      </c>
      <c r="H29" s="6">
        <v>2</v>
      </c>
      <c r="I29" s="7">
        <v>30</v>
      </c>
      <c r="J29" s="2">
        <v>2</v>
      </c>
      <c r="K29" s="2">
        <v>1</v>
      </c>
      <c r="M29" s="2">
        <f>VLOOKUP(B29,دخول!$B$2:$D$38,3,FALSE)</f>
        <v>0</v>
      </c>
    </row>
    <row r="30" spans="1:13" x14ac:dyDescent="0.25">
      <c r="A30" s="2">
        <v>27</v>
      </c>
      <c r="B30" s="2">
        <v>41116</v>
      </c>
      <c r="C30" s="2" t="s">
        <v>33</v>
      </c>
      <c r="D30" s="3">
        <v>1</v>
      </c>
      <c r="E30" s="3">
        <v>4</v>
      </c>
      <c r="F30" s="4">
        <f>VLOOKUP(B30,دخول!$B$2:$D$38,3,FALSE)</f>
        <v>14</v>
      </c>
      <c r="G30" s="5">
        <f>VLOOKUP(B30,لياقة!$B$2:$D$39,3,FALSE)</f>
        <v>9</v>
      </c>
      <c r="H30" s="6">
        <v>1</v>
      </c>
      <c r="I30" s="7">
        <v>13</v>
      </c>
      <c r="J30" s="2">
        <v>0</v>
      </c>
      <c r="K30" s="2">
        <v>0</v>
      </c>
      <c r="M30" s="2">
        <f>VLOOKUP(B30,دخول!$B$2:$D$38,3,FALSE)</f>
        <v>14</v>
      </c>
    </row>
    <row r="31" spans="1:13" x14ac:dyDescent="0.25">
      <c r="A31" s="2">
        <v>28</v>
      </c>
      <c r="B31" s="2">
        <v>29772</v>
      </c>
      <c r="C31" s="2" t="s">
        <v>34</v>
      </c>
      <c r="D31" s="3">
        <v>1</v>
      </c>
      <c r="E31" s="3">
        <v>4</v>
      </c>
      <c r="F31" s="4">
        <f>VLOOKUP(B31,دخول!$B$2:$D$38,3,FALSE)</f>
        <v>0</v>
      </c>
      <c r="G31" s="5">
        <f>VLOOKUP(B31,لياقة!$B$2:$D$39,3,FALSE)</f>
        <v>30</v>
      </c>
      <c r="H31" s="6">
        <v>20</v>
      </c>
      <c r="I31" s="7">
        <v>10</v>
      </c>
      <c r="J31" s="2">
        <v>2</v>
      </c>
      <c r="K31" s="2">
        <v>0</v>
      </c>
      <c r="M31" s="2">
        <f>VLOOKUP(B31,دخول!$B$2:$D$38,3,FALSE)</f>
        <v>0</v>
      </c>
    </row>
    <row r="32" spans="1:13" x14ac:dyDescent="0.25">
      <c r="A32" s="2">
        <v>29</v>
      </c>
      <c r="B32" s="2">
        <v>36198</v>
      </c>
      <c r="C32" s="2" t="s">
        <v>35</v>
      </c>
      <c r="D32" s="3">
        <v>1</v>
      </c>
      <c r="E32" s="3">
        <v>3</v>
      </c>
      <c r="F32" s="4">
        <f>VLOOKUP(B32,دخول!$B$2:$D$38,3,FALSE)</f>
        <v>0</v>
      </c>
      <c r="G32" s="5">
        <f>VLOOKUP(B32,لياقة!$B$2:$D$39,3,FALSE)</f>
        <v>36</v>
      </c>
      <c r="H32" s="6">
        <v>6</v>
      </c>
      <c r="I32" s="7">
        <v>26</v>
      </c>
      <c r="J32" s="2">
        <v>2</v>
      </c>
      <c r="K32" s="2">
        <v>0</v>
      </c>
      <c r="M32" s="2">
        <f>VLOOKUP(B32,دخول!$B$2:$D$38,3,FALSE)</f>
        <v>0</v>
      </c>
    </row>
    <row r="33" spans="1:13" x14ac:dyDescent="0.25">
      <c r="A33" s="2">
        <v>30</v>
      </c>
      <c r="B33" s="2">
        <v>39590</v>
      </c>
      <c r="C33" s="2" t="s">
        <v>36</v>
      </c>
      <c r="D33" s="3">
        <v>1</v>
      </c>
      <c r="E33" s="3">
        <v>1</v>
      </c>
      <c r="F33" s="4">
        <f>VLOOKUP(B33,دخول!$B$2:$D$38,3,FALSE)</f>
        <v>39</v>
      </c>
      <c r="G33" s="5">
        <f>VLOOKUP(B33,لياقة!$B$2:$D$39,3,FALSE)</f>
        <v>1</v>
      </c>
      <c r="H33" s="6">
        <v>30</v>
      </c>
      <c r="I33" s="7">
        <v>24</v>
      </c>
      <c r="J33" s="2">
        <v>3</v>
      </c>
      <c r="K33" s="2">
        <v>1</v>
      </c>
      <c r="M33" s="2">
        <f>VLOOKUP(B33,دخول!$B$2:$D$38,3,FALSE)</f>
        <v>39</v>
      </c>
    </row>
    <row r="34" spans="1:13" x14ac:dyDescent="0.25">
      <c r="A34" s="2">
        <v>31</v>
      </c>
      <c r="B34" s="2">
        <v>49447</v>
      </c>
      <c r="C34" s="2" t="s">
        <v>37</v>
      </c>
      <c r="D34" s="3">
        <v>1</v>
      </c>
      <c r="E34" s="3">
        <v>1</v>
      </c>
      <c r="F34" s="4">
        <f>VLOOKUP(B34,دخول!$B$2:$D$38,3,FALSE)</f>
        <v>16</v>
      </c>
      <c r="G34" s="5">
        <f>VLOOKUP(B34,لياقة!$B$2:$D$39,3,FALSE)</f>
        <v>15</v>
      </c>
      <c r="H34" s="6">
        <v>22</v>
      </c>
      <c r="I34" s="7">
        <v>26</v>
      </c>
      <c r="J34" s="2">
        <v>3</v>
      </c>
      <c r="K34" s="2">
        <v>0</v>
      </c>
      <c r="M34" s="2">
        <f>VLOOKUP(B34,دخول!$B$2:$D$38,3,FALSE)</f>
        <v>16</v>
      </c>
    </row>
    <row r="35" spans="1:13" x14ac:dyDescent="0.25">
      <c r="A35" s="2">
        <v>32</v>
      </c>
      <c r="B35" s="2">
        <v>33953</v>
      </c>
      <c r="C35" s="2" t="s">
        <v>38</v>
      </c>
      <c r="D35" s="3">
        <v>1</v>
      </c>
      <c r="E35" s="3">
        <v>2</v>
      </c>
      <c r="F35" s="4">
        <f>VLOOKUP(B35,دخول!$B$2:$D$38,3,FALSE)</f>
        <v>0</v>
      </c>
      <c r="G35" s="5">
        <f>VLOOKUP(B35,لياقة!$B$2:$D$39,3,FALSE)</f>
        <v>0</v>
      </c>
      <c r="H35" s="6">
        <v>19</v>
      </c>
      <c r="I35" s="7">
        <v>22</v>
      </c>
      <c r="J35" s="2">
        <v>3</v>
      </c>
      <c r="K35" s="2">
        <v>0</v>
      </c>
      <c r="M35" s="2">
        <f>VLOOKUP(B35,دخول!$B$2:$D$38,3,FALSE)</f>
        <v>0</v>
      </c>
    </row>
    <row r="36" spans="1:13" x14ac:dyDescent="0.25">
      <c r="A36" s="2">
        <v>33</v>
      </c>
      <c r="B36" s="2">
        <v>19820</v>
      </c>
      <c r="C36" s="2" t="s">
        <v>39</v>
      </c>
      <c r="D36" s="3">
        <v>1</v>
      </c>
      <c r="E36" s="3">
        <v>2</v>
      </c>
      <c r="F36" s="4">
        <f>VLOOKUP(B36,دخول!$B$2:$D$38,3,FALSE)</f>
        <v>0</v>
      </c>
      <c r="G36" s="5">
        <f>VLOOKUP(B36,لياقة!$B$2:$D$39,3,FALSE)</f>
        <v>40</v>
      </c>
      <c r="H36" s="6">
        <v>0</v>
      </c>
      <c r="I36" s="7">
        <v>13</v>
      </c>
      <c r="J36" s="2">
        <v>0</v>
      </c>
      <c r="K36" s="2">
        <v>1</v>
      </c>
      <c r="M36" s="2">
        <f>VLOOKUP(B36,دخول!$B$2:$D$38,3,FALSE)</f>
        <v>0</v>
      </c>
    </row>
    <row r="37" spans="1:13" x14ac:dyDescent="0.25">
      <c r="A37" s="2">
        <v>34</v>
      </c>
      <c r="B37" s="2">
        <v>6780</v>
      </c>
      <c r="C37" s="2" t="s">
        <v>40</v>
      </c>
      <c r="D37" s="3">
        <v>1</v>
      </c>
      <c r="E37" s="3">
        <v>3</v>
      </c>
      <c r="F37" s="4">
        <f>VLOOKUP(B37,دخول!$B$2:$D$38,3,FALSE)</f>
        <v>16</v>
      </c>
      <c r="G37" s="5">
        <f>VLOOKUP(B37,لياقة!$B$2:$D$39,3,FALSE)</f>
        <v>20</v>
      </c>
      <c r="H37" s="6">
        <v>19</v>
      </c>
      <c r="I37" s="7">
        <v>33</v>
      </c>
      <c r="J37" s="2">
        <v>3</v>
      </c>
      <c r="K37" s="2">
        <v>0</v>
      </c>
      <c r="M37" s="2">
        <f>VLOOKUP(B37,دخول!$B$2:$D$38,3,FALSE)</f>
        <v>16</v>
      </c>
    </row>
    <row r="38" spans="1:13" x14ac:dyDescent="0.25">
      <c r="A38" s="2">
        <v>35</v>
      </c>
      <c r="B38" s="2">
        <v>47988</v>
      </c>
      <c r="C38" s="2" t="s">
        <v>41</v>
      </c>
      <c r="D38" s="3">
        <v>1</v>
      </c>
      <c r="E38" s="3">
        <v>2</v>
      </c>
      <c r="F38" s="4">
        <f>VLOOKUP(B38,دخول!$B$2:$D$38,3,FALSE)</f>
        <v>0</v>
      </c>
      <c r="G38" s="5">
        <f>VLOOKUP(B38,لياقة!$B$2:$D$39,3,FALSE)</f>
        <v>17</v>
      </c>
      <c r="H38" s="6">
        <v>1</v>
      </c>
      <c r="I38" s="7">
        <v>21</v>
      </c>
      <c r="J38" s="2">
        <v>2</v>
      </c>
      <c r="K38" s="2">
        <v>0</v>
      </c>
      <c r="M38" s="2">
        <f>VLOOKUP(B38,دخول!$B$2:$D$38,3,FALSE)</f>
        <v>0</v>
      </c>
    </row>
    <row r="39" spans="1:13" x14ac:dyDescent="0.25">
      <c r="A39" s="2">
        <v>36</v>
      </c>
      <c r="B39" s="2">
        <v>51430</v>
      </c>
      <c r="C39" s="2" t="s">
        <v>42</v>
      </c>
      <c r="D39" s="3">
        <v>1</v>
      </c>
      <c r="E39" s="3">
        <v>4</v>
      </c>
      <c r="F39" s="4" t="e">
        <f>VLOOKUP(B39,دخول!$B$2:$D$38,3,FALSE)</f>
        <v>#N/A</v>
      </c>
      <c r="G39" s="5">
        <f>VLOOKUP(B39,لياقة!$B$2:$D$39,3,FALSE)</f>
        <v>20</v>
      </c>
      <c r="H39" s="6">
        <v>2</v>
      </c>
      <c r="I39" s="7">
        <v>37</v>
      </c>
      <c r="J39" s="2">
        <v>1</v>
      </c>
      <c r="K39" s="2">
        <v>1</v>
      </c>
      <c r="M39" s="2" t="e">
        <f>VLOOKUP(B39,دخول!$B$2:$D$38,3,FALSE)</f>
        <v>#N/A</v>
      </c>
    </row>
    <row r="40" spans="1:13" x14ac:dyDescent="0.25">
      <c r="A40" s="2">
        <v>37</v>
      </c>
      <c r="B40" s="2">
        <v>14091</v>
      </c>
      <c r="C40" s="2" t="s">
        <v>43</v>
      </c>
      <c r="D40" s="3">
        <v>1</v>
      </c>
      <c r="E40" s="3">
        <v>1</v>
      </c>
      <c r="F40" s="4">
        <f>VLOOKUP(B40,دخول!$B$2:$D$38,3,FALSE)</f>
        <v>35</v>
      </c>
      <c r="G40" s="5">
        <f>VLOOKUP(B40,لياقة!$B$2:$D$39,3,FALSE)</f>
        <v>10</v>
      </c>
      <c r="H40" s="6">
        <v>3</v>
      </c>
      <c r="I40" s="7">
        <v>33</v>
      </c>
      <c r="J40" s="2">
        <v>1</v>
      </c>
      <c r="K40" s="2">
        <v>1</v>
      </c>
      <c r="M40" s="2">
        <f>VLOOKUP(B40,دخول!$B$2:$D$38,3,FALSE)</f>
        <v>35</v>
      </c>
    </row>
    <row r="41" spans="1:13" x14ac:dyDescent="0.25">
      <c r="A41" s="2">
        <v>38</v>
      </c>
      <c r="B41" s="2">
        <v>45435</v>
      </c>
      <c r="C41" s="2" t="s">
        <v>44</v>
      </c>
      <c r="D41" s="3">
        <v>1</v>
      </c>
      <c r="E41" s="3">
        <v>3</v>
      </c>
      <c r="F41" s="4">
        <f>VLOOKUP(B41,دخول!$B$2:$D$38,3,FALSE)</f>
        <v>0</v>
      </c>
      <c r="G41" s="5">
        <f>VLOOKUP(B41,لياقة!$B$2:$D$39,3,FALSE)</f>
        <v>32</v>
      </c>
      <c r="H41" s="6">
        <v>37</v>
      </c>
      <c r="I41" s="7">
        <v>22</v>
      </c>
      <c r="J41" s="2">
        <v>3</v>
      </c>
      <c r="K41" s="2">
        <v>0</v>
      </c>
      <c r="M41" s="2">
        <f>VLOOKUP(B41,دخول!$B$2:$D$38,3,FALSE)</f>
        <v>0</v>
      </c>
    </row>
    <row r="42" spans="1:13" x14ac:dyDescent="0.25">
      <c r="D42" s="2"/>
      <c r="E42" s="2"/>
      <c r="F42" s="2"/>
      <c r="G42" s="2"/>
      <c r="H42" s="2"/>
      <c r="I42" s="2"/>
    </row>
    <row r="43" spans="1:13" x14ac:dyDescent="0.25">
      <c r="D43" s="2"/>
      <c r="E43" s="2"/>
      <c r="F43" s="2"/>
      <c r="G43" s="2"/>
      <c r="H43" s="2"/>
      <c r="I43" s="2"/>
    </row>
    <row r="44" spans="1:13" x14ac:dyDescent="0.25">
      <c r="D44" s="2"/>
      <c r="E44" s="2"/>
      <c r="F44" s="2"/>
      <c r="G44" s="2"/>
      <c r="H44" s="2"/>
      <c r="I44" s="2"/>
    </row>
    <row r="45" spans="1:13" x14ac:dyDescent="0.25">
      <c r="D45" s="2"/>
      <c r="E45" s="2"/>
      <c r="F45" s="2"/>
      <c r="G45" s="2"/>
      <c r="H45" s="2"/>
      <c r="I45" s="2"/>
    </row>
    <row r="46" spans="1:13" x14ac:dyDescent="0.25">
      <c r="D46" s="2"/>
      <c r="E46" s="2"/>
      <c r="F46" s="2"/>
      <c r="G46" s="2"/>
      <c r="H46" s="2"/>
      <c r="I46" s="2"/>
    </row>
    <row r="47" spans="1:13" x14ac:dyDescent="0.25">
      <c r="D47" s="2"/>
      <c r="E47" s="2"/>
      <c r="F47" s="2"/>
      <c r="G47" s="2"/>
      <c r="H47" s="2"/>
      <c r="I47" s="2"/>
    </row>
    <row r="48" spans="1:13" x14ac:dyDescent="0.25">
      <c r="D48" s="2"/>
      <c r="E48" s="2"/>
      <c r="F48" s="2"/>
      <c r="G48" s="2"/>
      <c r="H48" s="2"/>
      <c r="I48" s="2"/>
    </row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</sheetData>
  <mergeCells count="1">
    <mergeCell ref="B1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62F5-B78B-4B23-9CC6-DEE9A96DBBC9}">
  <dimension ref="A1:F16"/>
  <sheetViews>
    <sheetView rightToLeft="1" tabSelected="1" workbookViewId="0">
      <selection activeCell="L28" sqref="L28"/>
    </sheetView>
  </sheetViews>
  <sheetFormatPr defaultRowHeight="15" x14ac:dyDescent="0.25"/>
  <cols>
    <col min="3" max="3" width="12.85546875" customWidth="1"/>
    <col min="6" max="6" width="14.28515625" customWidth="1"/>
  </cols>
  <sheetData>
    <row r="1" spans="1:6" x14ac:dyDescent="0.25">
      <c r="A1" s="33" t="s">
        <v>52</v>
      </c>
      <c r="B1" s="34"/>
      <c r="C1" s="34"/>
      <c r="D1" s="34"/>
      <c r="E1" s="34"/>
      <c r="F1" s="35"/>
    </row>
    <row r="2" spans="1:6" x14ac:dyDescent="0.25">
      <c r="A2" s="36"/>
      <c r="B2" s="37"/>
      <c r="C2" s="37"/>
      <c r="D2" s="37"/>
      <c r="E2" s="37"/>
      <c r="F2" s="38"/>
    </row>
    <row r="3" spans="1:6" ht="37.5" customHeight="1" thickBot="1" x14ac:dyDescent="0.3">
      <c r="A3" s="39"/>
      <c r="B3" s="40"/>
      <c r="C3" s="40"/>
      <c r="D3" s="40"/>
      <c r="E3" s="40"/>
      <c r="F3" s="41"/>
    </row>
    <row r="4" spans="1:6" x14ac:dyDescent="0.25">
      <c r="A4" s="9" t="s">
        <v>53</v>
      </c>
      <c r="B4" s="10"/>
      <c r="C4" s="11"/>
      <c r="D4" s="12" t="s">
        <v>54</v>
      </c>
      <c r="E4" s="13"/>
      <c r="F4" s="14"/>
    </row>
    <row r="5" spans="1:6" ht="45" customHeight="1" thickBot="1" x14ac:dyDescent="0.3">
      <c r="A5" s="15"/>
      <c r="B5" s="16"/>
      <c r="C5" s="17"/>
      <c r="D5" s="18"/>
      <c r="E5" s="19"/>
      <c r="F5" s="20"/>
    </row>
    <row r="6" spans="1:6" x14ac:dyDescent="0.25">
      <c r="A6" s="21" t="s">
        <v>55</v>
      </c>
      <c r="B6" s="22"/>
      <c r="C6" s="23"/>
      <c r="D6" s="24" t="s">
        <v>56</v>
      </c>
      <c r="E6" s="25"/>
      <c r="F6" s="26"/>
    </row>
    <row r="7" spans="1:6" ht="55.5" customHeight="1" thickBot="1" x14ac:dyDescent="0.3">
      <c r="A7" s="27"/>
      <c r="B7" s="28"/>
      <c r="C7" s="29"/>
      <c r="D7" s="30"/>
      <c r="E7" s="31"/>
      <c r="F7" s="32"/>
    </row>
    <row r="9" spans="1:6" ht="15.75" thickBot="1" x14ac:dyDescent="0.3"/>
    <row r="10" spans="1:6" x14ac:dyDescent="0.25">
      <c r="A10" s="33" t="s">
        <v>57</v>
      </c>
      <c r="B10" s="34"/>
      <c r="C10" s="34"/>
      <c r="D10" s="34"/>
      <c r="E10" s="34"/>
      <c r="F10" s="35"/>
    </row>
    <row r="11" spans="1:6" x14ac:dyDescent="0.25">
      <c r="A11" s="36"/>
      <c r="B11" s="37"/>
      <c r="C11" s="37"/>
      <c r="D11" s="37"/>
      <c r="E11" s="37"/>
      <c r="F11" s="38"/>
    </row>
    <row r="12" spans="1:6" ht="15.75" thickBot="1" x14ac:dyDescent="0.3">
      <c r="A12" s="39"/>
      <c r="B12" s="40"/>
      <c r="C12" s="40"/>
      <c r="D12" s="40"/>
      <c r="E12" s="40"/>
      <c r="F12" s="41"/>
    </row>
    <row r="13" spans="1:6" x14ac:dyDescent="0.25">
      <c r="A13" s="9" t="s">
        <v>58</v>
      </c>
      <c r="B13" s="10"/>
      <c r="C13" s="11"/>
      <c r="D13" s="12" t="s">
        <v>59</v>
      </c>
      <c r="E13" s="13"/>
      <c r="F13" s="14"/>
    </row>
    <row r="14" spans="1:6" ht="27" customHeight="1" thickBot="1" x14ac:dyDescent="0.3">
      <c r="A14" s="15"/>
      <c r="B14" s="16"/>
      <c r="C14" s="17"/>
      <c r="D14" s="18"/>
      <c r="E14" s="19"/>
      <c r="F14" s="20"/>
    </row>
    <row r="15" spans="1:6" ht="27" customHeight="1" x14ac:dyDescent="0.25">
      <c r="A15" s="21" t="s">
        <v>60</v>
      </c>
      <c r="B15" s="22"/>
      <c r="C15" s="23"/>
      <c r="D15" s="24" t="s">
        <v>61</v>
      </c>
      <c r="E15" s="25"/>
      <c r="F15" s="26"/>
    </row>
    <row r="16" spans="1:6" ht="15.75" thickBot="1" x14ac:dyDescent="0.3">
      <c r="A16" s="27"/>
      <c r="B16" s="28"/>
      <c r="C16" s="29"/>
      <c r="D16" s="30"/>
      <c r="E16" s="31"/>
      <c r="F16" s="32"/>
    </row>
  </sheetData>
  <mergeCells count="10">
    <mergeCell ref="A13:C14"/>
    <mergeCell ref="D13:F14"/>
    <mergeCell ref="A15:C16"/>
    <mergeCell ref="D15:F16"/>
    <mergeCell ref="A1:F3"/>
    <mergeCell ref="A4:C5"/>
    <mergeCell ref="D4:F5"/>
    <mergeCell ref="A6:C7"/>
    <mergeCell ref="D6:F7"/>
    <mergeCell ref="A10:F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7 g m f U T o k A 0 a k A A A A 9 Q A A A B I A H A B D b 2 5 m a W c v U G F j a 2 F n Z S 5 4 b W w g o h g A K K A U A A A A A A A A A A A A A A A A A A A A A A A A A A A A h Y 9 B D o I w F E S v Q r q n r W i U k E 9 Z u J X E h G j c N q V C I 3 w M F M v d X H g k r y B G U X c u 5 8 1 b z N y v N 0 i G u v I u u u 1 M g z G Z U U 4 8 j a r J D R Y x 6 e 3 R D 0 k i Y C v V S R b a G 2 X s o q H L Y 1 J a e 4 4 Y c 8 5 R N 6 d N W 7 C A 8 x k 7 p J t M l b q W 5 C O b / 7 J v s L M S l S Y C 9 q 8 x I q D h i o a L J e X A J g a p w W 8 f j H O f 7 Q + E d V / Z v t V C o 7 / L g E 0 R 2 P u C e A B Q S w M E F A A C A A g A 7 g m f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4 J n 1 E o i k e 4 D g A A A B E A A A A T A B w A R m 9 y b X V s Y X M v U 2 V j d G l v b j E u b S C i G A A o o B Q A A A A A A A A A A A A A A A A A A A A A A A A A A A A r T k 0 u y c z P U w i G 0 I b W A F B L A Q I t A B Q A A g A I A O 4 J n 1 E 6 J A N G p A A A A P U A A A A S A A A A A A A A A A A A A A A A A A A A A A B D b 2 5 m a W c v U G F j a 2 F n Z S 5 4 b W x Q S w E C L Q A U A A I A C A D u C Z 9 R D 8 r p q 6 Q A A A D p A A A A E w A A A A A A A A A A A A A A A A D w A A A A W 0 N v b n R l b n R f V H l w Z X N d L n h t b F B L A Q I t A B Q A A g A I A O 4 J n 1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0 s D r O a f I d S 5 3 J X B I J C I i h A A A A A A I A A A A A A B B m A A A A A Q A A I A A A A E k z W H f p 9 J g s c 9 / V D 3 0 h 9 P u f 4 D r r E 3 O g Y T W F U s 8 c z H o 7 A A A A A A 6 A A A A A A g A A I A A A A A P 2 b 0 Y X + T R P g / p f 4 O V q t O f r 1 n e Q S q 9 g f S J S h M 7 D i A C p U A A A A M N y R + E B 8 D I C y S R D q 9 j I 0 G Y A G 9 m i d b 3 v C l 2 Z g S z k 4 e I I x A o X W 3 P M A 7 M x 0 o A 8 N S 4 W a F c M K f u i K T p Q d A 1 I x u J 0 u o Q S 0 C J v R G W o Y I Z 7 g R E G 7 W u a Q A A A A M g 1 u 6 e X c q Q z 7 e C D l T Y H P d 4 K Y K i Z s C e a t f Q Z d b j H 1 q a 7 6 L x T d d r g H V n t C 2 V P h b J D V X l m A 6 s K Z B x P 1 1 k n x 8 + i 3 q 0 = < / D a t a M a s h u p > 
</file>

<file path=customXml/itemProps1.xml><?xml version="1.0" encoding="utf-8"?>
<ds:datastoreItem xmlns:ds="http://schemas.openxmlformats.org/officeDocument/2006/customXml" ds:itemID="{22B794A5-11FA-4E80-B6FC-0314A300D7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كشف اساسي</vt:lpstr>
      <vt:lpstr>دخول</vt:lpstr>
      <vt:lpstr>لياقة</vt:lpstr>
      <vt:lpstr>كشف احتياطي</vt:lpstr>
      <vt:lpstr>طلبات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Yousif's PREDATOR</dc:creator>
  <cp:lastModifiedBy>Yousif's PREDATOR</cp:lastModifiedBy>
  <dcterms:created xsi:type="dcterms:W3CDTF">2020-12-30T19:35:24Z</dcterms:created>
  <dcterms:modified xsi:type="dcterms:W3CDTF">2020-12-30T21:59:15Z</dcterms:modified>
</cp:coreProperties>
</file>