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BDF1762B-7CE7-4365-8359-251895647FE1}" xr6:coauthVersionLast="45" xr6:coauthVersionMax="45" xr10:uidLastSave="{00000000-0000-0000-0000-000000000000}"/>
  <bookViews>
    <workbookView xWindow="-120" yWindow="-120" windowWidth="20730" windowHeight="11160" xr2:uid="{D96DD935-C8D4-4E04-BE8D-F21C046EB5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" l="1" a="1"/>
  <c r="D17" i="1" s="1"/>
  <c r="D18" i="1" s="1" a="1"/>
  <c r="D18" i="1" s="1"/>
  <c r="E17" i="1" a="1"/>
  <c r="E17" i="1" s="1"/>
  <c r="C17" i="1" l="1" a="1"/>
  <c r="C17" i="1" s="1"/>
  <c r="A17" i="1" s="1"/>
  <c r="B17" i="1"/>
  <c r="C18" i="1" a="1"/>
  <c r="C18" i="1" s="1"/>
  <c r="A18" i="1" s="1"/>
  <c r="B1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<sst xmlns="http://schemas.openxmlformats.org/spreadsheetml/2006/main" count="32" uniqueCount="9">
  <si>
    <t>Product</t>
  </si>
  <si>
    <t>Policy_No</t>
  </si>
  <si>
    <t>Status_Date</t>
  </si>
  <si>
    <t>Gender</t>
  </si>
  <si>
    <t>M</t>
  </si>
  <si>
    <t>Pen</t>
  </si>
  <si>
    <t>F</t>
  </si>
  <si>
    <t>الوضع الحالي</t>
  </si>
  <si>
    <t>الوضع الجديد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</si>
</sst>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>
    <font>
      <sz val="11"/>
      <color theme="1"/>
      <name val="Calibri"/>
      <family val="2"/>
      <scheme val="minor"/>
    </font>
    <font>
      <sz val="11"/>
      <color indexed="8"/>
      <name val="Calibri"/>
      <charset val="178"/>
    </font>
    <font>
      <sz val="10"/>
      <color indexed="8"/>
      <name val="Arial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2">
    <cellStyle name="Normal_Sheet1" xfId="1" xr:uid="{36743F45-4F27-4569-8379-85E46BE99272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7D97-14FB-4597-8F7D-55A0B23885BF}">
  <dimension ref="A1:G18"/>
  <sheetViews>
    <sheetView tabSelected="1" workbookViewId="0">
      <selection activeCell="D17" sqref="D17"/>
    </sheetView>
  </sheetViews>
  <sheetFormatPr defaultColWidth="8" defaultRowHeight="15"/>
  <cols>
    <col min="1" max="1" width="7.85546875" bestFit="1" customWidth="1"/>
    <col min="2" max="2" width="9.85546875" bestFit="1" customWidth="1"/>
    <col min="3" max="3" width="11.5703125" bestFit="1" customWidth="1"/>
    <col min="4" max="4" width="7.5703125" bestFit="1" customWidth="1"/>
    <col min="7" max="7" width="11.5703125" bestFit="1" customWidth="1"/>
  </cols>
  <sheetData>
    <row r="1" spans="1:7">
      <c r="A1" s="2" t="s">
        <v>7</v>
      </c>
      <c r="B1" s="2"/>
      <c r="C1" s="2"/>
      <c r="D1" s="2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F2" s="5"/>
      <c r="G2" s="5"/>
    </row>
    <row r="3" spans="1:7">
      <c r="A3" s="3" t="s">
        <v>5</v>
      </c>
      <c r="B3" s="3">
        <v>1010</v>
      </c>
      <c r="C3" s="4">
        <v>40349</v>
      </c>
      <c r="D3" s="3" t="s">
        <v>4</v>
      </c>
      <c r="F3" s="5"/>
      <c r="G3" s="5"/>
    </row>
    <row r="4" spans="1:7">
      <c r="A4" s="3" t="s">
        <v>5</v>
      </c>
      <c r="B4" s="3">
        <v>1010</v>
      </c>
      <c r="C4" s="4">
        <v>39984</v>
      </c>
      <c r="D4" s="3" t="s">
        <v>4</v>
      </c>
      <c r="F4" s="5"/>
      <c r="G4" s="5"/>
    </row>
    <row r="5" spans="1:7">
      <c r="A5" s="3" t="s">
        <v>5</v>
      </c>
      <c r="B5" s="3">
        <v>1010</v>
      </c>
      <c r="C5" s="4">
        <v>40714</v>
      </c>
      <c r="D5" s="3" t="s">
        <v>4</v>
      </c>
    </row>
    <row r="6" spans="1:7">
      <c r="A6" s="3" t="s">
        <v>5</v>
      </c>
      <c r="B6" s="3">
        <v>1010</v>
      </c>
      <c r="C6" s="4">
        <v>42043</v>
      </c>
      <c r="D6" s="3" t="s">
        <v>4</v>
      </c>
    </row>
    <row r="7" spans="1:7">
      <c r="A7" s="3" t="s">
        <v>5</v>
      </c>
      <c r="B7" s="3">
        <v>1010</v>
      </c>
      <c r="C7" s="4">
        <v>43504</v>
      </c>
      <c r="D7" s="3" t="s">
        <v>4</v>
      </c>
    </row>
    <row r="8" spans="1:7">
      <c r="A8" s="3" t="s">
        <v>5</v>
      </c>
      <c r="B8" s="3">
        <v>1010</v>
      </c>
      <c r="C8" s="4">
        <v>42408</v>
      </c>
      <c r="D8" s="3" t="s">
        <v>4</v>
      </c>
    </row>
    <row r="9" spans="1:7">
      <c r="A9" s="3" t="s">
        <v>5</v>
      </c>
      <c r="B9" s="3">
        <v>1010</v>
      </c>
      <c r="C9" s="4">
        <v>44177</v>
      </c>
      <c r="D9" s="3" t="s">
        <v>6</v>
      </c>
    </row>
    <row r="12" spans="1:7">
      <c r="A12" s="2" t="s">
        <v>8</v>
      </c>
      <c r="B12" s="2"/>
      <c r="C12" s="2"/>
      <c r="D12" s="2"/>
    </row>
    <row r="13" spans="1:7">
      <c r="A13" s="1" t="s">
        <v>0</v>
      </c>
      <c r="B13" s="1" t="s">
        <v>1</v>
      </c>
      <c r="C13" s="1" t="s">
        <v>2</v>
      </c>
      <c r="D13" s="1" t="s">
        <v>3</v>
      </c>
    </row>
    <row r="14" spans="1:7">
      <c r="A14" s="3" t="s">
        <v>5</v>
      </c>
      <c r="B14" s="3">
        <v>1010</v>
      </c>
      <c r="C14" s="4">
        <v>43504</v>
      </c>
      <c r="D14" s="3" t="s">
        <v>4</v>
      </c>
    </row>
    <row r="15" spans="1:7">
      <c r="A15" s="3" t="s">
        <v>5</v>
      </c>
      <c r="B15" s="3">
        <v>1010</v>
      </c>
      <c r="C15" s="4">
        <v>44177</v>
      </c>
      <c r="D15" s="3" t="s">
        <v>6</v>
      </c>
    </row>
    <row r="16" spans="1:7">
      <c r="A16" s="1" t="s">
        <v>0</v>
      </c>
      <c r="B16" s="1" t="s">
        <v>1</v>
      </c>
      <c r="C16" s="1" t="s">
        <v>2</v>
      </c>
      <c r="D16" s="1" t="s">
        <v>3</v>
      </c>
    </row>
    <row r="17" spans="1:5">
      <c r="A17" t="str">
        <f>IF(D17="","",_xlfn.XLOOKUP($C17,$C$3:$C$9,A$3:A$9))</f>
        <v>Pen</v>
      </c>
      <c r="B17">
        <f>IF(D17="","",_xlfn.XLOOKUP($C17,$C$3:$C$9,B$3:B$9))</f>
        <v>1010</v>
      </c>
      <c r="C17" s="5" cm="1">
        <f t="array" ref="C17">IF(D17="","",MAX(IF($D$3:$D$9 = D14, $C$3:$C$9)))</f>
        <v>43504</v>
      </c>
      <c r="D17" s="3" t="str">
        <f t="array" ref="D17">IFERROR(INDEX($D$3:$D$9, MATCH(0,COUNTIF($D$16:D16, $D$3:$D$9), 0)),"")</f>
        <v>M</v>
      </c>
      <c r="E17" t="str" cm="1">
        <f t="array" ref="E17:E18">_xlfn.UNIQUE(D3:D9)</f>
        <v>M</v>
      </c>
    </row>
    <row r="18" spans="1:5">
      <c r="A18" t="str">
        <f>IF(D18="","",_xlfn.XLOOKUP($C18,$C$3:$C$9,A$3:A$9))</f>
        <v>Pen</v>
      </c>
      <c r="B18">
        <f>IF(D18="","",_xlfn.XLOOKUP($C18,$C$3:$C$9,B$3:B$9))</f>
        <v>1010</v>
      </c>
      <c r="C18" s="5" cm="1">
        <f t="array" ref="C18">IF(D18="","",MAX(IF($D$3:$D$9 = D15, $C$3:$C$9)))</f>
        <v>44177</v>
      </c>
      <c r="D18" s="3" t="str">
        <f t="array" ref="D18">IFERROR(INDEX($D$3:$D$9, MATCH(0,COUNTIF($D$16:D17, $D$3:$D$9), 0)),"")</f>
        <v>F</v>
      </c>
      <c r="E18" t="str">
        <v>F</v>
      </c>
    </row>
  </sheetData>
  <mergeCells count="2">
    <mergeCell ref="A1:D1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Fathy</dc:creator>
  <cp:lastModifiedBy>my</cp:lastModifiedBy>
  <dcterms:created xsi:type="dcterms:W3CDTF">2021-01-12T10:00:16Z</dcterms:created>
  <dcterms:modified xsi:type="dcterms:W3CDTF">2021-01-14T15:45:59Z</dcterms:modified>
</cp:coreProperties>
</file>