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-120" yWindow="-120" windowWidth="20730" windowHeight="11160"/>
  </bookViews>
  <sheets>
    <sheet name="Sheet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J9" i="1" l="1"/>
  <c r="K9" i="1" s="1"/>
  <c r="J8" i="1"/>
  <c r="K8" i="1" s="1"/>
  <c r="J7" i="1"/>
  <c r="K7" i="1" s="1"/>
  <c r="J6" i="1"/>
  <c r="K6" i="1" s="1"/>
  <c r="J5" i="1"/>
  <c r="K5" i="1" s="1"/>
  <c r="J4" i="1"/>
  <c r="K4" i="1" s="1"/>
  <c r="J3" i="1"/>
  <c r="K3" i="1" s="1"/>
</calcChain>
</file>

<file path=xl/sharedStrings.xml><?xml version="1.0" encoding="utf-8"?>
<sst xmlns="http://schemas.openxmlformats.org/spreadsheetml/2006/main" count="45" uniqueCount="30">
  <si>
    <t>Brand</t>
  </si>
  <si>
    <t>Code</t>
  </si>
  <si>
    <t>Size</t>
  </si>
  <si>
    <t>Color</t>
  </si>
  <si>
    <t>Amount</t>
  </si>
  <si>
    <t>Visa/Cash</t>
  </si>
  <si>
    <t>Date</t>
  </si>
  <si>
    <t>Persentage</t>
  </si>
  <si>
    <t>Comm</t>
  </si>
  <si>
    <t>Net Incom</t>
  </si>
  <si>
    <t>Column1</t>
  </si>
  <si>
    <t>Morena</t>
  </si>
  <si>
    <t>M06CROC-W</t>
  </si>
  <si>
    <t>White</t>
  </si>
  <si>
    <t>Cash</t>
  </si>
  <si>
    <t>Own The Trend</t>
  </si>
  <si>
    <t>S02101</t>
  </si>
  <si>
    <t>-</t>
  </si>
  <si>
    <t>Black</t>
  </si>
  <si>
    <t>Visa</t>
  </si>
  <si>
    <t>S050302</t>
  </si>
  <si>
    <t>Totroise</t>
  </si>
  <si>
    <t>Indira</t>
  </si>
  <si>
    <t>IN2182EG</t>
  </si>
  <si>
    <t>Gold</t>
  </si>
  <si>
    <t>S03011</t>
  </si>
  <si>
    <t>Orange</t>
  </si>
  <si>
    <t>Can limon</t>
  </si>
  <si>
    <t>Throw 2</t>
  </si>
  <si>
    <t>2 leg candle 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</si>
</sst>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8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</cellXfs>
  <cellStyles count="1">
    <cellStyle name="Normal" xfId="0" builtinId="0"/>
  </cellStyles>
  <dxfs count="4"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patternFill>
          <bgColor rgb="FFFFFF00"/>
        </pattern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6"/>
  <sheetViews>
    <sheetView rightToLeft="1" tabSelected="1" workbookViewId="0">
      <selection activeCell="H4" sqref="H4"/>
    </sheetView>
  </sheetViews>
  <sheetFormatPr defaultColWidth="0" defaultRowHeight="15" x14ac:dyDescent="0.25"/>
  <cols>
    <col min="1" max="1" width="14.42578125" bestFit="1" customWidth="1"/>
    <col min="2" max="2" width="17.7109375" bestFit="1" customWidth="1"/>
    <col min="3" max="3" width="4.42578125" bestFit="1" customWidth="1"/>
    <col min="4" max="4" width="8" bestFit="1" customWidth="1"/>
    <col min="5" max="5" width="9.42578125" bestFit="1" customWidth="1"/>
    <col min="6" max="6" width="9.5703125" bestFit="1" customWidth="1"/>
    <col min="7" max="7" width="11.85546875" bestFit="1" customWidth="1"/>
    <col min="8" max="8" width="10.42578125" bestFit="1" customWidth="1"/>
    <col min="9" max="9" width="8.7109375" bestFit="1" customWidth="1"/>
    <col min="10" max="10" width="9.85546875" bestFit="1" customWidth="1"/>
    <col min="11" max="11" width="9" bestFit="1" customWidth="1"/>
    <col min="12" max="16384" width="9.140625" hidden="1"/>
  </cols>
  <sheetData>
    <row r="1" spans="1:11" ht="15.75" thickBot="1" x14ac:dyDescent="0.3"/>
    <row r="2" spans="1:11" s="5" customFormat="1" ht="21.7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4" t="s">
        <v>10</v>
      </c>
    </row>
    <row r="3" spans="1:11" s="9" customFormat="1" ht="21.75" x14ac:dyDescent="0.25">
      <c r="A3" s="1" t="s">
        <v>11</v>
      </c>
      <c r="B3" s="1" t="s">
        <v>12</v>
      </c>
      <c r="C3" s="1">
        <v>38</v>
      </c>
      <c r="D3" s="1" t="s">
        <v>13</v>
      </c>
      <c r="E3" s="6">
        <v>650</v>
      </c>
      <c r="F3" s="1" t="s">
        <v>14</v>
      </c>
      <c r="G3" s="3">
        <v>44147</v>
      </c>
      <c r="H3" s="7">
        <f>IF(A3="","",IF($A3="Can limon",0%,IF($A3="Rosie",100%,70%)))</f>
        <v>0.7</v>
      </c>
      <c r="I3" s="7">
        <v>454.99999999999994</v>
      </c>
      <c r="J3" s="7">
        <f t="shared" ref="J3:J9" si="0">E3-I3</f>
        <v>195.00000000000006</v>
      </c>
      <c r="K3" s="8">
        <f t="shared" ref="K3:K9" si="1">E3-J3</f>
        <v>454.99999999999994</v>
      </c>
    </row>
    <row r="4" spans="1:11" s="9" customFormat="1" ht="21.75" x14ac:dyDescent="0.25">
      <c r="A4" s="1" t="s">
        <v>15</v>
      </c>
      <c r="B4" s="1" t="s">
        <v>16</v>
      </c>
      <c r="C4" s="1" t="s">
        <v>17</v>
      </c>
      <c r="D4" s="1" t="s">
        <v>18</v>
      </c>
      <c r="E4" s="6">
        <v>850</v>
      </c>
      <c r="F4" s="1" t="s">
        <v>19</v>
      </c>
      <c r="G4" s="3">
        <v>44147</v>
      </c>
      <c r="H4" s="7">
        <f t="shared" ref="H4:H9" si="2">IF(A4="","",IF($A4="Can limon",0%,IF($A4="Rosie",100%,70%)))</f>
        <v>0.7</v>
      </c>
      <c r="I4" s="7">
        <v>595</v>
      </c>
      <c r="J4" s="7">
        <f t="shared" si="0"/>
        <v>255</v>
      </c>
      <c r="K4" s="8">
        <f t="shared" si="1"/>
        <v>595</v>
      </c>
    </row>
    <row r="5" spans="1:11" s="9" customFormat="1" ht="21.75" x14ac:dyDescent="0.25">
      <c r="A5" s="1" t="s">
        <v>15</v>
      </c>
      <c r="B5" s="1" t="s">
        <v>20</v>
      </c>
      <c r="C5" s="1" t="s">
        <v>17</v>
      </c>
      <c r="D5" s="1" t="s">
        <v>21</v>
      </c>
      <c r="E5" s="6">
        <v>850</v>
      </c>
      <c r="F5" s="1" t="s">
        <v>19</v>
      </c>
      <c r="G5" s="3">
        <v>44147</v>
      </c>
      <c r="H5" s="7">
        <f t="shared" si="2"/>
        <v>0.7</v>
      </c>
      <c r="I5" s="7">
        <v>595</v>
      </c>
      <c r="J5" s="7">
        <f t="shared" si="0"/>
        <v>255</v>
      </c>
      <c r="K5" s="8">
        <f t="shared" si="1"/>
        <v>595</v>
      </c>
    </row>
    <row r="6" spans="1:11" s="9" customFormat="1" ht="21.75" x14ac:dyDescent="0.25">
      <c r="A6" s="1" t="s">
        <v>22</v>
      </c>
      <c r="B6" s="1" t="s">
        <v>23</v>
      </c>
      <c r="C6" s="1" t="s">
        <v>17</v>
      </c>
      <c r="D6" s="1" t="s">
        <v>24</v>
      </c>
      <c r="E6" s="6">
        <v>1800</v>
      </c>
      <c r="F6" s="1" t="s">
        <v>19</v>
      </c>
      <c r="G6" s="3">
        <v>44147</v>
      </c>
      <c r="H6" s="7">
        <f t="shared" si="2"/>
        <v>0.7</v>
      </c>
      <c r="I6" s="7">
        <v>1260</v>
      </c>
      <c r="J6" s="7">
        <f t="shared" si="0"/>
        <v>540</v>
      </c>
      <c r="K6" s="8">
        <f t="shared" si="1"/>
        <v>1260</v>
      </c>
    </row>
    <row r="7" spans="1:11" s="9" customFormat="1" ht="21.75" x14ac:dyDescent="0.25">
      <c r="A7" s="1" t="s">
        <v>15</v>
      </c>
      <c r="B7" s="1" t="s">
        <v>25</v>
      </c>
      <c r="C7" s="1" t="s">
        <v>17</v>
      </c>
      <c r="D7" s="1" t="s">
        <v>26</v>
      </c>
      <c r="E7" s="6">
        <v>850</v>
      </c>
      <c r="F7" s="1" t="s">
        <v>19</v>
      </c>
      <c r="G7" s="3">
        <v>44148</v>
      </c>
      <c r="H7" s="7">
        <f t="shared" si="2"/>
        <v>0.7</v>
      </c>
      <c r="I7" s="7">
        <v>595</v>
      </c>
      <c r="J7" s="7">
        <f t="shared" si="0"/>
        <v>255</v>
      </c>
      <c r="K7" s="8">
        <f t="shared" si="1"/>
        <v>595</v>
      </c>
    </row>
    <row r="8" spans="1:11" s="9" customFormat="1" ht="21.75" x14ac:dyDescent="0.25">
      <c r="A8" s="1" t="s">
        <v>27</v>
      </c>
      <c r="B8" s="1" t="s">
        <v>28</v>
      </c>
      <c r="C8" s="1" t="s">
        <v>17</v>
      </c>
      <c r="D8" s="1" t="s">
        <v>17</v>
      </c>
      <c r="E8" s="6">
        <v>1200</v>
      </c>
      <c r="F8" s="1" t="s">
        <v>19</v>
      </c>
      <c r="G8" s="3">
        <v>44148</v>
      </c>
      <c r="H8" s="7">
        <f t="shared" si="2"/>
        <v>0</v>
      </c>
      <c r="I8" s="7">
        <v>0</v>
      </c>
      <c r="J8" s="7">
        <f t="shared" si="0"/>
        <v>1200</v>
      </c>
      <c r="K8" s="8">
        <f t="shared" si="1"/>
        <v>0</v>
      </c>
    </row>
    <row r="9" spans="1:11" s="9" customFormat="1" ht="21.75" x14ac:dyDescent="0.25">
      <c r="A9" s="1" t="s">
        <v>27</v>
      </c>
      <c r="B9" s="1" t="s">
        <v>29</v>
      </c>
      <c r="C9" s="1" t="s">
        <v>17</v>
      </c>
      <c r="D9" s="1" t="s">
        <v>17</v>
      </c>
      <c r="E9" s="6">
        <v>460</v>
      </c>
      <c r="F9" s="1" t="s">
        <v>19</v>
      </c>
      <c r="G9" s="3">
        <v>44148</v>
      </c>
      <c r="H9" s="7">
        <f t="shared" si="2"/>
        <v>0</v>
      </c>
      <c r="I9" s="7">
        <v>0</v>
      </c>
      <c r="J9" s="7">
        <f t="shared" si="0"/>
        <v>460</v>
      </c>
      <c r="K9" s="8">
        <f t="shared" si="1"/>
        <v>0</v>
      </c>
    </row>
    <row r="14" spans="1:11" ht="92.25" customHeight="1" x14ac:dyDescent="0.25"/>
    <row r="16" spans="1:11" ht="23.25" x14ac:dyDescent="0.25">
      <c r="G16" s="10"/>
    </row>
  </sheetData>
  <conditionalFormatting sqref="H2:H9">
    <cfRule type="cellIs" dxfId="3" priority="2" operator="equal">
      <formula>0</formula>
    </cfRule>
  </conditionalFormatting>
  <conditionalFormatting sqref="A2:A9">
    <cfRule type="cellIs" dxfId="2" priority="1" operator="equal">
      <formula>"Can limon"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Ali Ali</cp:lastModifiedBy>
  <dcterms:created xsi:type="dcterms:W3CDTF">2015-06-05T18:17:20Z</dcterms:created>
  <dcterms:modified xsi:type="dcterms:W3CDTF">2021-01-26T14:54:17Z</dcterms:modified>
</cp:coreProperties>
</file>