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00"/>
  </bookViews>
  <sheets>
    <sheet name="ورقة1" sheetId="1" r:id="rId1"/>
  </sheets>
  <definedNames>
    <definedName name="_xlnm._FilterDatabase" localSheetId="0" hidden="1">ورقة1!$A$2:$O$2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A6" i="1"/>
  <c r="A7" i="1" s="1"/>
  <c r="A8" i="1" s="1"/>
  <c r="A9" i="1" s="1"/>
  <c r="A10" i="1" s="1"/>
  <c r="A11" i="1" s="1"/>
  <c r="A12" i="1" s="1"/>
  <c r="A13" i="1" s="1"/>
  <c r="A14" i="1" s="1"/>
  <c r="B6" i="1"/>
  <c r="B7" i="1" s="1"/>
  <c r="B8" i="1" s="1"/>
  <c r="B9" i="1" s="1"/>
  <c r="B10" i="1" s="1"/>
  <c r="B11" i="1" s="1"/>
  <c r="B12" i="1" s="1"/>
  <c r="B13" i="1" s="1"/>
  <c r="B14" i="1" s="1"/>
  <c r="B4" i="1"/>
  <c r="N3" i="1" l="1"/>
  <c r="A4" i="1"/>
</calcChain>
</file>

<file path=xl/sharedStrings.xml><?xml version="1.0" encoding="utf-8"?>
<sst xmlns="http://schemas.openxmlformats.org/spreadsheetml/2006/main" count="55" uniqueCount="33">
  <si>
    <t>م</t>
  </si>
  <si>
    <t>رقم الطلب</t>
  </si>
  <si>
    <t>تاريخ الطلب</t>
  </si>
  <si>
    <t>الرقم الخاص</t>
  </si>
  <si>
    <t>اسم الشركه</t>
  </si>
  <si>
    <t>سجل المصدرين</t>
  </si>
  <si>
    <t>الصنف</t>
  </si>
  <si>
    <t>النوع</t>
  </si>
  <si>
    <t>الرقم التسلسلى</t>
  </si>
  <si>
    <t>خدمه</t>
  </si>
  <si>
    <t>الاجمالى</t>
  </si>
  <si>
    <t>الرصيد المتبقى</t>
  </si>
  <si>
    <t>موسسه مصر للتجاره</t>
  </si>
  <si>
    <t>جبنه براميلى</t>
  </si>
  <si>
    <t>اجبان</t>
  </si>
  <si>
    <t>142/214/23</t>
  </si>
  <si>
    <t>الخدمه</t>
  </si>
  <si>
    <t>يوم الجمعه والسبت</t>
  </si>
  <si>
    <t>في غير الجمعه والسبت</t>
  </si>
  <si>
    <t>فحص</t>
  </si>
  <si>
    <t>العدد</t>
  </si>
  <si>
    <t>الوزن بالطن</t>
  </si>
  <si>
    <t>تكويد</t>
  </si>
  <si>
    <t xml:space="preserve">الرقم التسلسلى </t>
  </si>
  <si>
    <t>لحم بلدى</t>
  </si>
  <si>
    <t>اللحوم</t>
  </si>
  <si>
    <t>20/45/251/1</t>
  </si>
  <si>
    <t>في النموذج عندما اكتب التاريخ يطتب رقم الطلب والمسلسل تلقائى</t>
  </si>
  <si>
    <t>رسوم فحص للطن</t>
  </si>
  <si>
    <t>ولكن توخذ مره واحده في اليوم بمعنى لو اتعمل 5 طلبات في نفس اليوم يضع مبلغ الخدمه في اول طلب في اليوم وباقى الطلبات يكتب صفر ( رقميا ) حتى لايؤثر في الجمع</t>
  </si>
  <si>
    <t>رقم الصنف</t>
  </si>
  <si>
    <t>العالميه للتجاره</t>
  </si>
  <si>
    <t>ـــــ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</si>
</sst>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00401]0"/>
    <numFmt numFmtId="165" formatCode="0.000"/>
  </numFmts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indexed="8"/>
      <name val="Arabic Transparent"/>
      <charset val="17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6" borderId="1" xfId="0" applyNumberFormat="1" applyFont="1" applyFill="1" applyBorder="1" applyAlignment="1">
      <alignment horizontal="center" vertical="center" wrapText="1"/>
    </xf>
    <xf numFmtId="165" fontId="2" fillId="7" borderId="1" xfId="0" applyNumberFormat="1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right" vertical="top" wrapText="1"/>
    </xf>
    <xf numFmtId="0" fontId="1" fillId="0" borderId="0" xfId="0" applyFon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"/>
  <sheetViews>
    <sheetView rightToLeft="1" tabSelected="1" workbookViewId="0">
      <pane ySplit="2" topLeftCell="A3" activePane="bottomLeft" state="frozen"/>
      <selection pane="bottomLeft" activeCell="L21" sqref="L21:N22"/>
    </sheetView>
  </sheetViews>
  <sheetFormatPr defaultRowHeight="14.25" x14ac:dyDescent="0.2"/>
  <cols>
    <col min="1" max="1" width="12.625" customWidth="1"/>
    <col min="2" max="2" width="12.125" customWidth="1"/>
    <col min="3" max="3" width="14" customWidth="1"/>
    <col min="4" max="4" width="13.5" customWidth="1"/>
    <col min="5" max="5" width="20.375" customWidth="1"/>
    <col min="6" max="6" width="15.5" customWidth="1"/>
    <col min="7" max="7" width="12" customWidth="1"/>
    <col min="8" max="8" width="9.875" customWidth="1"/>
    <col min="9" max="9" width="17.5" customWidth="1"/>
    <col min="10" max="10" width="10" customWidth="1"/>
    <col min="11" max="11" width="9.75" customWidth="1"/>
    <col min="12" max="12" width="10.625" customWidth="1"/>
    <col min="13" max="13" width="10.75" customWidth="1"/>
    <col min="15" max="15" width="12.75" customWidth="1"/>
    <col min="18" max="18" width="14" customWidth="1"/>
  </cols>
  <sheetData>
    <row r="1" spans="1:25" ht="20.25" customHeight="1" x14ac:dyDescent="0.2"/>
    <row r="2" spans="1:25" ht="36" x14ac:dyDescent="0.2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21</v>
      </c>
      <c r="K2" s="11" t="s">
        <v>20</v>
      </c>
      <c r="L2" s="11" t="s">
        <v>19</v>
      </c>
      <c r="M2" s="11" t="s">
        <v>9</v>
      </c>
      <c r="N2" s="11" t="s">
        <v>10</v>
      </c>
      <c r="O2" s="11" t="s">
        <v>11</v>
      </c>
      <c r="P2" s="2"/>
      <c r="Q2" s="3">
        <v>2000</v>
      </c>
    </row>
    <row r="3" spans="1:25" ht="18" x14ac:dyDescent="0.2">
      <c r="A3" s="3">
        <v>1</v>
      </c>
      <c r="B3" s="3">
        <v>860</v>
      </c>
      <c r="C3" s="4">
        <v>44225</v>
      </c>
      <c r="D3" s="5">
        <v>111</v>
      </c>
      <c r="E3" s="5" t="s">
        <v>12</v>
      </c>
      <c r="F3" s="5">
        <v>1221</v>
      </c>
      <c r="G3" s="7" t="s">
        <v>13</v>
      </c>
      <c r="H3" s="7" t="s">
        <v>14</v>
      </c>
      <c r="I3" s="7" t="s">
        <v>15</v>
      </c>
      <c r="J3" s="9">
        <v>15.86</v>
      </c>
      <c r="K3" s="10">
        <v>1200</v>
      </c>
      <c r="L3" s="6">
        <v>240</v>
      </c>
      <c r="M3" s="6">
        <v>100</v>
      </c>
      <c r="N3" s="6">
        <f>M3+L3</f>
        <v>340</v>
      </c>
      <c r="O3" s="8">
        <v>1660</v>
      </c>
      <c r="P3" s="3"/>
      <c r="Q3" s="3"/>
    </row>
    <row r="4" spans="1:25" ht="18" x14ac:dyDescent="0.2">
      <c r="A4" s="3">
        <f>IF(C4,A3+1,"")</f>
        <v>2</v>
      </c>
      <c r="B4" s="3">
        <f>IF(C4,B3+1,"")</f>
        <v>861</v>
      </c>
      <c r="C4" s="4">
        <v>44225</v>
      </c>
      <c r="D4" s="3">
        <v>222</v>
      </c>
      <c r="E4" s="3" t="s">
        <v>31</v>
      </c>
      <c r="F4" s="3">
        <v>5114</v>
      </c>
      <c r="G4" s="3" t="s">
        <v>24</v>
      </c>
      <c r="H4" s="3" t="s">
        <v>25</v>
      </c>
      <c r="I4" s="7" t="s">
        <v>26</v>
      </c>
      <c r="J4" s="9">
        <v>11</v>
      </c>
      <c r="K4" s="10">
        <v>200</v>
      </c>
      <c r="L4" s="3">
        <v>550</v>
      </c>
      <c r="M4" s="3">
        <v>0</v>
      </c>
      <c r="N4" s="6">
        <f>M4+L4</f>
        <v>550</v>
      </c>
      <c r="O4" s="3">
        <v>1110</v>
      </c>
      <c r="P4" s="3"/>
      <c r="Q4" s="3"/>
      <c r="R4" s="1"/>
      <c r="S4" s="1"/>
      <c r="T4" s="1"/>
      <c r="U4" s="1"/>
    </row>
    <row r="5" spans="1:25" ht="18" x14ac:dyDescent="0.2">
      <c r="A5" s="3" t="s">
        <v>32</v>
      </c>
      <c r="B5" s="3" t="s">
        <v>32</v>
      </c>
      <c r="C5" s="4">
        <v>44226</v>
      </c>
      <c r="D5" s="3" t="s">
        <v>32</v>
      </c>
      <c r="E5" s="3" t="s">
        <v>32</v>
      </c>
      <c r="F5" s="3" t="s">
        <v>32</v>
      </c>
      <c r="G5" s="3" t="s">
        <v>32</v>
      </c>
      <c r="H5" s="3" t="s">
        <v>32</v>
      </c>
      <c r="I5" s="7" t="s">
        <v>32</v>
      </c>
      <c r="J5" s="9" t="s">
        <v>32</v>
      </c>
      <c r="K5" s="10" t="s">
        <v>32</v>
      </c>
      <c r="L5" s="3" t="s">
        <v>32</v>
      </c>
      <c r="M5" s="3">
        <v>100</v>
      </c>
      <c r="N5" s="3">
        <v>100</v>
      </c>
      <c r="O5" s="3">
        <v>1010</v>
      </c>
      <c r="P5" s="3"/>
      <c r="Q5" s="3"/>
      <c r="R5" s="1"/>
      <c r="S5" s="1"/>
      <c r="T5" s="1"/>
      <c r="U5" s="1"/>
    </row>
    <row r="6" spans="1:25" ht="18" x14ac:dyDescent="0.2">
      <c r="A6" s="3">
        <f>IF(C5,A4+1,"")</f>
        <v>3</v>
      </c>
      <c r="B6" s="3">
        <f>IF(C5,B4+1,"")</f>
        <v>862</v>
      </c>
      <c r="C6" s="4">
        <v>44227</v>
      </c>
      <c r="D6" s="5">
        <v>111</v>
      </c>
      <c r="E6" s="5" t="s">
        <v>12</v>
      </c>
      <c r="F6" s="5">
        <v>1221</v>
      </c>
      <c r="G6" s="7" t="s">
        <v>13</v>
      </c>
      <c r="H6" s="7" t="s">
        <v>14</v>
      </c>
      <c r="I6" s="7" t="s">
        <v>15</v>
      </c>
      <c r="J6" s="9">
        <v>2</v>
      </c>
      <c r="K6" s="10">
        <v>200</v>
      </c>
      <c r="L6" s="3">
        <v>30</v>
      </c>
      <c r="M6" s="3">
        <v>50</v>
      </c>
      <c r="N6" s="3">
        <v>80</v>
      </c>
      <c r="O6" s="3">
        <v>930</v>
      </c>
      <c r="P6" s="3"/>
      <c r="Q6" s="3"/>
      <c r="R6" s="1"/>
      <c r="S6" s="1"/>
      <c r="T6" s="1"/>
      <c r="U6" s="1"/>
    </row>
    <row r="7" spans="1:25" ht="18" x14ac:dyDescent="0.2">
      <c r="A7" s="3">
        <f>IF(C6,A6+1,"")</f>
        <v>4</v>
      </c>
      <c r="B7" s="3">
        <f>IF(C6,B6+1,"")</f>
        <v>863</v>
      </c>
      <c r="C7" s="4">
        <v>44228</v>
      </c>
      <c r="D7" s="3"/>
      <c r="E7" s="3"/>
      <c r="F7" s="3"/>
      <c r="G7" s="3"/>
      <c r="H7" s="3"/>
      <c r="I7" s="7"/>
      <c r="J7" s="9"/>
      <c r="K7" s="10"/>
      <c r="L7" s="3"/>
      <c r="M7" s="3"/>
      <c r="N7" s="3"/>
      <c r="O7" s="3"/>
      <c r="P7" s="3"/>
      <c r="Q7" s="3"/>
      <c r="R7" s="1"/>
      <c r="S7" s="1"/>
      <c r="T7" s="1"/>
      <c r="U7" s="1"/>
    </row>
    <row r="8" spans="1:25" ht="18" x14ac:dyDescent="0.2">
      <c r="A8" s="3">
        <f>IF(C7,A7+1,"")</f>
        <v>5</v>
      </c>
      <c r="B8" s="3">
        <f>IF(C7,B7+1,"")</f>
        <v>864</v>
      </c>
      <c r="C8" s="4">
        <v>44229</v>
      </c>
      <c r="D8" s="3"/>
      <c r="E8" s="3"/>
      <c r="F8" s="3"/>
      <c r="G8" s="3"/>
      <c r="H8" s="3"/>
      <c r="I8" s="7"/>
      <c r="J8" s="9"/>
      <c r="K8" s="10"/>
      <c r="L8" s="3"/>
      <c r="M8" s="3"/>
      <c r="N8" s="3"/>
      <c r="O8" s="3"/>
      <c r="P8" s="3"/>
      <c r="Q8" s="3"/>
      <c r="R8" s="1"/>
      <c r="S8" s="1"/>
      <c r="T8" s="1"/>
      <c r="U8" s="1"/>
      <c r="V8" s="1"/>
      <c r="W8" s="1"/>
      <c r="X8" s="1"/>
      <c r="Y8" s="1"/>
    </row>
    <row r="9" spans="1:25" ht="18" x14ac:dyDescent="0.2">
      <c r="A9" s="3">
        <f>IF(C8,A8+1,"")</f>
        <v>6</v>
      </c>
      <c r="B9" s="3">
        <f>IF(C8,B8+1,"")</f>
        <v>865</v>
      </c>
      <c r="C9" s="4">
        <v>44230</v>
      </c>
      <c r="D9" s="3"/>
      <c r="E9" s="3"/>
      <c r="F9" s="3"/>
      <c r="G9" s="3"/>
      <c r="H9" s="3"/>
      <c r="I9" s="7"/>
      <c r="J9" s="9"/>
      <c r="K9" s="10"/>
      <c r="L9" s="3"/>
      <c r="M9" s="3"/>
      <c r="N9" s="3"/>
      <c r="O9" s="3"/>
      <c r="P9" s="3"/>
      <c r="Q9" s="3"/>
      <c r="R9" s="1"/>
      <c r="S9" s="1"/>
      <c r="T9" s="1"/>
      <c r="U9" s="1"/>
      <c r="V9" s="1"/>
      <c r="W9" s="1"/>
      <c r="X9" s="1"/>
      <c r="Y9" s="1"/>
    </row>
    <row r="10" spans="1:25" ht="18" x14ac:dyDescent="0.2">
      <c r="A10" s="3">
        <f>IF(C9,A9+1,"")</f>
        <v>7</v>
      </c>
      <c r="B10" s="3">
        <f>IF(C9,B9+1,"")</f>
        <v>866</v>
      </c>
      <c r="C10" s="4">
        <v>44231</v>
      </c>
      <c r="D10" s="3"/>
      <c r="E10" s="3"/>
      <c r="F10" s="3"/>
      <c r="G10" s="3"/>
      <c r="H10" s="3"/>
      <c r="I10" s="7"/>
      <c r="J10" s="9"/>
      <c r="K10" s="10"/>
      <c r="L10" s="3"/>
      <c r="M10" s="3"/>
      <c r="N10" s="3"/>
      <c r="O10" s="3"/>
      <c r="P10" s="3"/>
      <c r="Q10" s="3"/>
      <c r="R10" s="1"/>
      <c r="S10" s="1"/>
      <c r="T10" s="1"/>
      <c r="U10" s="1"/>
      <c r="V10" s="1"/>
      <c r="W10" s="1"/>
      <c r="X10" s="1"/>
      <c r="Y10" s="1"/>
    </row>
    <row r="11" spans="1:25" ht="23.25" customHeight="1" x14ac:dyDescent="0.2">
      <c r="A11" s="3">
        <f>IF(C10,A10+1,"")</f>
        <v>8</v>
      </c>
      <c r="B11" s="3">
        <f>IF(C10,B10+1,"")</f>
        <v>867</v>
      </c>
      <c r="C11" s="4">
        <v>44232</v>
      </c>
      <c r="D11" s="3"/>
      <c r="E11" s="3"/>
      <c r="F11" s="3"/>
      <c r="G11" s="3"/>
      <c r="H11" s="3"/>
      <c r="I11" s="7"/>
      <c r="J11" s="9"/>
      <c r="K11" s="10"/>
      <c r="L11" s="3"/>
      <c r="M11" s="3"/>
      <c r="N11" s="3"/>
      <c r="O11" s="3"/>
      <c r="P11" s="3"/>
      <c r="Q11" s="3"/>
      <c r="R11" s="1"/>
      <c r="S11" s="1"/>
      <c r="T11" s="1"/>
      <c r="U11" s="1"/>
      <c r="V11" s="1"/>
      <c r="W11" s="1"/>
      <c r="X11" s="1"/>
      <c r="Y11" s="1"/>
    </row>
    <row r="12" spans="1:25" ht="23.25" customHeight="1" x14ac:dyDescent="0.2">
      <c r="A12" s="3">
        <f>IF(C11,A11+1,"")</f>
        <v>9</v>
      </c>
      <c r="B12" s="3">
        <f>IF(C11,B11+1,"")</f>
        <v>868</v>
      </c>
      <c r="C12" s="4">
        <v>44233</v>
      </c>
      <c r="D12" s="3"/>
      <c r="E12" s="3"/>
      <c r="F12" s="3"/>
      <c r="G12" s="3"/>
      <c r="H12" s="3"/>
      <c r="I12" s="7"/>
      <c r="J12" s="9"/>
      <c r="K12" s="10"/>
      <c r="L12" s="3"/>
      <c r="M12" s="3"/>
      <c r="N12" s="3"/>
      <c r="O12" s="3"/>
      <c r="P12" s="3"/>
      <c r="Q12" s="3"/>
      <c r="R12" s="1"/>
      <c r="S12" s="1"/>
      <c r="T12" s="1"/>
      <c r="U12" s="1"/>
      <c r="V12" s="1"/>
      <c r="W12" s="1"/>
      <c r="X12" s="1"/>
      <c r="Y12" s="1"/>
    </row>
    <row r="13" spans="1:25" ht="23.25" customHeight="1" x14ac:dyDescent="0.2">
      <c r="A13" s="3">
        <f>IF(C12,A12+1,"")</f>
        <v>10</v>
      </c>
      <c r="B13" s="3">
        <f>IF(C12,B12+1,"")</f>
        <v>869</v>
      </c>
      <c r="C13" s="4">
        <v>44234</v>
      </c>
      <c r="D13" s="3"/>
      <c r="E13" s="3"/>
      <c r="F13" s="3"/>
      <c r="G13" s="3"/>
      <c r="H13" s="3"/>
      <c r="I13" s="7"/>
      <c r="J13" s="9"/>
      <c r="K13" s="10"/>
      <c r="L13" s="3"/>
      <c r="M13" s="3"/>
      <c r="N13" s="3"/>
      <c r="O13" s="3"/>
      <c r="P13" s="3"/>
      <c r="Q13" s="3"/>
      <c r="R13" s="1"/>
      <c r="S13" s="1"/>
      <c r="T13" s="1"/>
      <c r="U13" s="1"/>
      <c r="V13" s="1"/>
      <c r="W13" s="1"/>
      <c r="X13" s="1"/>
      <c r="Y13" s="1"/>
    </row>
    <row r="14" spans="1:25" ht="23.25" customHeight="1" x14ac:dyDescent="0.2">
      <c r="A14" s="3">
        <f>IF(C13,A13+1,"")</f>
        <v>11</v>
      </c>
      <c r="B14" s="3">
        <f>IF(C13,B13+1,"")</f>
        <v>870</v>
      </c>
      <c r="C14" s="4">
        <v>44235</v>
      </c>
      <c r="D14" s="3"/>
      <c r="E14" s="3"/>
      <c r="F14" s="3"/>
      <c r="G14" s="3"/>
      <c r="H14" s="3"/>
      <c r="I14" s="7"/>
      <c r="J14" s="9"/>
      <c r="K14" s="10"/>
      <c r="L14" s="3"/>
      <c r="M14" s="3"/>
      <c r="N14" s="3"/>
      <c r="O14" s="3"/>
      <c r="P14" s="3"/>
      <c r="Q14" s="3"/>
      <c r="R14" s="1"/>
      <c r="S14" s="1"/>
      <c r="T14" s="1"/>
      <c r="U14" s="1"/>
      <c r="V14" s="1"/>
      <c r="W14" s="1"/>
      <c r="X14" s="1"/>
      <c r="Y14" s="1"/>
    </row>
    <row r="15" spans="1:25" ht="23.25" customHeight="1" x14ac:dyDescent="0.2">
      <c r="E15" s="2" t="s">
        <v>16</v>
      </c>
      <c r="F15" s="2">
        <v>100</v>
      </c>
      <c r="G15" s="12" t="s">
        <v>17</v>
      </c>
      <c r="H15" s="13"/>
      <c r="R15" s="1"/>
      <c r="S15" s="1"/>
      <c r="T15" s="1"/>
      <c r="U15" s="1"/>
      <c r="V15" s="1"/>
      <c r="W15" s="1"/>
      <c r="X15" s="1"/>
      <c r="Y15" s="1"/>
    </row>
    <row r="16" spans="1:25" ht="23.25" customHeight="1" x14ac:dyDescent="0.2">
      <c r="A16" s="15" t="s">
        <v>27</v>
      </c>
      <c r="B16" s="15"/>
      <c r="C16" s="15"/>
      <c r="D16" s="15"/>
      <c r="E16" s="2"/>
      <c r="F16" s="2">
        <v>50</v>
      </c>
      <c r="G16" s="12" t="s">
        <v>18</v>
      </c>
      <c r="H16" s="13"/>
      <c r="R16" s="1"/>
      <c r="S16" s="1"/>
      <c r="T16" s="1"/>
      <c r="U16" s="1"/>
      <c r="V16" s="1"/>
      <c r="W16" s="1"/>
      <c r="X16" s="1"/>
      <c r="Y16" s="1"/>
    </row>
    <row r="17" spans="1:25" ht="23.25" customHeight="1" x14ac:dyDescent="0.2">
      <c r="A17" s="15"/>
      <c r="B17" s="15"/>
      <c r="C17" s="15"/>
      <c r="D17" s="15"/>
      <c r="E17" s="14" t="s">
        <v>29</v>
      </c>
      <c r="F17" s="14"/>
      <c r="G17" s="14"/>
      <c r="H17" s="14"/>
      <c r="I17" s="14"/>
      <c r="J17" s="14"/>
      <c r="K17" s="14"/>
      <c r="L17" s="14"/>
      <c r="R17" s="1"/>
      <c r="S17" s="1"/>
      <c r="T17" s="1"/>
      <c r="U17" s="1"/>
      <c r="V17" s="1"/>
      <c r="W17" s="1"/>
      <c r="X17" s="1"/>
      <c r="Y17" s="1"/>
    </row>
    <row r="18" spans="1:25" ht="23.25" customHeight="1" x14ac:dyDescent="0.2">
      <c r="A18" s="15"/>
      <c r="B18" s="15"/>
      <c r="C18" s="15"/>
      <c r="D18" s="15"/>
      <c r="E18" s="14"/>
      <c r="F18" s="14"/>
      <c r="G18" s="14"/>
      <c r="H18" s="14"/>
      <c r="I18" s="14"/>
      <c r="J18" s="14"/>
      <c r="K18" s="14"/>
      <c r="L18" s="14"/>
      <c r="R18" s="1"/>
      <c r="S18" s="1"/>
      <c r="T18" s="1"/>
      <c r="U18" s="1"/>
      <c r="V18" s="1"/>
      <c r="W18" s="1"/>
      <c r="X18" s="1"/>
      <c r="Y18" s="1"/>
    </row>
    <row r="19" spans="1:25" ht="23.25" customHeight="1" x14ac:dyDescent="0.2">
      <c r="A19" s="15"/>
      <c r="B19" s="15"/>
      <c r="C19" s="15"/>
      <c r="D19" s="15"/>
      <c r="E19" s="14"/>
      <c r="F19" s="14"/>
      <c r="G19" s="14"/>
      <c r="H19" s="14"/>
      <c r="I19" s="14"/>
      <c r="J19" s="14"/>
      <c r="K19" s="14"/>
      <c r="L19" s="14"/>
      <c r="R19" s="1"/>
      <c r="S19" s="1"/>
      <c r="T19" s="1"/>
      <c r="U19" s="1"/>
      <c r="V19" s="1"/>
      <c r="W19" s="1"/>
      <c r="X19" s="1"/>
      <c r="Y19" s="1"/>
    </row>
    <row r="20" spans="1:25" ht="36.75" customHeight="1" x14ac:dyDescent="0.2">
      <c r="A20" s="5"/>
      <c r="B20" s="5"/>
      <c r="C20" s="5"/>
      <c r="F20" s="1" t="s">
        <v>30</v>
      </c>
      <c r="G20" s="3" t="s">
        <v>6</v>
      </c>
      <c r="H20" s="3" t="s">
        <v>7</v>
      </c>
      <c r="I20" s="3" t="s">
        <v>23</v>
      </c>
      <c r="J20" s="3" t="s">
        <v>28</v>
      </c>
      <c r="K20" s="3" t="s">
        <v>22</v>
      </c>
      <c r="R20" s="1"/>
      <c r="S20" s="1"/>
      <c r="T20" s="1"/>
      <c r="U20" s="1"/>
      <c r="V20" s="1"/>
      <c r="W20" s="1"/>
      <c r="X20" s="1"/>
      <c r="Y20" s="1"/>
    </row>
    <row r="21" spans="1:25" ht="23.25" customHeight="1" x14ac:dyDescent="0.2">
      <c r="A21" s="3"/>
      <c r="B21" s="3"/>
      <c r="C21" s="3"/>
      <c r="F21" s="1">
        <v>1</v>
      </c>
      <c r="G21" s="3" t="s">
        <v>13</v>
      </c>
      <c r="H21" s="3" t="s">
        <v>14</v>
      </c>
      <c r="I21" s="3" t="s">
        <v>15</v>
      </c>
      <c r="J21" s="3">
        <v>15</v>
      </c>
      <c r="K21" s="3">
        <v>100</v>
      </c>
      <c r="R21" s="1"/>
      <c r="S21" s="1"/>
      <c r="T21" s="1"/>
      <c r="U21" s="1"/>
      <c r="V21" s="1"/>
      <c r="W21" s="1"/>
      <c r="X21" s="1"/>
      <c r="Y21" s="1"/>
    </row>
    <row r="22" spans="1:25" ht="23.25" customHeight="1" x14ac:dyDescent="0.2">
      <c r="F22" s="1">
        <v>2</v>
      </c>
      <c r="G22" s="3" t="s">
        <v>24</v>
      </c>
      <c r="H22" s="3" t="s">
        <v>25</v>
      </c>
      <c r="I22" s="3" t="s">
        <v>26</v>
      </c>
      <c r="J22" s="3">
        <v>50</v>
      </c>
      <c r="K22" s="3">
        <v>500</v>
      </c>
      <c r="R22" s="1"/>
      <c r="S22" s="1"/>
      <c r="T22" s="1"/>
      <c r="U22" s="1"/>
      <c r="V22" s="1"/>
      <c r="W22" s="1"/>
      <c r="X22" s="1"/>
      <c r="Y22" s="1"/>
    </row>
    <row r="23" spans="1:25" ht="18" x14ac:dyDescent="0.2">
      <c r="D23" s="1"/>
      <c r="E23" s="1"/>
      <c r="F23" s="1">
        <v>3</v>
      </c>
      <c r="G23" s="3"/>
      <c r="H23" s="3"/>
      <c r="I23" s="3"/>
      <c r="J23" s="3"/>
      <c r="K23" s="3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8" x14ac:dyDescent="0.2">
      <c r="D24" s="1"/>
      <c r="E24" s="1"/>
      <c r="F24" s="1"/>
      <c r="G24" s="3"/>
      <c r="H24" s="3"/>
      <c r="I24" s="3"/>
      <c r="J24" s="3"/>
      <c r="K24" s="3"/>
      <c r="N24" s="1"/>
      <c r="O24" s="1"/>
      <c r="P24" s="1"/>
      <c r="Q24" s="1"/>
      <c r="R24" s="1"/>
      <c r="S24" s="1"/>
      <c r="T24" s="1"/>
      <c r="U24" s="1"/>
    </row>
    <row r="25" spans="1:25" ht="18" x14ac:dyDescent="0.2">
      <c r="D25" s="1"/>
      <c r="E25" s="1"/>
      <c r="F25" s="1"/>
      <c r="G25" s="3"/>
      <c r="H25" s="3"/>
      <c r="I25" s="3"/>
      <c r="J25" s="3"/>
      <c r="K25" s="3"/>
      <c r="N25" s="1"/>
      <c r="O25" s="1"/>
      <c r="P25" s="1"/>
      <c r="Q25" s="1"/>
      <c r="R25" s="1"/>
      <c r="S25" s="1"/>
      <c r="T25" s="1"/>
      <c r="U25" s="1"/>
    </row>
    <row r="26" spans="1:25" ht="15.75" x14ac:dyDescent="0.2"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5" ht="15.75" x14ac:dyDescent="0.2"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5" ht="15.75" x14ac:dyDescent="0.2"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5" ht="15.75" x14ac:dyDescent="0.2"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</sheetData>
  <autoFilter ref="A2:O2"/>
  <mergeCells count="4">
    <mergeCell ref="G15:H15"/>
    <mergeCell ref="G16:H16"/>
    <mergeCell ref="E17:L19"/>
    <mergeCell ref="A16:D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2021-01-30T16:39:20Z</dcterms:modified>
</cp:coreProperties>
</file>