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9180" windowHeight="6130" tabRatio="791"/>
  </bookViews>
  <sheets>
    <sheet name="التقرير اليومي" sheetId="1" r:id="rId1"/>
    <sheet name="البيانات" sheetId="2" r:id="rId2"/>
  </sheets>
  <definedNames>
    <definedName name="_xlnm._FilterDatabase" localSheetId="1" hidden="1">البيانات!$A$1:$F$11</definedName>
    <definedName name="_xlnm._FilterDatabase" localSheetId="0" hidden="1">'التقرير اليومي'!$A$1:$F$11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A5" i="1" s="1"/>
  <c r="A4" i="1"/>
  <c r="A2" i="1"/>
  <c r="C3" i="1"/>
  <c r="D3" i="1"/>
  <c r="E3" i="1"/>
  <c r="F3" i="1"/>
  <c r="C4" i="1"/>
  <c r="D4" i="1"/>
  <c r="E4" i="1"/>
  <c r="F4" i="1"/>
  <c r="C5" i="1"/>
  <c r="D5" i="1"/>
  <c r="E5" i="1"/>
  <c r="F5" i="1"/>
  <c r="C6" i="1"/>
  <c r="D6" i="1"/>
  <c r="E6" i="1"/>
  <c r="F6" i="1"/>
  <c r="C7" i="1"/>
  <c r="D7" i="1"/>
  <c r="E7" i="1"/>
  <c r="F7" i="1"/>
  <c r="C8" i="1"/>
  <c r="D8" i="1"/>
  <c r="E8" i="1"/>
  <c r="F8" i="1"/>
  <c r="C9" i="1"/>
  <c r="D9" i="1"/>
  <c r="E9" i="1"/>
  <c r="F9" i="1"/>
  <c r="C10" i="1"/>
  <c r="D10" i="1"/>
  <c r="E10" i="1"/>
  <c r="F10" i="1"/>
  <c r="C11" i="1"/>
  <c r="D11" i="1"/>
  <c r="E11" i="1"/>
  <c r="F11" i="1"/>
  <c r="D2" i="1"/>
  <c r="E2" i="1"/>
  <c r="F2" i="1"/>
  <c r="C2" i="1"/>
  <c r="A6" i="1" l="1"/>
  <c r="A7" i="1"/>
  <c r="A8" i="1" l="1"/>
  <c r="A9" i="1" l="1"/>
  <c r="A10" i="1" l="1"/>
  <c r="A11" i="1" s="1"/>
</calcChain>
</file>

<file path=xl/sharedStrings.xml><?xml version="1.0" encoding="utf-8"?>
<sst xmlns="http://schemas.openxmlformats.org/spreadsheetml/2006/main" count="22" uniqueCount="16">
  <si>
    <t>الرقم المحاسبي</t>
  </si>
  <si>
    <t>م</t>
  </si>
  <si>
    <t>تاريخ الشراء</t>
  </si>
  <si>
    <t>النوع</t>
  </si>
  <si>
    <t>سعر الشراء</t>
  </si>
  <si>
    <t>الرقم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</si>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</sst>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2"/>
      <color theme="1"/>
      <name val="Sakkal Majalla"/>
    </font>
    <font>
      <b/>
      <sz val="14"/>
      <color theme="1"/>
      <name val="Sakkal Majalla"/>
    </font>
    <font>
      <sz val="14"/>
      <name val="Arial"/>
      <family val="2"/>
    </font>
    <font>
      <b/>
      <sz val="16"/>
      <color theme="1"/>
      <name val="Sakkal Majalla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hair">
        <color auto="1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1" fontId="2" fillId="0" borderId="6" xfId="1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0" xfId="0" applyFill="1"/>
    <xf numFmtId="1" fontId="3" fillId="0" borderId="14" xfId="1" applyNumberFormat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16" fontId="3" fillId="0" borderId="13" xfId="1" applyNumberFormat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16" fontId="3" fillId="0" borderId="5" xfId="1" applyNumberFormat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16" fontId="3" fillId="0" borderId="8" xfId="1" applyNumberFormat="1" applyFont="1" applyFill="1" applyBorder="1" applyAlignment="1">
      <alignment horizontal="center" vertical="center"/>
    </xf>
    <xf numFmtId="1" fontId="0" fillId="0" borderId="0" xfId="0" applyNumberFormat="1" applyFill="1"/>
    <xf numFmtId="0" fontId="4" fillId="0" borderId="0" xfId="0" applyFont="1" applyFill="1"/>
    <xf numFmtId="0" fontId="5" fillId="0" borderId="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14" fontId="3" fillId="0" borderId="3" xfId="1" applyNumberFormat="1" applyFont="1" applyFill="1" applyBorder="1" applyAlignment="1">
      <alignment horizontal="center" vertical="center" wrapText="1"/>
    </xf>
    <xf numFmtId="14" fontId="3" fillId="0" borderId="12" xfId="1" applyNumberFormat="1" applyFont="1" applyFill="1" applyBorder="1" applyAlignment="1">
      <alignment horizontal="center" vertical="center"/>
    </xf>
    <xf numFmtId="14" fontId="4" fillId="0" borderId="0" xfId="0" applyNumberFormat="1" applyFont="1" applyFill="1"/>
  </cellXfs>
  <cellStyles count="2">
    <cellStyle name="Normal" xfId="0" builtinId="0"/>
    <cellStyle name="Normal 3" xfId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F11"/>
  <sheetViews>
    <sheetView rightToLeft="1" tabSelected="1" zoomScale="90" zoomScaleNormal="90" workbookViewId="0">
      <selection activeCell="J4" sqref="J4"/>
    </sheetView>
  </sheetViews>
  <sheetFormatPr defaultRowHeight="17.5"/>
  <cols>
    <col min="1" max="1" width="8" style="17" customWidth="1"/>
    <col min="2" max="2" width="11.453125" style="18" customWidth="1"/>
    <col min="3" max="3" width="12.81640625" style="18" customWidth="1"/>
    <col min="4" max="4" width="10.26953125" style="18" customWidth="1"/>
    <col min="5" max="5" width="12" style="28" customWidth="1"/>
    <col min="6" max="6" width="12.26953125" style="18" customWidth="1"/>
    <col min="7" max="16384" width="8.7265625" style="6"/>
  </cols>
  <sheetData>
    <row r="1" spans="1:6" ht="48" customHeight="1" thickTop="1" thickBot="1">
      <c r="A1" s="1" t="s">
        <v>1</v>
      </c>
      <c r="B1" s="2" t="s">
        <v>5</v>
      </c>
      <c r="C1" s="3" t="s">
        <v>0</v>
      </c>
      <c r="D1" s="4" t="s">
        <v>4</v>
      </c>
      <c r="E1" s="26" t="s">
        <v>2</v>
      </c>
      <c r="F1" s="5" t="s">
        <v>3</v>
      </c>
    </row>
    <row r="2" spans="1:6" ht="30" customHeight="1" thickTop="1" thickBot="1">
      <c r="A2" s="7">
        <f>IF(B2="","",MAX($A$1:A1)+1)</f>
        <v>1</v>
      </c>
      <c r="B2" s="8">
        <v>101</v>
      </c>
      <c r="C2" s="9">
        <f>IF(AND(COUNTIF(البيانات!$B$2:$B$135,$B2)&lt;&gt;0,$B2&lt;&gt;""),VLOOKUP($B2,البيانات!$B$2:$F$150,COLUMNS($A1:A1)+1),"")</f>
        <v>1000001</v>
      </c>
      <c r="D2" s="9">
        <f>IF(AND(COUNTIF(البيانات!$B$2:$B$135,$B2)&lt;&gt;0,$B2&lt;&gt;""),VLOOKUP($B2,البيانات!$B$2:$F$150,COLUMNS($A1:B1)+1),"")</f>
        <v>900</v>
      </c>
      <c r="E2" s="27">
        <f>IF(AND(COUNTIF(البيانات!$B$2:$B$135,$B2)&lt;&gt;0,$B2&lt;&gt;""),VLOOKUP($B2,البيانات!$B$2:$F$150,COLUMNS($A1:C1)+1),"")</f>
        <v>44239</v>
      </c>
      <c r="F2" s="9" t="str">
        <f>IF(AND(COUNTIF(البيانات!$B$2:$B$135,$B2)&lt;&gt;0,$B2&lt;&gt;""),VLOOKUP($B2,البيانات!$B$2:$F$150,COLUMNS($A1:D1)+1),"")</f>
        <v>A1</v>
      </c>
    </row>
    <row r="3" spans="1:6" ht="30" customHeight="1" thickTop="1" thickBot="1">
      <c r="A3" s="7">
        <f>IF(B3="","",MAX($A$1:A2)+1)</f>
        <v>2</v>
      </c>
      <c r="B3" s="8">
        <v>107</v>
      </c>
      <c r="C3" s="9">
        <f>IF(AND(COUNTIF(البيانات!$B$2:$B$135,$B3)&lt;&gt;0,$B3&lt;&gt;""),VLOOKUP($B3,البيانات!$B$2:$F$150,COLUMNS($A2:A2)+1),"")</f>
        <v>1000007</v>
      </c>
      <c r="D3" s="9">
        <f>IF(AND(COUNTIF(البيانات!$B$2:$B$135,$B3)&lt;&gt;0,$B3&lt;&gt;""),VLOOKUP($B3,البيانات!$B$2:$F$150,COLUMNS($A2:B2)+1),"")</f>
        <v>900</v>
      </c>
      <c r="E3" s="27">
        <f>IF(AND(COUNTIF(البيانات!$B$2:$B$135,$B3)&lt;&gt;0,$B3&lt;&gt;""),VLOOKUP($B3,البيانات!$B$2:$F$150,COLUMNS($A2:C2)+1),"")</f>
        <v>44239</v>
      </c>
      <c r="F3" s="9" t="str">
        <f>IF(AND(COUNTIF(البيانات!$B$2:$B$135,$B3)&lt;&gt;0,$B3&lt;&gt;""),VLOOKUP($B3,البيانات!$B$2:$F$150,COLUMNS($A2:D2)+1),"")</f>
        <v>A7</v>
      </c>
    </row>
    <row r="4" spans="1:6" ht="30" customHeight="1" thickTop="1" thickBot="1">
      <c r="A4" s="7">
        <f>IF(B4="","",MAX($A$1:A3)+1)</f>
        <v>3</v>
      </c>
      <c r="B4" s="8">
        <v>103</v>
      </c>
      <c r="C4" s="9">
        <f>IF(AND(COUNTIF(البيانات!$B$2:$B$135,$B4)&lt;&gt;0,$B4&lt;&gt;""),VLOOKUP($B4,البيانات!$B$2:$F$150,COLUMNS($A3:A3)+1),"")</f>
        <v>1000003</v>
      </c>
      <c r="D4" s="9">
        <f>IF(AND(COUNTIF(البيانات!$B$2:$B$135,$B4)&lt;&gt;0,$B4&lt;&gt;""),VLOOKUP($B4,البيانات!$B$2:$F$150,COLUMNS($A3:B3)+1),"")</f>
        <v>900</v>
      </c>
      <c r="E4" s="27">
        <f>IF(AND(COUNTIF(البيانات!$B$2:$B$135,$B4)&lt;&gt;0,$B4&lt;&gt;""),VLOOKUP($B4,البيانات!$B$2:$F$150,COLUMNS($A3:C3)+1),"")</f>
        <v>44228</v>
      </c>
      <c r="F4" s="9" t="str">
        <f>IF(AND(COUNTIF(البيانات!$B$2:$B$135,$B4)&lt;&gt;0,$B4&lt;&gt;""),VLOOKUP($B4,البيانات!$B$2:$F$150,COLUMNS($A3:D3)+1),"")</f>
        <v>A3</v>
      </c>
    </row>
    <row r="5" spans="1:6" ht="30" customHeight="1" thickTop="1" thickBot="1">
      <c r="A5" s="7">
        <f>IF(B5="","",MAX($A$1:A4)+1)</f>
        <v>4</v>
      </c>
      <c r="B5" s="8">
        <v>108</v>
      </c>
      <c r="C5" s="9">
        <f>IF(AND(COUNTIF(البيانات!$B$2:$B$135,$B5)&lt;&gt;0,$B5&lt;&gt;""),VLOOKUP($B5,البيانات!$B$2:$F$150,COLUMNS($A4:A4)+1),"")</f>
        <v>1000008</v>
      </c>
      <c r="D5" s="9">
        <f>IF(AND(COUNTIF(البيانات!$B$2:$B$135,$B5)&lt;&gt;0,$B5&lt;&gt;""),VLOOKUP($B5,البيانات!$B$2:$F$150,COLUMNS($A4:B4)+1),"")</f>
        <v>900</v>
      </c>
      <c r="E5" s="27">
        <f>IF(AND(COUNTIF(البيانات!$B$2:$B$135,$B5)&lt;&gt;0,$B5&lt;&gt;""),VLOOKUP($B5,البيانات!$B$2:$F$150,COLUMNS($A4:C4)+1),"")</f>
        <v>44239</v>
      </c>
      <c r="F5" s="9" t="str">
        <f>IF(AND(COUNTIF(البيانات!$B$2:$B$135,$B5)&lt;&gt;0,$B5&lt;&gt;""),VLOOKUP($B5,البيانات!$B$2:$F$150,COLUMNS($A4:D4)+1),"")</f>
        <v>A8</v>
      </c>
    </row>
    <row r="6" spans="1:6" ht="30" customHeight="1" thickTop="1" thickBot="1">
      <c r="A6" s="7">
        <f>IF(B6="","",MAX($A$1:A5)+1)</f>
        <v>5</v>
      </c>
      <c r="B6" s="8">
        <v>105</v>
      </c>
      <c r="C6" s="9">
        <f>IF(AND(COUNTIF(البيانات!$B$2:$B$135,$B6)&lt;&gt;0,$B6&lt;&gt;""),VLOOKUP($B6,البيانات!$B$2:$F$150,COLUMNS($A5:A5)+1),"")</f>
        <v>1000005</v>
      </c>
      <c r="D6" s="9">
        <f>IF(AND(COUNTIF(البيانات!$B$2:$B$135,$B6)&lt;&gt;0,$B6&lt;&gt;""),VLOOKUP($B6,البيانات!$B$2:$F$150,COLUMNS($A5:B5)+1),"")</f>
        <v>900</v>
      </c>
      <c r="E6" s="27">
        <f>IF(AND(COUNTIF(البيانات!$B$2:$B$135,$B6)&lt;&gt;0,$B6&lt;&gt;""),VLOOKUP($B6,البيانات!$B$2:$F$150,COLUMNS($A5:C5)+1),"")</f>
        <v>44239</v>
      </c>
      <c r="F6" s="9" t="str">
        <f>IF(AND(COUNTIF(البيانات!$B$2:$B$135,$B6)&lt;&gt;0,$B6&lt;&gt;""),VLOOKUP($B6,البيانات!$B$2:$F$150,COLUMNS($A5:D5)+1),"")</f>
        <v>A5</v>
      </c>
    </row>
    <row r="7" spans="1:6" ht="30" customHeight="1" thickTop="1" thickBot="1">
      <c r="A7" s="7">
        <f>IF(B7="","",MAX($A$1:A6)+1)</f>
        <v>6</v>
      </c>
      <c r="B7" s="8">
        <v>106</v>
      </c>
      <c r="C7" s="9">
        <f>IF(AND(COUNTIF(البيانات!$B$2:$B$135,$B7)&lt;&gt;0,$B7&lt;&gt;""),VLOOKUP($B7,البيانات!$B$2:$F$150,COLUMNS($A6:A6)+1),"")</f>
        <v>1000006</v>
      </c>
      <c r="D7" s="9">
        <f>IF(AND(COUNTIF(البيانات!$B$2:$B$135,$B7)&lt;&gt;0,$B7&lt;&gt;""),VLOOKUP($B7,البيانات!$B$2:$F$150,COLUMNS($A6:B6)+1),"")</f>
        <v>900</v>
      </c>
      <c r="E7" s="27">
        <f>IF(AND(COUNTIF(البيانات!$B$2:$B$135,$B7)&lt;&gt;0,$B7&lt;&gt;""),VLOOKUP($B7,البيانات!$B$2:$F$150,COLUMNS($A6:C6)+1),"")</f>
        <v>44239</v>
      </c>
      <c r="F7" s="9" t="str">
        <f>IF(AND(COUNTIF(البيانات!$B$2:$B$135,$B7)&lt;&gt;0,$B7&lt;&gt;""),VLOOKUP($B7,البيانات!$B$2:$F$150,COLUMNS($A6:D6)+1),"")</f>
        <v>A6</v>
      </c>
    </row>
    <row r="8" spans="1:6" ht="30" customHeight="1" thickTop="1" thickBot="1">
      <c r="A8" s="7">
        <f>IF(B8="","",MAX($A$1:A7)+1)</f>
        <v>7</v>
      </c>
      <c r="B8" s="8">
        <v>107</v>
      </c>
      <c r="C8" s="9">
        <f>IF(AND(COUNTIF(البيانات!$B$2:$B$135,$B8)&lt;&gt;0,$B8&lt;&gt;""),VLOOKUP($B8,البيانات!$B$2:$F$150,COLUMNS($A7:A7)+1),"")</f>
        <v>1000007</v>
      </c>
      <c r="D8" s="9">
        <f>IF(AND(COUNTIF(البيانات!$B$2:$B$135,$B8)&lt;&gt;0,$B8&lt;&gt;""),VLOOKUP($B8,البيانات!$B$2:$F$150,COLUMNS($A7:B7)+1),"")</f>
        <v>900</v>
      </c>
      <c r="E8" s="27">
        <f>IF(AND(COUNTIF(البيانات!$B$2:$B$135,$B8)&lt;&gt;0,$B8&lt;&gt;""),VLOOKUP($B8,البيانات!$B$2:$F$150,COLUMNS($A7:C7)+1),"")</f>
        <v>44239</v>
      </c>
      <c r="F8" s="9" t="str">
        <f>IF(AND(COUNTIF(البيانات!$B$2:$B$135,$B8)&lt;&gt;0,$B8&lt;&gt;""),VLOOKUP($B8,البيانات!$B$2:$F$150,COLUMNS($A7:D7)+1),"")</f>
        <v>A7</v>
      </c>
    </row>
    <row r="9" spans="1:6" ht="30" customHeight="1" thickTop="1" thickBot="1">
      <c r="A9" s="7">
        <f>IF(B9="","",MAX($A$1:A8)+1)</f>
        <v>8</v>
      </c>
      <c r="B9" s="8">
        <v>102</v>
      </c>
      <c r="C9" s="9">
        <f>IF(AND(COUNTIF(البيانات!$B$2:$B$135,$B9)&lt;&gt;0,$B9&lt;&gt;""),VLOOKUP($B9,البيانات!$B$2:$F$150,COLUMNS($A8:A8)+1),"")</f>
        <v>1000002</v>
      </c>
      <c r="D9" s="9">
        <f>IF(AND(COUNTIF(البيانات!$B$2:$B$135,$B9)&lt;&gt;0,$B9&lt;&gt;""),VLOOKUP($B9,البيانات!$B$2:$F$150,COLUMNS($A8:B8)+1),"")</f>
        <v>900</v>
      </c>
      <c r="E9" s="27">
        <f>IF(AND(COUNTIF(البيانات!$B$2:$B$135,$B9)&lt;&gt;0,$B9&lt;&gt;""),VLOOKUP($B9,البيانات!$B$2:$F$150,COLUMNS($A8:C8)+1),"")</f>
        <v>44239</v>
      </c>
      <c r="F9" s="9" t="str">
        <f>IF(AND(COUNTIF(البيانات!$B$2:$B$135,$B9)&lt;&gt;0,$B9&lt;&gt;""),VLOOKUP($B9,البيانات!$B$2:$F$150,COLUMNS($A8:D8)+1),"")</f>
        <v>A2</v>
      </c>
    </row>
    <row r="10" spans="1:6" ht="30" customHeight="1" thickTop="1" thickBot="1">
      <c r="A10" s="7">
        <f>IF(B10="","",MAX($A$1:A9)+1)</f>
        <v>9</v>
      </c>
      <c r="B10" s="8">
        <v>109</v>
      </c>
      <c r="C10" s="9">
        <f>IF(AND(COUNTIF(البيانات!$B$2:$B$135,$B10)&lt;&gt;0,$B10&lt;&gt;""),VLOOKUP($B10,البيانات!$B$2:$F$150,COLUMNS($A9:A9)+1),"")</f>
        <v>1000009</v>
      </c>
      <c r="D10" s="9">
        <f>IF(AND(COUNTIF(البيانات!$B$2:$B$135,$B10)&lt;&gt;0,$B10&lt;&gt;""),VLOOKUP($B10,البيانات!$B$2:$F$150,COLUMNS($A9:B9)+1),"")</f>
        <v>900</v>
      </c>
      <c r="E10" s="27">
        <f>IF(AND(COUNTIF(البيانات!$B$2:$B$135,$B10)&lt;&gt;0,$B10&lt;&gt;""),VLOOKUP($B10,البيانات!$B$2:$F$150,COLUMNS($A9:C9)+1),"")</f>
        <v>44228</v>
      </c>
      <c r="F10" s="9" t="str">
        <f>IF(AND(COUNTIF(البيانات!$B$2:$B$135,$B10)&lt;&gt;0,$B10&lt;&gt;""),VLOOKUP($B10,البيانات!$B$2:$F$150,COLUMNS($A9:D9)+1),"")</f>
        <v>A9</v>
      </c>
    </row>
    <row r="11" spans="1:6" ht="30" customHeight="1" thickTop="1">
      <c r="A11" s="7">
        <f>IF(B11="","",MAX($A$1:A10)+1)</f>
        <v>10</v>
      </c>
      <c r="B11" s="8">
        <v>110</v>
      </c>
      <c r="C11" s="9">
        <f>IF(AND(COUNTIF(البيانات!$B$2:$B$135,$B11)&lt;&gt;0,$B11&lt;&gt;""),VLOOKUP($B11,البيانات!$B$2:$F$150,COLUMNS($A10:A10)+1),"")</f>
        <v>1000010</v>
      </c>
      <c r="D11" s="9">
        <f>IF(AND(COUNTIF(البيانات!$B$2:$B$135,$B11)&lt;&gt;0,$B11&lt;&gt;""),VLOOKUP($B11,البيانات!$B$2:$F$150,COLUMNS($A10:B10)+1),"")</f>
        <v>900</v>
      </c>
      <c r="E11" s="27">
        <f>IF(AND(COUNTIF(البيانات!$B$2:$B$135,$B11)&lt;&gt;0,$B11&lt;&gt;""),VLOOKUP($B11,البيانات!$B$2:$F$150,COLUMNS($A10:C10)+1),"")</f>
        <v>44228</v>
      </c>
      <c r="F11" s="9" t="str">
        <f>IF(AND(COUNTIF(البيانات!$B$2:$B$135,$B11)&lt;&gt;0,$B11&lt;&gt;""),VLOOKUP($B11,البيانات!$B$2:$F$150,COLUMNS($A10:D10)+1),"")</f>
        <v>A10</v>
      </c>
    </row>
  </sheetData>
  <conditionalFormatting sqref="B12:B1048576">
    <cfRule type="duplicateValues" dxfId="9" priority="223"/>
  </conditionalFormatting>
  <conditionalFormatting sqref="B2:B11">
    <cfRule type="duplicateValues" dxfId="8" priority="226"/>
  </conditionalFormatting>
  <conditionalFormatting sqref="B2:B11">
    <cfRule type="duplicateValues" dxfId="7" priority="227"/>
  </conditionalFormatting>
  <conditionalFormatting sqref="B1:B1048576">
    <cfRule type="duplicateValues" dxfId="6" priority="228"/>
  </conditionalFormatting>
  <printOptions horizontalCentered="1"/>
  <pageMargins left="0.19685039370078741" right="0.19685039370078741" top="0.35433070866141736" bottom="0.35433070866141736" header="0.11811023622047245" footer="0.11811023622047245"/>
  <pageSetup paperSize="9" scale="1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F12"/>
  <sheetViews>
    <sheetView rightToLeft="1" workbookViewId="0">
      <pane xSplit="6" ySplit="1" topLeftCell="G4" activePane="bottomRight" state="frozen"/>
      <selection activeCell="K4" sqref="K4"/>
      <selection pane="topRight" activeCell="K4" sqref="K4"/>
      <selection pane="bottomLeft" activeCell="K4" sqref="K4"/>
      <selection pane="bottomRight" activeCell="K7" sqref="K7"/>
    </sheetView>
  </sheetViews>
  <sheetFormatPr defaultRowHeight="12.5"/>
  <cols>
    <col min="1" max="1" width="6.1796875" style="6" customWidth="1"/>
    <col min="2" max="2" width="11.1796875" style="6" customWidth="1"/>
    <col min="3" max="6" width="14" style="6" customWidth="1"/>
    <col min="7" max="16384" width="8.7265625" style="6"/>
  </cols>
  <sheetData>
    <row r="1" spans="1:6" ht="53.25" customHeight="1" thickTop="1" thickBot="1">
      <c r="A1" s="19" t="s">
        <v>1</v>
      </c>
      <c r="B1" s="20" t="s">
        <v>5</v>
      </c>
      <c r="C1" s="5" t="s">
        <v>0</v>
      </c>
      <c r="D1" s="21" t="s">
        <v>4</v>
      </c>
      <c r="E1" s="22" t="s">
        <v>2</v>
      </c>
      <c r="F1" s="20" t="s">
        <v>3</v>
      </c>
    </row>
    <row r="2" spans="1:6" ht="26.25" customHeight="1" thickTop="1" thickBot="1">
      <c r="A2" s="23">
        <v>1</v>
      </c>
      <c r="B2" s="10">
        <v>101</v>
      </c>
      <c r="C2" s="10">
        <v>1000001</v>
      </c>
      <c r="D2" s="10">
        <v>900</v>
      </c>
      <c r="E2" s="11">
        <v>44239</v>
      </c>
      <c r="F2" s="12" t="s">
        <v>6</v>
      </c>
    </row>
    <row r="3" spans="1:6" ht="26.25" customHeight="1" thickTop="1" thickBot="1">
      <c r="A3" s="24">
        <v>2</v>
      </c>
      <c r="B3" s="10">
        <v>102</v>
      </c>
      <c r="C3" s="13">
        <v>1000002</v>
      </c>
      <c r="D3" s="13">
        <v>900</v>
      </c>
      <c r="E3" s="14">
        <v>44239</v>
      </c>
      <c r="F3" s="12" t="s">
        <v>7</v>
      </c>
    </row>
    <row r="4" spans="1:6" ht="26.25" customHeight="1" thickTop="1" thickBot="1">
      <c r="A4" s="24">
        <v>3</v>
      </c>
      <c r="B4" s="10">
        <v>103</v>
      </c>
      <c r="C4" s="13">
        <v>1000003</v>
      </c>
      <c r="D4" s="13">
        <v>900</v>
      </c>
      <c r="E4" s="14">
        <v>44228</v>
      </c>
      <c r="F4" s="12" t="s">
        <v>8</v>
      </c>
    </row>
    <row r="5" spans="1:6" ht="26.25" customHeight="1" thickTop="1" thickBot="1">
      <c r="A5" s="24">
        <v>4</v>
      </c>
      <c r="B5" s="10">
        <v>104</v>
      </c>
      <c r="C5" s="13">
        <v>1000004</v>
      </c>
      <c r="D5" s="13">
        <v>950</v>
      </c>
      <c r="E5" s="14">
        <v>44228</v>
      </c>
      <c r="F5" s="12" t="s">
        <v>9</v>
      </c>
    </row>
    <row r="6" spans="1:6" ht="26.25" customHeight="1" thickTop="1" thickBot="1">
      <c r="A6" s="24">
        <v>5</v>
      </c>
      <c r="B6" s="10">
        <v>105</v>
      </c>
      <c r="C6" s="13">
        <v>1000005</v>
      </c>
      <c r="D6" s="13">
        <v>900</v>
      </c>
      <c r="E6" s="14">
        <v>44239</v>
      </c>
      <c r="F6" s="12" t="s">
        <v>10</v>
      </c>
    </row>
    <row r="7" spans="1:6" ht="26.25" customHeight="1" thickTop="1" thickBot="1">
      <c r="A7" s="24">
        <v>6</v>
      </c>
      <c r="B7" s="10">
        <v>106</v>
      </c>
      <c r="C7" s="13">
        <v>1000006</v>
      </c>
      <c r="D7" s="13">
        <v>900</v>
      </c>
      <c r="E7" s="14">
        <v>44239</v>
      </c>
      <c r="F7" s="12" t="s">
        <v>11</v>
      </c>
    </row>
    <row r="8" spans="1:6" ht="26.25" customHeight="1" thickTop="1" thickBot="1">
      <c r="A8" s="24">
        <v>7</v>
      </c>
      <c r="B8" s="10">
        <v>107</v>
      </c>
      <c r="C8" s="13">
        <v>1000007</v>
      </c>
      <c r="D8" s="13">
        <v>900</v>
      </c>
      <c r="E8" s="14">
        <v>44239</v>
      </c>
      <c r="F8" s="12" t="s">
        <v>12</v>
      </c>
    </row>
    <row r="9" spans="1:6" ht="26.25" customHeight="1" thickTop="1" thickBot="1">
      <c r="A9" s="24">
        <v>8</v>
      </c>
      <c r="B9" s="10">
        <v>108</v>
      </c>
      <c r="C9" s="13">
        <v>1000008</v>
      </c>
      <c r="D9" s="13">
        <v>900</v>
      </c>
      <c r="E9" s="14">
        <v>44239</v>
      </c>
      <c r="F9" s="12" t="s">
        <v>13</v>
      </c>
    </row>
    <row r="10" spans="1:6" ht="26.25" customHeight="1" thickTop="1" thickBot="1">
      <c r="A10" s="24">
        <v>9</v>
      </c>
      <c r="B10" s="10">
        <v>109</v>
      </c>
      <c r="C10" s="13">
        <v>1000009</v>
      </c>
      <c r="D10" s="13">
        <v>900</v>
      </c>
      <c r="E10" s="14">
        <v>44228</v>
      </c>
      <c r="F10" s="12" t="s">
        <v>14</v>
      </c>
    </row>
    <row r="11" spans="1:6" ht="26.25" customHeight="1" thickTop="1" thickBot="1">
      <c r="A11" s="25">
        <v>10</v>
      </c>
      <c r="B11" s="10">
        <v>110</v>
      </c>
      <c r="C11" s="15">
        <v>1000010</v>
      </c>
      <c r="D11" s="15">
        <v>900</v>
      </c>
      <c r="E11" s="16">
        <v>44228</v>
      </c>
      <c r="F11" s="12" t="s">
        <v>15</v>
      </c>
    </row>
    <row r="12" spans="1:6" ht="13" thickTop="1"/>
  </sheetData>
  <sortState ref="B3:H297">
    <sortCondition ref="B3:B297"/>
  </sortState>
  <printOptions horizontalCentered="1" verticalCentered="1"/>
  <pageMargins left="0.31496062992125984" right="0.31496062992125984" top="0.35433070866141736" bottom="0.35433070866141736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التقرير اليومي</vt:lpstr>
      <vt:lpstr>البيانات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Salim _Mali</cp:lastModifiedBy>
  <cp:lastPrinted>2021-02-14T19:20:37Z</cp:lastPrinted>
  <dcterms:created xsi:type="dcterms:W3CDTF">2021-02-10T12:21:35Z</dcterms:created>
  <dcterms:modified xsi:type="dcterms:W3CDTF">2021-02-15T06:34:43Z</dcterms:modified>
</cp:coreProperties>
</file>