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2"/>
  </bookViews>
  <sheets>
    <sheet name="رئيسية" sheetId="1" r:id="rId1"/>
    <sheet name="عبد الله" sheetId="2" r:id="rId2"/>
    <sheet name="مجاميع" sheetId="3" r:id="rId3"/>
  </sheets>
  <calcPr calcId="145621"/>
</workbook>
</file>

<file path=xl/calcChain.xml><?xml version="1.0" encoding="utf-8"?>
<calcChain xmlns="http://schemas.openxmlformats.org/spreadsheetml/2006/main">
  <c r="A3" i="3" l="1" a="1"/>
  <c r="A3" i="3" s="1"/>
  <c r="A4" i="3" a="1"/>
  <c r="A4" i="3" s="1"/>
  <c r="B4" i="3" a="1"/>
  <c r="B4" i="3" s="1"/>
  <c r="C4" i="3" a="1"/>
  <c r="C4" i="3" s="1"/>
  <c r="A5" i="3" a="1"/>
  <c r="A5" i="3" s="1"/>
  <c r="B5" i="3" a="1"/>
  <c r="B5" i="3" s="1"/>
  <c r="C5" i="3" a="1"/>
  <c r="C5" i="3" s="1"/>
  <c r="A6" i="3" a="1"/>
  <c r="A6" i="3" s="1"/>
  <c r="B6" i="3" a="1"/>
  <c r="B6" i="3" s="1"/>
  <c r="C6" i="3" a="1"/>
  <c r="C6" i="3" s="1"/>
  <c r="A7" i="3" a="1"/>
  <c r="A7" i="3" s="1"/>
  <c r="B7" i="3" a="1"/>
  <c r="B7" i="3" s="1"/>
  <c r="C7" i="3" a="1"/>
  <c r="C7" i="3" s="1"/>
  <c r="A8" i="3" a="1"/>
  <c r="A8" i="3" s="1"/>
  <c r="B8" i="3" a="1"/>
  <c r="B8" i="3" s="1"/>
  <c r="C8" i="3" a="1"/>
  <c r="C8" i="3" s="1"/>
  <c r="A9" i="3" a="1"/>
  <c r="A9" i="3" s="1"/>
  <c r="B9" i="3" a="1"/>
  <c r="B9" i="3" s="1"/>
  <c r="C9" i="3" a="1"/>
  <c r="C9" i="3" s="1"/>
  <c r="A10" i="3" a="1"/>
  <c r="A10" i="3" s="1"/>
  <c r="B10" i="3" a="1"/>
  <c r="B10" i="3" s="1"/>
  <c r="C10" i="3" a="1"/>
  <c r="C10" i="3" s="1"/>
  <c r="A11" i="3" a="1"/>
  <c r="A11" i="3" s="1"/>
  <c r="B11" i="3" a="1"/>
  <c r="B11" i="3" s="1"/>
  <c r="C11" i="3" a="1"/>
  <c r="C11" i="3" s="1"/>
  <c r="A12" i="3" a="1"/>
  <c r="A12" i="3" s="1"/>
  <c r="B12" i="3" a="1"/>
  <c r="B12" i="3" s="1"/>
  <c r="C12" i="3" a="1"/>
  <c r="C12" i="3" s="1"/>
  <c r="A13" i="3" a="1"/>
  <c r="A13" i="3" s="1"/>
  <c r="B13" i="3" a="1"/>
  <c r="B13" i="3" s="1"/>
  <c r="C13" i="3" a="1"/>
  <c r="C13" i="3" s="1"/>
  <c r="A14" i="3" a="1"/>
  <c r="A14" i="3" s="1"/>
  <c r="B14" i="3" a="1"/>
  <c r="B14" i="3" s="1"/>
  <c r="C14" i="3" a="1"/>
  <c r="C14" i="3" s="1"/>
  <c r="A15" i="3" a="1"/>
  <c r="A15" i="3" s="1"/>
  <c r="B15" i="3" a="1"/>
  <c r="B15" i="3" s="1"/>
  <c r="C15" i="3" a="1"/>
  <c r="C15" i="3" s="1"/>
  <c r="C3" i="3" a="1"/>
  <c r="C3" i="3" s="1"/>
  <c r="B3" i="3" a="1"/>
  <c r="B3" i="3" s="1"/>
  <c r="AA3" i="1"/>
  <c r="AA4" i="1" s="1"/>
  <c r="AA2" i="1"/>
  <c r="AA5" i="1" l="1"/>
  <c r="AA6" i="1" l="1"/>
  <c r="AA7" i="1" s="1"/>
  <c r="AA8" i="1" l="1"/>
  <c r="AA9" i="1" l="1"/>
  <c r="AA10" i="1" l="1"/>
  <c r="AA11" i="1" s="1"/>
  <c r="AA12" i="1" l="1"/>
  <c r="AA13" i="1" s="1"/>
  <c r="AA14" i="1" s="1"/>
  <c r="AA15" i="1" s="1"/>
  <c r="AA16" i="1" s="1"/>
  <c r="AA17" i="1" s="1"/>
  <c r="AA18" i="1" s="1"/>
  <c r="AA19" i="1" s="1"/>
  <c r="AA20" i="1" s="1"/>
  <c r="AA21" i="1" s="1"/>
  <c r="AA22" i="1" s="1"/>
  <c r="AA23" i="1" s="1"/>
  <c r="AA24" i="1" s="1"/>
</calcChain>
</file>

<file path=xl/sharedStrings.xml><?xml version="1.0" encoding="utf-8"?>
<sst xmlns="http://schemas.openxmlformats.org/spreadsheetml/2006/main" count="36" uniqueCount="17">
  <si>
    <t>COD</t>
  </si>
  <si>
    <t>NAME</t>
  </si>
  <si>
    <t>PART</t>
  </si>
  <si>
    <t>TOTAL</t>
  </si>
  <si>
    <t>DATE</t>
  </si>
  <si>
    <t>عبد الله</t>
  </si>
  <si>
    <t>علي</t>
  </si>
  <si>
    <t>جمال</t>
  </si>
  <si>
    <t>خالد</t>
  </si>
  <si>
    <t>لؤي</t>
  </si>
  <si>
    <t>مقص</t>
  </si>
  <si>
    <t>غطاء</t>
  </si>
  <si>
    <t>معجون</t>
  </si>
  <si>
    <t>بودرة</t>
  </si>
  <si>
    <t>شفرة</t>
  </si>
  <si>
    <t>المطلوب هنا مجرد كتابة اسم عبد الله في الرئيسية ينسخ صف المعلومات المحددة الى الجدول هذا</t>
  </si>
  <si>
    <t>حركات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</si>
</sst>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8"/>
      <color rgb="FF66003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66"/>
        <bgColor indexed="64"/>
      </patternFill>
    </fill>
    <fill>
      <patternFill patternType="solid">
        <fgColor theme="6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ck">
        <color rgb="FFFF0000"/>
      </left>
      <right style="thick">
        <color rgb="FFFF0000"/>
      </right>
      <top style="thick">
        <color rgb="FFFF0000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5" xfId="0" applyFill="1" applyBorder="1" applyAlignment="1">
      <alignment horizontal="center" vertical="center"/>
    </xf>
    <xf numFmtId="0" fontId="4" fillId="0" borderId="0" xfId="0" applyFont="1" applyBorder="1" applyAlignment="1">
      <alignment horizontal="left"/>
    </xf>
    <xf numFmtId="0" fontId="3" fillId="3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vertical="center"/>
    </xf>
    <xf numFmtId="14" fontId="2" fillId="0" borderId="1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660033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4"/>
  <sheetViews>
    <sheetView rightToLeft="1" workbookViewId="0">
      <selection activeCell="E2" sqref="E2"/>
    </sheetView>
  </sheetViews>
  <sheetFormatPr defaultRowHeight="23.25" x14ac:dyDescent="0.35"/>
  <cols>
    <col min="2" max="2" width="23.85546875" customWidth="1"/>
    <col min="3" max="3" width="24.85546875" customWidth="1"/>
    <col min="4" max="4" width="18.28515625" customWidth="1"/>
    <col min="5" max="5" width="17.140625" customWidth="1"/>
    <col min="8" max="15" width="9.140625" customWidth="1"/>
    <col min="16" max="16" width="10" customWidth="1"/>
    <col min="17" max="26" width="9.140625" customWidth="1"/>
    <col min="27" max="27" width="22.28515625" style="6" hidden="1" customWidth="1"/>
  </cols>
  <sheetData>
    <row r="1" spans="1:27" x14ac:dyDescent="0.35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</row>
    <row r="2" spans="1:27" x14ac:dyDescent="0.35">
      <c r="A2" s="1">
        <v>1</v>
      </c>
      <c r="B2" s="1" t="s">
        <v>5</v>
      </c>
      <c r="C2" s="1" t="s">
        <v>10</v>
      </c>
      <c r="D2" s="1">
        <v>1</v>
      </c>
      <c r="E2" s="2">
        <v>44228</v>
      </c>
      <c r="AA2" s="6" t="str">
        <f>IFERROR(INDEX($C$2:$C$900,MATCH(0,INDEX(COUNTIF($AA$1:AA1,$C$2:$C$900),),0)),"")</f>
        <v>مقص</v>
      </c>
    </row>
    <row r="3" spans="1:27" x14ac:dyDescent="0.35">
      <c r="A3" s="1">
        <v>22</v>
      </c>
      <c r="B3" s="1" t="s">
        <v>6</v>
      </c>
      <c r="C3" s="1" t="s">
        <v>11</v>
      </c>
      <c r="D3" s="1">
        <v>2</v>
      </c>
      <c r="E3" s="2">
        <v>44229</v>
      </c>
      <c r="AA3" s="6" t="str">
        <f>IFERROR(INDEX($C$2:$C$900,MATCH(0,INDEX(COUNTIF($AA$1:AA2,$C$2:$C$900),),0)),"")</f>
        <v>غطاء</v>
      </c>
    </row>
    <row r="4" spans="1:27" x14ac:dyDescent="0.35">
      <c r="A4" s="1">
        <v>33</v>
      </c>
      <c r="B4" s="1" t="s">
        <v>5</v>
      </c>
      <c r="C4" s="1" t="s">
        <v>12</v>
      </c>
      <c r="D4" s="1">
        <v>1</v>
      </c>
      <c r="E4" s="2">
        <v>44230</v>
      </c>
      <c r="AA4" s="6" t="str">
        <f>IFERROR(INDEX($C$2:$C$900,MATCH(0,INDEX(COUNTIF($AA$1:AA3,$C$2:$C$900),),0)),"")</f>
        <v>معجون</v>
      </c>
    </row>
    <row r="5" spans="1:27" x14ac:dyDescent="0.35">
      <c r="A5" s="1">
        <v>4</v>
      </c>
      <c r="B5" s="1" t="s">
        <v>7</v>
      </c>
      <c r="C5" s="1" t="s">
        <v>10</v>
      </c>
      <c r="D5" s="1">
        <v>6</v>
      </c>
      <c r="E5" s="2">
        <v>44231</v>
      </c>
      <c r="AA5" s="6" t="str">
        <f>IFERROR(INDEX($C$2:$C$900,MATCH(0,INDEX(COUNTIF($AA$1:AA4,$C$2:$C$900),),0)),"")</f>
        <v>بودرة</v>
      </c>
    </row>
    <row r="6" spans="1:27" x14ac:dyDescent="0.35">
      <c r="A6" s="1">
        <v>5</v>
      </c>
      <c r="B6" s="1" t="s">
        <v>8</v>
      </c>
      <c r="C6" s="1" t="s">
        <v>13</v>
      </c>
      <c r="D6" s="1">
        <v>1</v>
      </c>
      <c r="E6" s="2">
        <v>44232</v>
      </c>
      <c r="AA6" s="6" t="str">
        <f>IFERROR(INDEX($C$2:$C$900,MATCH(0,INDEX(COUNTIF($AA$1:AA5,$C$2:$C$900),),0)),"")</f>
        <v>شفرة</v>
      </c>
    </row>
    <row r="7" spans="1:27" x14ac:dyDescent="0.35">
      <c r="A7" s="1">
        <v>66</v>
      </c>
      <c r="B7" s="1" t="s">
        <v>9</v>
      </c>
      <c r="C7" s="1" t="s">
        <v>10</v>
      </c>
      <c r="D7" s="1">
        <v>3</v>
      </c>
      <c r="E7" s="2">
        <v>44233</v>
      </c>
      <c r="AA7" s="6">
        <f>IFERROR(INDEX($C$2:$C$900,MATCH(0,INDEX(COUNTIF($AA$1:AA6,$C$2:$C$900),),0)),"")</f>
        <v>0</v>
      </c>
    </row>
    <row r="8" spans="1:27" x14ac:dyDescent="0.35">
      <c r="A8" s="1">
        <v>95</v>
      </c>
      <c r="B8" s="1" t="s">
        <v>5</v>
      </c>
      <c r="C8" s="1" t="s">
        <v>14</v>
      </c>
      <c r="D8" s="1">
        <v>6</v>
      </c>
      <c r="E8" s="2">
        <v>44234</v>
      </c>
      <c r="AA8" s="6" t="str">
        <f>IFERROR(INDEX($C$2:$C$900,MATCH(0,INDEX(COUNTIF($AA$1:AA7,$C$2:$C$900),),0)),"")</f>
        <v/>
      </c>
    </row>
    <row r="9" spans="1:27" x14ac:dyDescent="0.35">
      <c r="A9" s="1"/>
      <c r="B9" s="1"/>
      <c r="C9" s="1"/>
      <c r="D9" s="1"/>
      <c r="E9" s="1"/>
      <c r="AA9" s="6" t="str">
        <f>IFERROR(INDEX($C$2:$C$900,MATCH(0,INDEX(COUNTIF($AA$1:AA8,$C$2:$C$900),),0)),"")</f>
        <v/>
      </c>
    </row>
    <row r="10" spans="1:27" x14ac:dyDescent="0.35">
      <c r="A10" s="1"/>
      <c r="B10" s="1"/>
      <c r="C10" s="1"/>
      <c r="D10" s="1"/>
      <c r="E10" s="1"/>
      <c r="AA10" s="6" t="str">
        <f>IFERROR(INDEX($C$2:$C$900,MATCH(0,INDEX(COUNTIF($AA$1:AA9,$C$2:$C$900),),0)),"")</f>
        <v/>
      </c>
    </row>
    <row r="11" spans="1:27" x14ac:dyDescent="0.35">
      <c r="A11" s="1"/>
      <c r="B11" s="1"/>
      <c r="C11" s="1"/>
      <c r="D11" s="1"/>
      <c r="E11" s="1"/>
      <c r="AA11" s="6" t="str">
        <f>IFERROR(INDEX($C$2:$C$900,MATCH(0,INDEX(COUNTIF($AA$1:AA10,$C$2:$C$900),),0)),"")</f>
        <v/>
      </c>
    </row>
    <row r="12" spans="1:27" x14ac:dyDescent="0.35">
      <c r="A12" s="1"/>
      <c r="B12" s="1"/>
      <c r="C12" s="1"/>
      <c r="D12" s="1"/>
      <c r="E12" s="1"/>
      <c r="AA12" s="6" t="str">
        <f>IFERROR(INDEX($C$2:$C$900,MATCH(0,INDEX(COUNTIF($AA$1:AA11,$C$2:$C$900),),0)),"")</f>
        <v/>
      </c>
    </row>
    <row r="13" spans="1:27" x14ac:dyDescent="0.35">
      <c r="A13" s="1"/>
      <c r="B13" s="1"/>
      <c r="C13" s="1"/>
      <c r="D13" s="1"/>
      <c r="E13" s="1"/>
      <c r="AA13" s="6" t="str">
        <f>IFERROR(INDEX($C$2:$C$900,MATCH(0,INDEX(COUNTIF($AA$1:AA12,$C$2:$C$900),),0)),"")</f>
        <v/>
      </c>
    </row>
    <row r="14" spans="1:27" x14ac:dyDescent="0.35">
      <c r="A14" s="1"/>
      <c r="B14" s="1"/>
      <c r="C14" s="1"/>
      <c r="D14" s="1"/>
      <c r="E14" s="1"/>
      <c r="AA14" s="6" t="str">
        <f>IFERROR(INDEX($C$2:$C$900,MATCH(0,INDEX(COUNTIF($AA$1:AA13,$C$2:$C$900),),0)),"")</f>
        <v/>
      </c>
    </row>
    <row r="15" spans="1:27" x14ac:dyDescent="0.35">
      <c r="AA15" s="6" t="str">
        <f>IFERROR(INDEX($C$2:$C$900,MATCH(0,INDEX(COUNTIF($AA$1:AA14,$C$2:$C$900),),0)),"")</f>
        <v/>
      </c>
    </row>
    <row r="16" spans="1:27" x14ac:dyDescent="0.35">
      <c r="AA16" s="6" t="str">
        <f>IFERROR(INDEX($C$2:$C$900,MATCH(0,INDEX(COUNTIF($AA$1:AA15,$C$2:$C$900),),0)),"")</f>
        <v/>
      </c>
    </row>
    <row r="17" spans="27:27" x14ac:dyDescent="0.35">
      <c r="AA17" s="6" t="str">
        <f>IFERROR(INDEX($C$2:$C$900,MATCH(0,INDEX(COUNTIF($AA$1:AA16,$C$2:$C$900),),0)),"")</f>
        <v/>
      </c>
    </row>
    <row r="18" spans="27:27" x14ac:dyDescent="0.35">
      <c r="AA18" s="6" t="str">
        <f>IFERROR(INDEX($C$2:$C$900,MATCH(0,INDEX(COUNTIF($AA$1:AA17,$C$2:$C$900),),0)),"")</f>
        <v/>
      </c>
    </row>
    <row r="19" spans="27:27" x14ac:dyDescent="0.35">
      <c r="AA19" s="6" t="str">
        <f>IFERROR(INDEX($C$2:$C$900,MATCH(0,INDEX(COUNTIF($AA$1:AA18,$C$2:$C$900),),0)),"")</f>
        <v/>
      </c>
    </row>
    <row r="20" spans="27:27" x14ac:dyDescent="0.35">
      <c r="AA20" s="6" t="str">
        <f>IFERROR(INDEX($C$2:$C$900,MATCH(0,INDEX(COUNTIF($AA$1:AA19,$C$2:$C$900),),0)),"")</f>
        <v/>
      </c>
    </row>
    <row r="21" spans="27:27" x14ac:dyDescent="0.35">
      <c r="AA21" s="6" t="str">
        <f>IFERROR(INDEX($C$2:$C$900,MATCH(0,INDEX(COUNTIF($AA$1:AA20,$C$2:$C$900),),0)),"")</f>
        <v/>
      </c>
    </row>
    <row r="22" spans="27:27" x14ac:dyDescent="0.35">
      <c r="AA22" s="6" t="str">
        <f>IFERROR(INDEX($C$2:$C$900,MATCH(0,INDEX(COUNTIF($AA$1:AA21,$C$2:$C$900),),0)),"")</f>
        <v/>
      </c>
    </row>
    <row r="23" spans="27:27" x14ac:dyDescent="0.35">
      <c r="AA23" s="6" t="str">
        <f>IFERROR(INDEX($C$2:$C$900,MATCH(0,INDEX(COUNTIF($AA$1:AA22,$C$2:$C$900),),0)),"")</f>
        <v/>
      </c>
    </row>
    <row r="24" spans="27:27" x14ac:dyDescent="0.35">
      <c r="AA24" s="6" t="str">
        <f>IFERROR(INDEX($C$2:$C$900,MATCH(0,INDEX(COUNTIF($AA$1:AA23,$C$2:$C$900),),0)),"")</f>
        <v/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rightToLeft="1" workbookViewId="0">
      <selection activeCell="I10" sqref="I10"/>
    </sheetView>
  </sheetViews>
  <sheetFormatPr defaultRowHeight="15" x14ac:dyDescent="0.25"/>
  <cols>
    <col min="4" max="4" width="13.140625" customWidth="1"/>
  </cols>
  <sheetData>
    <row r="1" spans="1:14" x14ac:dyDescent="0.25">
      <c r="A1" s="1" t="s">
        <v>0</v>
      </c>
      <c r="B1" s="1" t="s">
        <v>2</v>
      </c>
      <c r="C1" s="1" t="s">
        <v>3</v>
      </c>
      <c r="D1" s="1" t="s">
        <v>4</v>
      </c>
    </row>
    <row r="2" spans="1:14" x14ac:dyDescent="0.25">
      <c r="A2" s="1">
        <v>1</v>
      </c>
      <c r="B2" s="1" t="s">
        <v>10</v>
      </c>
      <c r="C2" s="1">
        <v>1</v>
      </c>
      <c r="D2" s="2">
        <v>44228</v>
      </c>
      <c r="E2" s="3" t="s">
        <v>15</v>
      </c>
      <c r="F2" s="4"/>
      <c r="G2" s="4"/>
      <c r="H2" s="4"/>
      <c r="I2" s="4"/>
      <c r="J2" s="4"/>
      <c r="K2" s="4"/>
      <c r="L2" s="4"/>
      <c r="M2" s="4"/>
      <c r="N2" s="4"/>
    </row>
    <row r="3" spans="1:14" x14ac:dyDescent="0.25">
      <c r="A3" s="1">
        <v>22</v>
      </c>
      <c r="B3" s="1" t="s">
        <v>11</v>
      </c>
      <c r="C3" s="1">
        <v>2</v>
      </c>
      <c r="D3" s="2">
        <v>44229</v>
      </c>
      <c r="E3" s="3"/>
      <c r="F3" s="4"/>
      <c r="G3" s="4"/>
      <c r="H3" s="4"/>
      <c r="I3" s="4"/>
      <c r="J3" s="4"/>
      <c r="K3" s="4"/>
      <c r="L3" s="4"/>
      <c r="M3" s="4"/>
      <c r="N3" s="4"/>
    </row>
    <row r="4" spans="1:14" x14ac:dyDescent="0.25">
      <c r="A4" s="1">
        <v>33</v>
      </c>
      <c r="B4" s="1" t="s">
        <v>12</v>
      </c>
      <c r="C4" s="1">
        <v>1</v>
      </c>
      <c r="D4" s="2">
        <v>44230</v>
      </c>
    </row>
    <row r="5" spans="1:14" x14ac:dyDescent="0.25">
      <c r="A5" s="1">
        <v>4</v>
      </c>
      <c r="B5" s="1" t="s">
        <v>10</v>
      </c>
      <c r="C5" s="1">
        <v>6</v>
      </c>
      <c r="D5" s="2">
        <v>44231</v>
      </c>
    </row>
    <row r="6" spans="1:14" x14ac:dyDescent="0.25">
      <c r="A6" s="1">
        <v>5</v>
      </c>
      <c r="B6" s="1" t="s">
        <v>13</v>
      </c>
      <c r="C6" s="1">
        <v>1</v>
      </c>
      <c r="D6" s="2">
        <v>44232</v>
      </c>
    </row>
    <row r="7" spans="1:14" x14ac:dyDescent="0.25">
      <c r="A7" s="1">
        <v>66</v>
      </c>
      <c r="B7" s="1" t="s">
        <v>10</v>
      </c>
      <c r="C7" s="1">
        <v>3</v>
      </c>
      <c r="D7" s="2">
        <v>44233</v>
      </c>
    </row>
    <row r="8" spans="1:14" x14ac:dyDescent="0.25">
      <c r="A8" s="1">
        <v>95</v>
      </c>
      <c r="B8" s="1" t="s">
        <v>14</v>
      </c>
      <c r="C8" s="1">
        <v>6</v>
      </c>
      <c r="D8" s="2">
        <v>44234</v>
      </c>
    </row>
    <row r="9" spans="1:14" x14ac:dyDescent="0.25">
      <c r="A9" s="1"/>
      <c r="B9" s="1"/>
      <c r="C9" s="1"/>
      <c r="D9" s="1"/>
    </row>
    <row r="10" spans="1:14" x14ac:dyDescent="0.25">
      <c r="A10" s="1"/>
      <c r="B10" s="1"/>
      <c r="C10" s="1"/>
      <c r="D10" s="1"/>
    </row>
    <row r="11" spans="1:14" x14ac:dyDescent="0.25">
      <c r="A11" s="1"/>
      <c r="B11" s="1"/>
      <c r="C11" s="1"/>
      <c r="D11" s="1"/>
    </row>
    <row r="12" spans="1:14" x14ac:dyDescent="0.25">
      <c r="A12" s="1"/>
      <c r="B12" s="1"/>
      <c r="C12" s="1"/>
      <c r="D12" s="1"/>
    </row>
    <row r="13" spans="1:14" x14ac:dyDescent="0.25">
      <c r="A13" s="1"/>
      <c r="B13" s="1"/>
      <c r="C13" s="1"/>
      <c r="D13" s="1"/>
    </row>
    <row r="14" spans="1:14" x14ac:dyDescent="0.25">
      <c r="A14" s="1"/>
      <c r="B14" s="1"/>
      <c r="C14" s="1"/>
      <c r="D14" s="1"/>
    </row>
  </sheetData>
  <mergeCells count="1">
    <mergeCell ref="E2:N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rightToLeft="1" tabSelected="1" workbookViewId="0">
      <selection activeCell="A3" sqref="A3"/>
    </sheetView>
  </sheetViews>
  <sheetFormatPr defaultRowHeight="15" x14ac:dyDescent="0.25"/>
  <cols>
    <col min="1" max="1" width="23.85546875" customWidth="1"/>
    <col min="2" max="2" width="18.28515625" customWidth="1"/>
    <col min="3" max="3" width="17.140625" customWidth="1"/>
    <col min="4" max="4" width="72.42578125" customWidth="1"/>
  </cols>
  <sheetData>
    <row r="1" spans="1:4" ht="24.75" thickTop="1" thickBot="1" x14ac:dyDescent="0.4">
      <c r="A1" s="8" t="s">
        <v>16</v>
      </c>
      <c r="B1" s="10" t="s">
        <v>10</v>
      </c>
    </row>
    <row r="2" spans="1:4" ht="18" thickBot="1" x14ac:dyDescent="0.3">
      <c r="A2" s="9" t="s">
        <v>1</v>
      </c>
      <c r="B2" s="9" t="s">
        <v>3</v>
      </c>
      <c r="C2" s="9" t="s">
        <v>4</v>
      </c>
      <c r="D2" s="7"/>
    </row>
    <row r="3" spans="1:4" x14ac:dyDescent="0.25">
      <c r="A3" s="5" t="str">
        <f t="array" ref="A3">IFERROR(INDEX(رئيسية!$B$2:$B$140,SMALL(IF(رئيسية!$C$2:$C$140=$B$1,ROW(A$2:A$140)-ROW(A$2)+1),ROWS($A$3:A3))),"")</f>
        <v>عبد الله</v>
      </c>
      <c r="B3" s="5">
        <f t="array" ref="B3">IFERROR(INDEX(رئيسية!$D$2:$D$140,SMALL(IF(رئيسية!$C$2:$C$140=$B$1,ROW(B$2:B$140)-ROW(B$2)+1),ROWS($A$3:B3))),"")</f>
        <v>1</v>
      </c>
      <c r="C3" s="11">
        <f t="array" ref="C3">IFERROR(INDEX(رئيسية!$E$2:$E$140,SMALL(IF(رئيسية!$C$2:$C$140=$B$1,ROW(C$2:C$140)-ROW(C$2)+1),ROWS($A$3:C3))),"")</f>
        <v>44228</v>
      </c>
    </row>
    <row r="4" spans="1:4" x14ac:dyDescent="0.25">
      <c r="A4" s="5" t="str">
        <f t="array" ref="A4">IFERROR(INDEX(رئيسية!$B$2:$B$140,SMALL(IF(رئيسية!$C$2:$C$140=$B$1,ROW(A$2:A$140)-ROW(A$2)+1),ROWS($A$3:A4))),"")</f>
        <v>جمال</v>
      </c>
      <c r="B4" s="5">
        <f t="array" ref="B4">IFERROR(INDEX(رئيسية!$D$2:$D$140,SMALL(IF(رئيسية!$C$2:$C$140=$B$1,ROW(B$2:B$140)-ROW(B$2)+1),ROWS($A$3:B4))),"")</f>
        <v>6</v>
      </c>
      <c r="C4" s="11">
        <f t="array" ref="C4">IFERROR(INDEX(رئيسية!$E$2:$E$140,SMALL(IF(رئيسية!$C$2:$C$140=$B$1,ROW(C$2:C$140)-ROW(C$2)+1),ROWS($A$3:C4))),"")</f>
        <v>44231</v>
      </c>
    </row>
    <row r="5" spans="1:4" x14ac:dyDescent="0.25">
      <c r="A5" s="5" t="str">
        <f t="array" ref="A5">IFERROR(INDEX(رئيسية!$B$2:$B$140,SMALL(IF(رئيسية!$C$2:$C$140=$B$1,ROW(A$2:A$140)-ROW(A$2)+1),ROWS($A$3:A5))),"")</f>
        <v>لؤي</v>
      </c>
      <c r="B5" s="5">
        <f t="array" ref="B5">IFERROR(INDEX(رئيسية!$D$2:$D$140,SMALL(IF(رئيسية!$C$2:$C$140=$B$1,ROW(B$2:B$140)-ROW(B$2)+1),ROWS($A$3:B5))),"")</f>
        <v>3</v>
      </c>
      <c r="C5" s="11">
        <f t="array" ref="C5">IFERROR(INDEX(رئيسية!$E$2:$E$140,SMALL(IF(رئيسية!$C$2:$C$140=$B$1,ROW(C$2:C$140)-ROW(C$2)+1),ROWS($A$3:C5))),"")</f>
        <v>44233</v>
      </c>
    </row>
    <row r="6" spans="1:4" x14ac:dyDescent="0.25">
      <c r="A6" s="5" t="str">
        <f t="array" ref="A6">IFERROR(INDEX(رئيسية!$B$2:$B$140,SMALL(IF(رئيسية!$C$2:$C$140=$B$1,ROW(A$2:A$140)-ROW(A$2)+1),ROWS($A$3:A6))),"")</f>
        <v/>
      </c>
      <c r="B6" s="5" t="str">
        <f t="array" ref="B6">IFERROR(INDEX(رئيسية!$D$2:$D$140,SMALL(IF(رئيسية!$C$2:$C$140=$B$1,ROW(B$2:B$140)-ROW(B$2)+1),ROWS($A$3:B6))),"")</f>
        <v/>
      </c>
      <c r="C6" s="11" t="str">
        <f t="array" ref="C6">IFERROR(INDEX(رئيسية!$E$2:$E$140,SMALL(IF(رئيسية!$C$2:$C$140=$B$1,ROW(C$2:C$140)-ROW(C$2)+1),ROWS($A$3:C6))),"")</f>
        <v/>
      </c>
    </row>
    <row r="7" spans="1:4" x14ac:dyDescent="0.25">
      <c r="A7" s="5" t="str">
        <f t="array" ref="A7">IFERROR(INDEX(رئيسية!$B$2:$B$140,SMALL(IF(رئيسية!$C$2:$C$140=$B$1,ROW(A$2:A$140)-ROW(A$2)+1),ROWS($A$3:A7))),"")</f>
        <v/>
      </c>
      <c r="B7" s="5" t="str">
        <f t="array" ref="B7">IFERROR(INDEX(رئيسية!$D$2:$D$140,SMALL(IF(رئيسية!$C$2:$C$140=$B$1,ROW(B$2:B$140)-ROW(B$2)+1),ROWS($A$3:B7))),"")</f>
        <v/>
      </c>
      <c r="C7" s="11" t="str">
        <f t="array" ref="C7">IFERROR(INDEX(رئيسية!$E$2:$E$140,SMALL(IF(رئيسية!$C$2:$C$140=$B$1,ROW(C$2:C$140)-ROW(C$2)+1),ROWS($A$3:C7))),"")</f>
        <v/>
      </c>
    </row>
    <row r="8" spans="1:4" x14ac:dyDescent="0.25">
      <c r="A8" s="5" t="str">
        <f t="array" ref="A8">IFERROR(INDEX(رئيسية!$B$2:$B$140,SMALL(IF(رئيسية!$C$2:$C$140=$B$1,ROW(A$2:A$140)-ROW(A$2)+1),ROWS($A$3:A8))),"")</f>
        <v/>
      </c>
      <c r="B8" s="5" t="str">
        <f t="array" ref="B8">IFERROR(INDEX(رئيسية!$D$2:$D$140,SMALL(IF(رئيسية!$C$2:$C$140=$B$1,ROW(B$2:B$140)-ROW(B$2)+1),ROWS($A$3:B8))),"")</f>
        <v/>
      </c>
      <c r="C8" s="11" t="str">
        <f t="array" ref="C8">IFERROR(INDEX(رئيسية!$E$2:$E$140,SMALL(IF(رئيسية!$C$2:$C$140=$B$1,ROW(C$2:C$140)-ROW(C$2)+1),ROWS($A$3:C8))),"")</f>
        <v/>
      </c>
    </row>
    <row r="9" spans="1:4" x14ac:dyDescent="0.25">
      <c r="A9" s="5" t="str">
        <f t="array" ref="A9">IFERROR(INDEX(رئيسية!$B$2:$B$140,SMALL(IF(رئيسية!$C$2:$C$140=$B$1,ROW(A$2:A$140)-ROW(A$2)+1),ROWS($A$3:A9))),"")</f>
        <v/>
      </c>
      <c r="B9" s="5" t="str">
        <f t="array" ref="B9">IFERROR(INDEX(رئيسية!$D$2:$D$140,SMALL(IF(رئيسية!$C$2:$C$140=$B$1,ROW(B$2:B$140)-ROW(B$2)+1),ROWS($A$3:B9))),"")</f>
        <v/>
      </c>
      <c r="C9" s="11" t="str">
        <f t="array" ref="C9">IFERROR(INDEX(رئيسية!$E$2:$E$140,SMALL(IF(رئيسية!$C$2:$C$140=$B$1,ROW(C$2:C$140)-ROW(C$2)+1),ROWS($A$3:C9))),"")</f>
        <v/>
      </c>
    </row>
    <row r="10" spans="1:4" x14ac:dyDescent="0.25">
      <c r="A10" s="5" t="str">
        <f t="array" ref="A10">IFERROR(INDEX(رئيسية!$B$2:$B$140,SMALL(IF(رئيسية!$C$2:$C$140=$B$1,ROW(A$2:A$140)-ROW(A$2)+1),ROWS($A$3:A10))),"")</f>
        <v/>
      </c>
      <c r="B10" s="5" t="str">
        <f t="array" ref="B10">IFERROR(INDEX(رئيسية!$D$2:$D$140,SMALL(IF(رئيسية!$C$2:$C$140=$B$1,ROW(B$2:B$140)-ROW(B$2)+1),ROWS($A$3:B10))),"")</f>
        <v/>
      </c>
      <c r="C10" s="11" t="str">
        <f t="array" ref="C10">IFERROR(INDEX(رئيسية!$E$2:$E$140,SMALL(IF(رئيسية!$C$2:$C$140=$B$1,ROW(C$2:C$140)-ROW(C$2)+1),ROWS($A$3:C10))),"")</f>
        <v/>
      </c>
    </row>
    <row r="11" spans="1:4" x14ac:dyDescent="0.25">
      <c r="A11" s="5" t="str">
        <f t="array" ref="A11">IFERROR(INDEX(رئيسية!$B$2:$B$140,SMALL(IF(رئيسية!$C$2:$C$140=$B$1,ROW(A$2:A$140)-ROW(A$2)+1),ROWS($A$3:A11))),"")</f>
        <v/>
      </c>
      <c r="B11" s="5" t="str">
        <f t="array" ref="B11">IFERROR(INDEX(رئيسية!$D$2:$D$140,SMALL(IF(رئيسية!$C$2:$C$140=$B$1,ROW(B$2:B$140)-ROW(B$2)+1),ROWS($A$3:B11))),"")</f>
        <v/>
      </c>
      <c r="C11" s="11" t="str">
        <f t="array" ref="C11">IFERROR(INDEX(رئيسية!$E$2:$E$140,SMALL(IF(رئيسية!$C$2:$C$140=$B$1,ROW(C$2:C$140)-ROW(C$2)+1),ROWS($A$3:C11))),"")</f>
        <v/>
      </c>
    </row>
    <row r="12" spans="1:4" x14ac:dyDescent="0.25">
      <c r="A12" s="5" t="str">
        <f t="array" ref="A12">IFERROR(INDEX(رئيسية!$B$2:$B$140,SMALL(IF(رئيسية!$C$2:$C$140=$B$1,ROW(A$2:A$140)-ROW(A$2)+1),ROWS($A$3:A12))),"")</f>
        <v/>
      </c>
      <c r="B12" s="5" t="str">
        <f t="array" ref="B12">IFERROR(INDEX(رئيسية!$D$2:$D$140,SMALL(IF(رئيسية!$C$2:$C$140=$B$1,ROW(B$2:B$140)-ROW(B$2)+1),ROWS($A$3:B12))),"")</f>
        <v/>
      </c>
      <c r="C12" s="11" t="str">
        <f t="array" ref="C12">IFERROR(INDEX(رئيسية!$E$2:$E$140,SMALL(IF(رئيسية!$C$2:$C$140=$B$1,ROW(C$2:C$140)-ROW(C$2)+1),ROWS($A$3:C12))),"")</f>
        <v/>
      </c>
    </row>
    <row r="13" spans="1:4" x14ac:dyDescent="0.25">
      <c r="A13" s="5" t="str">
        <f t="array" ref="A13">IFERROR(INDEX(رئيسية!$B$2:$B$140,SMALL(IF(رئيسية!$C$2:$C$140=$B$1,ROW(A$2:A$140)-ROW(A$2)+1),ROWS($A$3:A13))),"")</f>
        <v/>
      </c>
      <c r="B13" s="5" t="str">
        <f t="array" ref="B13">IFERROR(INDEX(رئيسية!$D$2:$D$140,SMALL(IF(رئيسية!$C$2:$C$140=$B$1,ROW(B$2:B$140)-ROW(B$2)+1),ROWS($A$3:B13))),"")</f>
        <v/>
      </c>
      <c r="C13" s="11" t="str">
        <f t="array" ref="C13">IFERROR(INDEX(رئيسية!$E$2:$E$140,SMALL(IF(رئيسية!$C$2:$C$140=$B$1,ROW(C$2:C$140)-ROW(C$2)+1),ROWS($A$3:C13))),"")</f>
        <v/>
      </c>
    </row>
    <row r="14" spans="1:4" x14ac:dyDescent="0.25">
      <c r="A14" s="5" t="str">
        <f t="array" ref="A14">IFERROR(INDEX(رئيسية!$B$2:$B$140,SMALL(IF(رئيسية!$C$2:$C$140=$B$1,ROW(A$2:A$140)-ROW(A$2)+1),ROWS($A$3:A14))),"")</f>
        <v/>
      </c>
      <c r="B14" s="5" t="str">
        <f t="array" ref="B14">IFERROR(INDEX(رئيسية!$D$2:$D$140,SMALL(IF(رئيسية!$C$2:$C$140=$B$1,ROW(B$2:B$140)-ROW(B$2)+1),ROWS($A$3:B14))),"")</f>
        <v/>
      </c>
      <c r="C14" s="11" t="str">
        <f t="array" ref="C14">IFERROR(INDEX(رئيسية!$E$2:$E$140,SMALL(IF(رئيسية!$C$2:$C$140=$B$1,ROW(C$2:C$140)-ROW(C$2)+1),ROWS($A$3:C14))),"")</f>
        <v/>
      </c>
    </row>
    <row r="15" spans="1:4" x14ac:dyDescent="0.25">
      <c r="A15" s="5" t="str">
        <f t="array" ref="A15">IFERROR(INDEX(رئيسية!$B$2:$B$140,SMALL(IF(رئيسية!$C$2:$C$140=$B$1,ROW(A$2:A$140)-ROW(A$2)+1),ROWS($A$3:A15))),"")</f>
        <v/>
      </c>
      <c r="B15" s="5" t="str">
        <f t="array" ref="B15">IFERROR(INDEX(رئيسية!$D$2:$D$140,SMALL(IF(رئيسية!$C$2:$C$140=$B$1,ROW(B$2:B$140)-ROW(B$2)+1),ROWS($A$3:B15))),"")</f>
        <v/>
      </c>
      <c r="C15" s="11" t="str">
        <f t="array" ref="C15">IFERROR(INDEX(رئيسية!$E$2:$E$140,SMALL(IF(رئيسية!$C$2:$C$140=$B$1,ROW(C$2:C$140)-ROW(C$2)+1),ROWS($A$3:C15))),"")</f>
        <v/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OFFSET(رئيسية!$AA$2,,,COUNTIF(رئيسية!$AA:$AA,"?*"),1)</xm:f>
          </x14:formula1>
          <xm:sqref>B1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رئيسية</vt:lpstr>
      <vt:lpstr>عبد الله</vt:lpstr>
      <vt:lpstr>مجاميع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2021-02-21T12:19:47Z</dcterms:modified>
</cp:coreProperties>
</file>