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6130" windowHeight="4840"/>
  </bookViews>
  <sheets>
    <sheet name="ورقة1" sheetId="1" r:id="rId1"/>
  </sheets>
  <definedNames>
    <definedName name="_xlnm._FilterDatabase" localSheetId="0" hidden="1">ورقة1!#REF!</definedName>
    <definedName name="_xlnm.Print_Titles" localSheetId="0">ورقة1!$1:$4</definedName>
  </definedNames>
  <calcPr calcId="162913"/>
</workbook>
</file>

<file path=xl/calcChain.xml><?xml version="1.0" encoding="utf-8"?>
<calcChain xmlns="http://schemas.openxmlformats.org/spreadsheetml/2006/main">
  <c r="AP10" i="1" l="1"/>
  <c r="AP11" i="1"/>
  <c r="AP12" i="1"/>
  <c r="AP9" i="1"/>
  <c r="K10" i="1"/>
  <c r="L10" i="1"/>
  <c r="K11" i="1"/>
  <c r="L11" i="1" s="1"/>
  <c r="K12" i="1"/>
  <c r="L12" i="1" s="1"/>
  <c r="K9" i="1"/>
  <c r="L9" i="1" s="1"/>
  <c r="R10" i="1"/>
  <c r="S10" i="1" s="1"/>
  <c r="R11" i="1"/>
  <c r="S11" i="1" s="1"/>
  <c r="R12" i="1"/>
  <c r="S12" i="1" s="1"/>
  <c r="R9" i="1"/>
  <c r="S9" i="1" s="1"/>
  <c r="Y10" i="1"/>
  <c r="Z10" i="1" s="1"/>
  <c r="Y11" i="1"/>
  <c r="Z11" i="1" s="1"/>
  <c r="Y12" i="1"/>
  <c r="Z12" i="1" s="1"/>
  <c r="Y9" i="1"/>
  <c r="Z9" i="1" s="1"/>
  <c r="AG10" i="1"/>
  <c r="AG11" i="1"/>
  <c r="AG12" i="1"/>
  <c r="AF10" i="1"/>
  <c r="AF11" i="1"/>
  <c r="AF12" i="1"/>
  <c r="AF9" i="1"/>
  <c r="AG9" i="1" s="1"/>
  <c r="AM12" i="1"/>
  <c r="AN12" i="1" s="1"/>
  <c r="AM11" i="1"/>
  <c r="AN11" i="1" s="1"/>
  <c r="AM10" i="1"/>
  <c r="AN10" i="1" s="1"/>
  <c r="AM9" i="1" l="1"/>
  <c r="AN9" i="1" s="1"/>
</calcChain>
</file>

<file path=xl/sharedStrings.xml><?xml version="1.0" encoding="utf-8"?>
<sst xmlns="http://schemas.openxmlformats.org/spreadsheetml/2006/main" count="54" uniqueCount="22">
  <si>
    <t>م</t>
  </si>
  <si>
    <t>رقم الجلوس</t>
  </si>
  <si>
    <t>درجات الترم الثاني</t>
  </si>
  <si>
    <t>درجة الترم الاول</t>
  </si>
  <si>
    <t>شهر مارس</t>
  </si>
  <si>
    <t>شهر ابريل</t>
  </si>
  <si>
    <t>شهر مايو</t>
  </si>
  <si>
    <t>متوسط الترم الثاني</t>
  </si>
  <si>
    <t>مجموع الترمين</t>
  </si>
  <si>
    <t>اسم الطالب</t>
  </si>
  <si>
    <t>مادة اللغة العربية</t>
  </si>
  <si>
    <t>مادة اللغة الانجليزية</t>
  </si>
  <si>
    <t>مادة الدراسات</t>
  </si>
  <si>
    <t>الرقم سري</t>
  </si>
  <si>
    <t>مادة الرياضيات</t>
  </si>
  <si>
    <t>المجموع الكلي</t>
  </si>
  <si>
    <t xml:space="preserve">       مدرســـة </t>
  </si>
  <si>
    <t xml:space="preserve">                                 شيت معدل طبقا للكتاب الدوري رقم (1) لعام 2021 لرصد درجات التلاميذ للصفوف ( الرابع-الخامس-السادس) الابتدائي للعام الدراسي 2020/2021</t>
  </si>
  <si>
    <t>النجاح</t>
  </si>
  <si>
    <t>النتيجة</t>
  </si>
  <si>
    <t>ادارة</t>
  </si>
  <si>
    <t>مادة  العلوم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</si>
</sst>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Calibri"/>
      <family val="2"/>
      <charset val="178"/>
      <scheme val="minor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double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ck">
        <color theme="1"/>
      </right>
      <top/>
      <bottom/>
      <diagonal/>
    </border>
    <border>
      <left style="medium">
        <color theme="1"/>
      </left>
      <right style="thick">
        <color theme="1"/>
      </right>
      <top style="thin">
        <color indexed="64"/>
      </top>
      <bottom/>
      <diagonal/>
    </border>
    <border>
      <left style="medium">
        <color theme="1"/>
      </left>
      <right style="thick">
        <color theme="1"/>
      </right>
      <top/>
      <bottom style="thin">
        <color indexed="64"/>
      </bottom>
      <diagonal/>
    </border>
    <border>
      <left/>
      <right style="thick">
        <color theme="1"/>
      </right>
      <top style="double">
        <color theme="1"/>
      </top>
      <bottom/>
      <diagonal/>
    </border>
    <border>
      <left style="thick">
        <color theme="1"/>
      </left>
      <right style="thick">
        <color theme="1"/>
      </right>
      <top/>
      <bottom/>
      <diagonal/>
    </border>
    <border>
      <left style="medium">
        <color theme="1"/>
      </left>
      <right style="thick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ck">
        <color theme="1"/>
      </bottom>
      <diagonal/>
    </border>
    <border>
      <left style="thin">
        <color indexed="64"/>
      </left>
      <right style="thick">
        <color theme="1"/>
      </right>
      <top style="thin">
        <color indexed="64"/>
      </top>
      <bottom style="thick">
        <color theme="1"/>
      </bottom>
      <diagonal/>
    </border>
    <border>
      <left/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/>
      <bottom style="thin">
        <color theme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 style="thin">
        <color indexed="64"/>
      </left>
      <right style="thick">
        <color theme="1"/>
      </right>
      <top style="thick">
        <color theme="1"/>
      </top>
      <bottom/>
      <diagonal/>
    </border>
    <border>
      <left style="thin">
        <color indexed="64"/>
      </left>
      <right style="thick">
        <color theme="1"/>
      </right>
      <top/>
      <bottom/>
      <diagonal/>
    </border>
    <border>
      <left style="thin">
        <color indexed="64"/>
      </left>
      <right style="thick">
        <color theme="1"/>
      </right>
      <top/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/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double">
        <color theme="1"/>
      </left>
      <right/>
      <top style="thick">
        <color theme="1"/>
      </top>
      <bottom/>
      <diagonal/>
    </border>
    <border>
      <left style="double">
        <color theme="1"/>
      </left>
      <right/>
      <top/>
      <bottom/>
      <diagonal/>
    </border>
    <border>
      <left style="double">
        <color theme="1"/>
      </left>
      <right/>
      <top/>
      <bottom style="thick">
        <color theme="1"/>
      </bottom>
      <diagonal/>
    </border>
    <border>
      <left style="thick">
        <color theme="1"/>
      </left>
      <right style="double">
        <color theme="1"/>
      </right>
      <top style="double">
        <color theme="1"/>
      </top>
      <bottom/>
      <diagonal/>
    </border>
    <border>
      <left style="thick">
        <color theme="1"/>
      </left>
      <right style="double">
        <color theme="1"/>
      </right>
      <top/>
      <bottom/>
      <diagonal/>
    </border>
    <border>
      <left style="thick">
        <color theme="1"/>
      </left>
      <right style="double">
        <color theme="1"/>
      </right>
      <top/>
      <bottom style="thick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1"/>
      </bottom>
      <diagonal/>
    </border>
    <border>
      <left style="thick">
        <color theme="1"/>
      </left>
      <right style="medium">
        <color theme="1"/>
      </right>
      <top style="thin">
        <color indexed="64"/>
      </top>
      <bottom/>
      <diagonal/>
    </border>
    <border>
      <left style="thick">
        <color theme="1"/>
      </left>
      <right style="medium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ck">
        <color theme="1"/>
      </bottom>
      <diagonal/>
    </border>
    <border>
      <left style="thick">
        <color theme="1"/>
      </left>
      <right style="thin">
        <color indexed="64"/>
      </right>
      <top style="thick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ck">
        <color theme="1"/>
      </top>
      <bottom style="thin">
        <color theme="1"/>
      </bottom>
      <diagonal/>
    </border>
    <border>
      <left style="thin">
        <color indexed="64"/>
      </left>
      <right/>
      <top style="thick">
        <color theme="1"/>
      </top>
      <bottom style="thin">
        <color theme="1"/>
      </bottom>
      <diagonal/>
    </border>
    <border>
      <left style="double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/>
      <right style="thin">
        <color indexed="64"/>
      </right>
      <top style="thick">
        <color theme="1"/>
      </top>
      <bottom style="thin">
        <color theme="1"/>
      </bottom>
      <diagonal/>
    </border>
    <border>
      <left/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/>
      <right/>
      <top style="thick">
        <color theme="1"/>
      </top>
      <bottom style="thin">
        <color theme="1"/>
      </bottom>
      <diagonal/>
    </border>
    <border>
      <left style="thick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double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ck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double">
        <color theme="1"/>
      </left>
      <right style="thick">
        <color theme="1"/>
      </right>
      <top style="thin">
        <color theme="1"/>
      </top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 applyFill="1"/>
    <xf numFmtId="0" fontId="1" fillId="0" borderId="0" xfId="0" applyFont="1" applyFill="1" applyAlignment="1">
      <alignment horizontal="right" vertical="top" readingOrder="2"/>
    </xf>
    <xf numFmtId="164" fontId="3" fillId="0" borderId="0" xfId="0" applyNumberFormat="1" applyFont="1" applyFill="1"/>
    <xf numFmtId="0" fontId="1" fillId="0" borderId="0" xfId="0" applyFont="1" applyFill="1" applyAlignment="1">
      <alignment horizontal="right" vertical="top" readingOrder="2"/>
    </xf>
    <xf numFmtId="0" fontId="1" fillId="0" borderId="0" xfId="0" applyFont="1" applyFill="1" applyBorder="1" applyAlignment="1">
      <alignment horizontal="right" readingOrder="2"/>
    </xf>
    <xf numFmtId="0" fontId="3" fillId="0" borderId="12" xfId="0" applyFont="1" applyFill="1" applyBorder="1"/>
    <xf numFmtId="0" fontId="1" fillId="0" borderId="30" xfId="0" applyFont="1" applyFill="1" applyBorder="1" applyAlignment="1">
      <alignment horizontal="center" vertical="center" textRotation="90" readingOrder="2"/>
    </xf>
    <xf numFmtId="0" fontId="1" fillId="0" borderId="33" xfId="0" applyFont="1" applyFill="1" applyBorder="1" applyAlignment="1">
      <alignment horizontal="center" vertical="center" textRotation="90" wrapText="1" readingOrder="2"/>
    </xf>
    <xf numFmtId="0" fontId="1" fillId="0" borderId="35" xfId="0" applyFont="1" applyFill="1" applyBorder="1" applyAlignment="1">
      <alignment horizontal="center" vertical="center" textRotation="119" wrapText="1" readingOrder="2"/>
    </xf>
    <xf numFmtId="0" fontId="1" fillId="0" borderId="38" xfId="0" applyFont="1" applyFill="1" applyBorder="1" applyAlignment="1">
      <alignment horizontal="center" vertical="center" textRotation="90" wrapText="1" readingOrder="2"/>
    </xf>
    <xf numFmtId="0" fontId="1" fillId="0" borderId="10" xfId="0" applyFont="1" applyFill="1" applyBorder="1" applyAlignment="1">
      <alignment horizontal="center" vertical="center" readingOrder="2"/>
    </xf>
    <xf numFmtId="0" fontId="1" fillId="0" borderId="15" xfId="0" applyFont="1" applyFill="1" applyBorder="1" applyAlignment="1">
      <alignment horizontal="center" vertical="center" readingOrder="2"/>
    </xf>
    <xf numFmtId="0" fontId="1" fillId="0" borderId="10" xfId="0" applyFont="1" applyFill="1" applyBorder="1" applyAlignment="1">
      <alignment horizontal="center" vertical="center" readingOrder="2"/>
    </xf>
    <xf numFmtId="164" fontId="1" fillId="0" borderId="29" xfId="0" applyNumberFormat="1" applyFont="1" applyFill="1" applyBorder="1" applyAlignment="1">
      <alignment horizontal="center" vertical="center" textRotation="90"/>
    </xf>
    <xf numFmtId="0" fontId="1" fillId="0" borderId="31" xfId="0" applyFont="1" applyFill="1" applyBorder="1" applyAlignment="1">
      <alignment horizontal="center" vertical="center" textRotation="90" readingOrder="2"/>
    </xf>
    <xf numFmtId="0" fontId="1" fillId="0" borderId="12" xfId="0" applyFont="1" applyFill="1" applyBorder="1" applyAlignment="1">
      <alignment horizontal="center" vertical="center" textRotation="90" wrapText="1" readingOrder="2"/>
    </xf>
    <xf numFmtId="0" fontId="1" fillId="0" borderId="36" xfId="0" applyFont="1" applyFill="1" applyBorder="1" applyAlignment="1">
      <alignment horizontal="center" vertical="center" textRotation="119" wrapText="1" readingOrder="2"/>
    </xf>
    <xf numFmtId="0" fontId="1" fillId="0" borderId="39" xfId="0" applyFont="1" applyFill="1" applyBorder="1" applyAlignment="1">
      <alignment horizontal="center" vertical="center" textRotation="90" wrapText="1" readingOrder="2"/>
    </xf>
    <xf numFmtId="0" fontId="2" fillId="0" borderId="3" xfId="0" applyFont="1" applyFill="1" applyBorder="1" applyAlignment="1">
      <alignment horizontal="center" vertical="center" textRotation="90" readingOrder="2"/>
    </xf>
    <xf numFmtId="0" fontId="2" fillId="0" borderId="7" xfId="0" applyFont="1" applyFill="1" applyBorder="1" applyAlignment="1">
      <alignment horizontal="center" vertical="center" wrapText="1" readingOrder="2"/>
    </xf>
    <xf numFmtId="0" fontId="2" fillId="0" borderId="8" xfId="0" applyFont="1" applyFill="1" applyBorder="1" applyAlignment="1">
      <alignment horizontal="center" vertical="center" wrapText="1" readingOrder="2"/>
    </xf>
    <xf numFmtId="0" fontId="2" fillId="0" borderId="9" xfId="0" applyFont="1" applyFill="1" applyBorder="1" applyAlignment="1">
      <alignment horizontal="center" vertical="center" wrapText="1" readingOrder="2"/>
    </xf>
    <xf numFmtId="49" fontId="2" fillId="0" borderId="5" xfId="0" applyNumberFormat="1" applyFont="1" applyFill="1" applyBorder="1" applyAlignment="1">
      <alignment horizontal="center" vertical="center" textRotation="178" wrapText="1" readingOrder="2"/>
    </xf>
    <xf numFmtId="0" fontId="2" fillId="0" borderId="13" xfId="0" applyFont="1" applyFill="1" applyBorder="1" applyAlignment="1">
      <alignment horizontal="center" vertical="center" textRotation="90" wrapText="1" readingOrder="2"/>
    </xf>
    <xf numFmtId="0" fontId="2" fillId="0" borderId="41" xfId="0" applyFont="1" applyFill="1" applyBorder="1" applyAlignment="1">
      <alignment horizontal="center" vertical="center" textRotation="90" wrapText="1" readingOrder="2"/>
    </xf>
    <xf numFmtId="0" fontId="2" fillId="0" borderId="43" xfId="0" applyFont="1" applyFill="1" applyBorder="1" applyAlignment="1">
      <alignment horizontal="center" vertical="center" textRotation="90" readingOrder="2"/>
    </xf>
    <xf numFmtId="164" fontId="1" fillId="0" borderId="16" xfId="0" applyNumberFormat="1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center" vertical="center" textRotation="90" readingOrder="2"/>
    </xf>
    <xf numFmtId="0" fontId="2" fillId="0" borderId="4" xfId="0" applyFont="1" applyFill="1" applyBorder="1" applyAlignment="1">
      <alignment horizontal="center" vertical="center" textRotation="90" wrapText="1" readingOrder="2"/>
    </xf>
    <xf numFmtId="1" fontId="2" fillId="0" borderId="4" xfId="0" applyNumberFormat="1" applyFont="1" applyFill="1" applyBorder="1" applyAlignment="1">
      <alignment horizontal="center" vertical="center" textRotation="90" wrapText="1" readingOrder="2"/>
    </xf>
    <xf numFmtId="49" fontId="2" fillId="0" borderId="4" xfId="0" applyNumberFormat="1" applyFont="1" applyFill="1" applyBorder="1" applyAlignment="1">
      <alignment horizontal="center" vertical="center" textRotation="90" wrapText="1" readingOrder="2"/>
    </xf>
    <xf numFmtId="49" fontId="2" fillId="0" borderId="6" xfId="0" applyNumberFormat="1" applyFont="1" applyFill="1" applyBorder="1" applyAlignment="1">
      <alignment horizontal="center" vertical="center" textRotation="178" wrapText="1" readingOrder="2"/>
    </xf>
    <xf numFmtId="0" fontId="2" fillId="0" borderId="14" xfId="0" applyFont="1" applyFill="1" applyBorder="1" applyAlignment="1">
      <alignment horizontal="center" vertical="center" textRotation="90" wrapText="1" readingOrder="2"/>
    </xf>
    <xf numFmtId="0" fontId="2" fillId="0" borderId="0" xfId="0" applyFont="1" applyFill="1" applyBorder="1" applyAlignment="1">
      <alignment horizontal="center" vertical="center" textRotation="90" wrapText="1" readingOrder="2"/>
    </xf>
    <xf numFmtId="0" fontId="2" fillId="0" borderId="18" xfId="0" applyFont="1" applyFill="1" applyBorder="1" applyAlignment="1">
      <alignment horizontal="center" vertical="center" textRotation="90" readingOrder="2"/>
    </xf>
    <xf numFmtId="0" fontId="2" fillId="0" borderId="19" xfId="0" applyFont="1" applyFill="1" applyBorder="1" applyAlignment="1">
      <alignment horizontal="center" vertical="center" textRotation="90" wrapText="1" readingOrder="2"/>
    </xf>
    <xf numFmtId="1" fontId="2" fillId="0" borderId="19" xfId="0" applyNumberFormat="1" applyFont="1" applyFill="1" applyBorder="1" applyAlignment="1">
      <alignment horizontal="center" vertical="center" textRotation="90" wrapText="1" readingOrder="2"/>
    </xf>
    <xf numFmtId="49" fontId="2" fillId="0" borderId="19" xfId="0" applyNumberFormat="1" applyFont="1" applyFill="1" applyBorder="1" applyAlignment="1">
      <alignment horizontal="center" vertical="center" textRotation="90" wrapText="1" readingOrder="2"/>
    </xf>
    <xf numFmtId="49" fontId="2" fillId="0" borderId="20" xfId="0" applyNumberFormat="1" applyFont="1" applyFill="1" applyBorder="1" applyAlignment="1">
      <alignment horizontal="center" vertical="center" textRotation="178" wrapText="1" readingOrder="2"/>
    </xf>
    <xf numFmtId="0" fontId="2" fillId="0" borderId="17" xfId="0" applyFont="1" applyFill="1" applyBorder="1" applyAlignment="1">
      <alignment horizontal="center" vertical="center" textRotation="90" wrapText="1" readingOrder="2"/>
    </xf>
    <xf numFmtId="0" fontId="2" fillId="0" borderId="44" xfId="0" applyFont="1" applyFill="1" applyBorder="1" applyAlignment="1">
      <alignment horizontal="center" vertical="center" textRotation="90" readingOrder="2"/>
    </xf>
    <xf numFmtId="0" fontId="2" fillId="0" borderId="45" xfId="0" applyFont="1" applyFill="1" applyBorder="1" applyAlignment="1">
      <alignment horizontal="center" vertical="center" textRotation="90" wrapText="1" readingOrder="2"/>
    </xf>
    <xf numFmtId="164" fontId="1" fillId="0" borderId="28" xfId="0" applyNumberFormat="1" applyFont="1" applyFill="1" applyBorder="1" applyAlignment="1">
      <alignment horizontal="center" vertical="center" textRotation="90"/>
    </xf>
    <xf numFmtId="0" fontId="3" fillId="0" borderId="12" xfId="0" applyFont="1" applyFill="1" applyBorder="1" applyAlignment="1">
      <alignment shrinkToFit="1"/>
    </xf>
    <xf numFmtId="0" fontId="3" fillId="0" borderId="32" xfId="0" applyFont="1" applyFill="1" applyBorder="1" applyAlignment="1">
      <alignment horizontal="center" vertical="center" readingOrder="2"/>
    </xf>
    <xf numFmtId="0" fontId="3" fillId="0" borderId="34" xfId="0" applyFont="1" applyFill="1" applyBorder="1" applyAlignment="1">
      <alignment horizontal="center" vertical="center" wrapText="1" readingOrder="2"/>
    </xf>
    <xf numFmtId="0" fontId="3" fillId="0" borderId="37" xfId="0" applyFont="1" applyFill="1" applyBorder="1" applyAlignment="1">
      <alignment horizontal="center" vertical="center" wrapText="1" readingOrder="2"/>
    </xf>
    <xf numFmtId="0" fontId="3" fillId="0" borderId="40" xfId="0" applyFont="1" applyFill="1" applyBorder="1" applyAlignment="1">
      <alignment horizontal="center" vertical="center" wrapText="1" readingOrder="2"/>
    </xf>
    <xf numFmtId="0" fontId="2" fillId="0" borderId="21" xfId="0" applyFont="1" applyFill="1" applyBorder="1" applyAlignment="1">
      <alignment horizontal="center" vertical="center" shrinkToFit="1" readingOrder="2"/>
    </xf>
    <xf numFmtId="0" fontId="4" fillId="0" borderId="22" xfId="0" applyFont="1" applyFill="1" applyBorder="1" applyAlignment="1">
      <alignment horizontal="center" vertical="center" shrinkToFit="1" readingOrder="2"/>
    </xf>
    <xf numFmtId="0" fontId="4" fillId="0" borderId="42" xfId="0" applyFont="1" applyFill="1" applyBorder="1" applyAlignment="1">
      <alignment horizontal="center" vertical="center" shrinkToFit="1" readingOrder="2"/>
    </xf>
    <xf numFmtId="0" fontId="5" fillId="0" borderId="23" xfId="0" applyFont="1" applyFill="1" applyBorder="1" applyAlignment="1">
      <alignment shrinkToFit="1" readingOrder="2"/>
    </xf>
    <xf numFmtId="0" fontId="5" fillId="0" borderId="25" xfId="0" applyFont="1" applyFill="1" applyBorder="1" applyAlignment="1">
      <alignment shrinkToFit="1" readingOrder="2"/>
    </xf>
    <xf numFmtId="0" fontId="5" fillId="0" borderId="24" xfId="0" applyFont="1" applyFill="1" applyBorder="1" applyAlignment="1">
      <alignment shrinkToFit="1" readingOrder="2"/>
    </xf>
    <xf numFmtId="0" fontId="5" fillId="0" borderId="46" xfId="0" applyFont="1" applyFill="1" applyBorder="1" applyAlignment="1">
      <alignment shrinkToFit="1" readingOrder="2"/>
    </xf>
    <xf numFmtId="164" fontId="1" fillId="0" borderId="27" xfId="0" applyNumberFormat="1" applyFont="1" applyFill="1" applyBorder="1" applyAlignment="1">
      <alignment shrinkToFit="1" readingOrder="2"/>
    </xf>
    <xf numFmtId="0" fontId="3" fillId="0" borderId="0" xfId="0" applyFont="1" applyFill="1" applyAlignment="1">
      <alignment shrinkToFit="1"/>
    </xf>
    <xf numFmtId="0" fontId="2" fillId="0" borderId="47" xfId="0" applyFont="1" applyFill="1" applyBorder="1" applyAlignment="1">
      <alignment horizontal="center" vertical="center" shrinkToFit="1" readingOrder="2"/>
    </xf>
    <xf numFmtId="0" fontId="2" fillId="0" borderId="48" xfId="0" applyFont="1" applyFill="1" applyBorder="1" applyAlignment="1">
      <alignment horizontal="center" vertical="center" shrinkToFit="1" readingOrder="2"/>
    </xf>
    <xf numFmtId="0" fontId="2" fillId="0" borderId="49" xfId="0" applyFont="1" applyFill="1" applyBorder="1" applyAlignment="1">
      <alignment horizontal="center" vertical="center" shrinkToFit="1" readingOrder="2"/>
    </xf>
    <xf numFmtId="0" fontId="2" fillId="0" borderId="50" xfId="0" applyFont="1" applyFill="1" applyBorder="1" applyAlignment="1">
      <alignment horizontal="center" vertical="center" shrinkToFit="1" readingOrder="2"/>
    </xf>
    <xf numFmtId="0" fontId="2" fillId="0" borderId="51" xfId="0" applyFont="1" applyFill="1" applyBorder="1" applyAlignment="1">
      <alignment horizontal="center" vertical="center" shrinkToFit="1" readingOrder="2"/>
    </xf>
    <xf numFmtId="0" fontId="2" fillId="0" borderId="52" xfId="0" applyFont="1" applyFill="1" applyBorder="1" applyAlignment="1">
      <alignment horizontal="center" vertical="center" shrinkToFit="1" readingOrder="2"/>
    </xf>
    <xf numFmtId="1" fontId="2" fillId="0" borderId="48" xfId="0" applyNumberFormat="1" applyFont="1" applyFill="1" applyBorder="1" applyAlignment="1">
      <alignment horizontal="center" vertical="center" shrinkToFit="1" readingOrder="2"/>
    </xf>
    <xf numFmtId="0" fontId="5" fillId="0" borderId="53" xfId="0" applyFont="1" applyFill="1" applyBorder="1" applyAlignment="1">
      <alignment shrinkToFit="1" readingOrder="2"/>
    </xf>
    <xf numFmtId="0" fontId="3" fillId="0" borderId="54" xfId="0" applyFont="1" applyFill="1" applyBorder="1" applyAlignment="1">
      <alignment shrinkToFit="1"/>
    </xf>
    <xf numFmtId="0" fontId="3" fillId="0" borderId="55" xfId="0" applyFont="1" applyFill="1" applyBorder="1" applyAlignment="1">
      <alignment shrinkToFit="1"/>
    </xf>
    <xf numFmtId="164" fontId="3" fillId="0" borderId="51" xfId="0" applyNumberFormat="1" applyFont="1" applyFill="1" applyBorder="1" applyAlignment="1">
      <alignment shrinkToFit="1"/>
    </xf>
    <xf numFmtId="0" fontId="2" fillId="0" borderId="56" xfId="0" applyFont="1" applyFill="1" applyBorder="1" applyAlignment="1">
      <alignment horizontal="center" vertical="center" shrinkToFit="1" readingOrder="2"/>
    </xf>
    <xf numFmtId="0" fontId="2" fillId="0" borderId="57" xfId="0" applyFont="1" applyFill="1" applyBorder="1" applyAlignment="1">
      <alignment horizontal="center" vertical="center" shrinkToFit="1" readingOrder="2"/>
    </xf>
    <xf numFmtId="0" fontId="2" fillId="0" borderId="58" xfId="0" applyFont="1" applyFill="1" applyBorder="1" applyAlignment="1">
      <alignment horizontal="center" vertical="center" shrinkToFit="1" readingOrder="2"/>
    </xf>
    <xf numFmtId="0" fontId="2" fillId="0" borderId="59" xfId="0" applyFont="1" applyFill="1" applyBorder="1" applyAlignment="1">
      <alignment horizontal="center" vertical="center" shrinkToFit="1" readingOrder="2"/>
    </xf>
    <xf numFmtId="0" fontId="2" fillId="0" borderId="26" xfId="0" applyFont="1" applyFill="1" applyBorder="1" applyAlignment="1">
      <alignment horizontal="center" vertical="center" shrinkToFit="1" readingOrder="2"/>
    </xf>
    <xf numFmtId="0" fontId="2" fillId="0" borderId="60" xfId="0" applyFont="1" applyFill="1" applyBorder="1" applyAlignment="1">
      <alignment horizontal="center" vertical="center" shrinkToFit="1" readingOrder="2"/>
    </xf>
    <xf numFmtId="1" fontId="2" fillId="0" borderId="57" xfId="0" applyNumberFormat="1" applyFont="1" applyFill="1" applyBorder="1" applyAlignment="1">
      <alignment horizontal="center" vertical="center" shrinkToFit="1" readingOrder="2"/>
    </xf>
    <xf numFmtId="0" fontId="5" fillId="0" borderId="11" xfId="0" applyFont="1" applyFill="1" applyBorder="1" applyAlignment="1">
      <alignment shrinkToFit="1" readingOrder="2"/>
    </xf>
    <xf numFmtId="0" fontId="3" fillId="0" borderId="61" xfId="0" applyFont="1" applyFill="1" applyBorder="1" applyAlignment="1">
      <alignment shrinkToFit="1"/>
    </xf>
    <xf numFmtId="164" fontId="3" fillId="0" borderId="26" xfId="0" applyNumberFormat="1" applyFont="1" applyFill="1" applyBorder="1" applyAlignment="1">
      <alignment shrinkToFit="1"/>
    </xf>
    <xf numFmtId="0" fontId="2" fillId="0" borderId="62" xfId="0" applyFont="1" applyFill="1" applyBorder="1" applyAlignment="1">
      <alignment horizontal="center" vertical="center" shrinkToFit="1" readingOrder="2"/>
    </xf>
    <xf numFmtId="0" fontId="2" fillId="0" borderId="63" xfId="0" applyFont="1" applyFill="1" applyBorder="1" applyAlignment="1">
      <alignment horizontal="center" vertical="center" shrinkToFit="1" readingOrder="2"/>
    </xf>
    <xf numFmtId="0" fontId="2" fillId="0" borderId="64" xfId="0" applyFont="1" applyFill="1" applyBorder="1" applyAlignment="1">
      <alignment horizontal="center" vertical="center" shrinkToFit="1" readingOrder="2"/>
    </xf>
    <xf numFmtId="0" fontId="2" fillId="0" borderId="65" xfId="0" applyFont="1" applyFill="1" applyBorder="1" applyAlignment="1">
      <alignment horizontal="center" vertical="center" shrinkToFit="1" readingOrder="2"/>
    </xf>
    <xf numFmtId="0" fontId="2" fillId="0" borderId="66" xfId="0" applyFont="1" applyFill="1" applyBorder="1" applyAlignment="1">
      <alignment horizontal="center" vertical="center" shrinkToFit="1" readingOrder="2"/>
    </xf>
    <xf numFmtId="0" fontId="2" fillId="0" borderId="67" xfId="0" applyFont="1" applyFill="1" applyBorder="1" applyAlignment="1">
      <alignment horizontal="center" vertical="center" shrinkToFit="1" readingOrder="2"/>
    </xf>
    <xf numFmtId="1" fontId="2" fillId="0" borderId="63" xfId="0" applyNumberFormat="1" applyFont="1" applyFill="1" applyBorder="1" applyAlignment="1">
      <alignment horizontal="center" vertical="center" shrinkToFit="1" readingOrder="2"/>
    </xf>
    <xf numFmtId="0" fontId="3" fillId="0" borderId="68" xfId="0" applyFont="1" applyFill="1" applyBorder="1" applyAlignment="1">
      <alignment shrinkToFit="1"/>
    </xf>
    <xf numFmtId="0" fontId="5" fillId="0" borderId="0" xfId="0" applyFont="1" applyFill="1" applyAlignment="1">
      <alignment readingOrder="2"/>
    </xf>
    <xf numFmtId="0" fontId="3" fillId="0" borderId="0" xfId="0" applyFont="1" applyFill="1" applyAlignment="1">
      <alignment readingOrder="2"/>
    </xf>
    <xf numFmtId="0" fontId="2" fillId="0" borderId="48" xfId="0" applyNumberFormat="1" applyFont="1" applyFill="1" applyBorder="1" applyAlignment="1">
      <alignment horizontal="center" vertical="center" shrinkToFit="1" readingOrder="2"/>
    </xf>
    <xf numFmtId="0" fontId="2" fillId="0" borderId="57" xfId="0" applyNumberFormat="1" applyFont="1" applyFill="1" applyBorder="1" applyAlignment="1">
      <alignment horizontal="center" vertical="center" shrinkToFit="1" readingOrder="2"/>
    </xf>
    <xf numFmtId="0" fontId="2" fillId="0" borderId="63" xfId="0" applyNumberFormat="1" applyFont="1" applyFill="1" applyBorder="1" applyAlignment="1">
      <alignment horizontal="center" vertical="center" shrinkToFit="1" readingOrder="2"/>
    </xf>
    <xf numFmtId="0" fontId="1" fillId="0" borderId="0" xfId="0" applyFont="1" applyFill="1" applyBorder="1" applyAlignment="1">
      <alignment horizontal="center" vertical="center" readingOrder="2"/>
    </xf>
    <xf numFmtId="0" fontId="1" fillId="0" borderId="0" xfId="0" applyFont="1" applyFill="1" applyBorder="1" applyAlignment="1">
      <alignment horizontal="centerContinuous" vertical="center" readingOrder="2"/>
    </xf>
    <xf numFmtId="0" fontId="1" fillId="0" borderId="1" xfId="0" applyFont="1" applyFill="1" applyBorder="1" applyAlignment="1">
      <alignment horizontal="centerContinuous" readingOrder="2"/>
    </xf>
    <xf numFmtId="0" fontId="3" fillId="0" borderId="0" xfId="0" applyFont="1" applyFill="1" applyAlignment="1">
      <alignment horizontal="centerContinuous"/>
    </xf>
    <xf numFmtId="0" fontId="1" fillId="0" borderId="0" xfId="0" applyFont="1" applyFill="1" applyAlignment="1">
      <alignment horizontal="centerContinuous" vertical="top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2"/>
  <sheetViews>
    <sheetView rightToLeft="1" tabSelected="1" topLeftCell="A7" zoomScale="98" zoomScaleNormal="98" workbookViewId="0">
      <selection activeCell="L16" sqref="L16"/>
    </sheetView>
  </sheetViews>
  <sheetFormatPr defaultColWidth="9" defaultRowHeight="18.5"/>
  <cols>
    <col min="1" max="1" width="9" style="1"/>
    <col min="2" max="2" width="4.26953125" style="87" bestFit="1" customWidth="1"/>
    <col min="3" max="3" width="11.08984375" style="88" bestFit="1" customWidth="1"/>
    <col min="4" max="4" width="10.6328125" style="88" bestFit="1" customWidth="1"/>
    <col min="5" max="6" width="7.7265625" style="88" bestFit="1" customWidth="1"/>
    <col min="7" max="10" width="5.36328125" style="88" bestFit="1" customWidth="1"/>
    <col min="11" max="12" width="15.08984375" style="88" bestFit="1" customWidth="1"/>
    <col min="13" max="13" width="4.1796875" style="88" bestFit="1" customWidth="1"/>
    <col min="14" max="17" width="4.1796875" style="1" bestFit="1" customWidth="1"/>
    <col min="18" max="19" width="15.08984375" style="1" bestFit="1" customWidth="1"/>
    <col min="20" max="20" width="4.1796875" style="88" bestFit="1" customWidth="1"/>
    <col min="21" max="24" width="4.1796875" style="1" bestFit="1" customWidth="1"/>
    <col min="25" max="26" width="15.08984375" style="1" bestFit="1" customWidth="1"/>
    <col min="27" max="27" width="5.6328125" style="1" customWidth="1"/>
    <col min="28" max="31" width="4.1796875" style="1" bestFit="1" customWidth="1"/>
    <col min="32" max="33" width="15.08984375" style="1" bestFit="1" customWidth="1"/>
    <col min="34" max="34" width="4.1796875" style="88" bestFit="1" customWidth="1"/>
    <col min="35" max="38" width="4.1796875" style="1" bestFit="1" customWidth="1"/>
    <col min="39" max="40" width="15.08984375" style="1" bestFit="1" customWidth="1"/>
    <col min="41" max="41" width="6.1796875" style="88" customWidth="1"/>
    <col min="42" max="42" width="6.7265625" style="3" bestFit="1" customWidth="1"/>
    <col min="43" max="43" width="4.26953125" style="3" bestFit="1" customWidth="1"/>
    <col min="44" max="16384" width="9" style="1"/>
  </cols>
  <sheetData>
    <row r="1" spans="1:43" ht="22.5" customHeight="1">
      <c r="B1" s="96" t="s">
        <v>20</v>
      </c>
      <c r="C1" s="96"/>
      <c r="D1" s="96"/>
      <c r="E1" s="96"/>
      <c r="F1" s="96"/>
      <c r="G1" s="2"/>
      <c r="H1" s="2"/>
      <c r="I1" s="2"/>
      <c r="J1" s="2"/>
      <c r="K1" s="2"/>
      <c r="L1" s="2"/>
      <c r="M1" s="2"/>
      <c r="T1" s="2"/>
      <c r="AH1" s="2"/>
      <c r="AO1" s="2"/>
    </row>
    <row r="2" spans="1:43" ht="15.5" hidden="1" customHeight="1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  <c r="T2" s="2"/>
      <c r="AH2" s="2"/>
      <c r="AO2" s="2"/>
    </row>
    <row r="3" spans="1:43" ht="16.5" customHeight="1">
      <c r="B3" s="94" t="s">
        <v>16</v>
      </c>
      <c r="C3" s="95"/>
      <c r="D3" s="94"/>
      <c r="E3" s="94"/>
      <c r="F3" s="94"/>
      <c r="G3" s="94"/>
      <c r="H3" s="94"/>
      <c r="I3" s="94"/>
      <c r="J3" s="94"/>
      <c r="K3" s="94"/>
      <c r="L3" s="94"/>
      <c r="M3" s="5"/>
      <c r="T3" s="5"/>
      <c r="AH3" s="5"/>
      <c r="AO3" s="5"/>
    </row>
    <row r="4" spans="1:43" ht="36" customHeight="1" thickBot="1">
      <c r="B4" s="93" t="s">
        <v>17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1"/>
    </row>
    <row r="5" spans="1:43" ht="24" customHeight="1" thickTop="1" thickBot="1">
      <c r="A5" s="6"/>
      <c r="B5" s="7" t="s">
        <v>0</v>
      </c>
      <c r="C5" s="8" t="s">
        <v>1</v>
      </c>
      <c r="D5" s="9" t="s">
        <v>9</v>
      </c>
      <c r="E5" s="10" t="s">
        <v>13</v>
      </c>
      <c r="F5" s="10" t="s">
        <v>13</v>
      </c>
      <c r="G5" s="11" t="s">
        <v>10</v>
      </c>
      <c r="H5" s="11"/>
      <c r="I5" s="11"/>
      <c r="J5" s="11"/>
      <c r="K5" s="11"/>
      <c r="L5" s="12"/>
      <c r="M5" s="13"/>
      <c r="N5" s="11" t="s">
        <v>14</v>
      </c>
      <c r="O5" s="11"/>
      <c r="P5" s="11"/>
      <c r="Q5" s="11"/>
      <c r="R5" s="11"/>
      <c r="S5" s="12"/>
      <c r="T5" s="13"/>
      <c r="U5" s="11" t="s">
        <v>12</v>
      </c>
      <c r="V5" s="11"/>
      <c r="W5" s="11"/>
      <c r="X5" s="11"/>
      <c r="Y5" s="11"/>
      <c r="Z5" s="12"/>
      <c r="AA5" s="13"/>
      <c r="AB5" s="11" t="s">
        <v>21</v>
      </c>
      <c r="AC5" s="11"/>
      <c r="AD5" s="11"/>
      <c r="AE5" s="11"/>
      <c r="AF5" s="11"/>
      <c r="AG5" s="12"/>
      <c r="AH5" s="13"/>
      <c r="AI5" s="11" t="s">
        <v>11</v>
      </c>
      <c r="AJ5" s="11"/>
      <c r="AK5" s="11"/>
      <c r="AL5" s="11"/>
      <c r="AM5" s="11"/>
      <c r="AN5" s="12"/>
      <c r="AO5" s="13"/>
      <c r="AP5" s="14" t="s">
        <v>15</v>
      </c>
      <c r="AQ5" s="14" t="s">
        <v>19</v>
      </c>
    </row>
    <row r="6" spans="1:43" ht="25.5" customHeight="1" thickBot="1">
      <c r="A6" s="6"/>
      <c r="B6" s="15"/>
      <c r="C6" s="16"/>
      <c r="D6" s="17"/>
      <c r="E6" s="18"/>
      <c r="F6" s="18"/>
      <c r="G6" s="19" t="s">
        <v>3</v>
      </c>
      <c r="H6" s="20" t="s">
        <v>2</v>
      </c>
      <c r="I6" s="21"/>
      <c r="J6" s="22"/>
      <c r="K6" s="23" t="s">
        <v>7</v>
      </c>
      <c r="L6" s="24" t="s">
        <v>8</v>
      </c>
      <c r="M6" s="25"/>
      <c r="N6" s="19" t="s">
        <v>3</v>
      </c>
      <c r="O6" s="20" t="s">
        <v>2</v>
      </c>
      <c r="P6" s="21"/>
      <c r="Q6" s="22"/>
      <c r="R6" s="23" t="s">
        <v>7</v>
      </c>
      <c r="S6" s="24" t="s">
        <v>8</v>
      </c>
      <c r="T6" s="25"/>
      <c r="U6" s="26" t="s">
        <v>3</v>
      </c>
      <c r="V6" s="20" t="s">
        <v>2</v>
      </c>
      <c r="W6" s="21"/>
      <c r="X6" s="22"/>
      <c r="Y6" s="23" t="s">
        <v>7</v>
      </c>
      <c r="Z6" s="24" t="s">
        <v>8</v>
      </c>
      <c r="AA6" s="25"/>
      <c r="AB6" s="19" t="s">
        <v>3</v>
      </c>
      <c r="AC6" s="20" t="s">
        <v>2</v>
      </c>
      <c r="AD6" s="21"/>
      <c r="AE6" s="22"/>
      <c r="AF6" s="23" t="s">
        <v>7</v>
      </c>
      <c r="AG6" s="24" t="s">
        <v>8</v>
      </c>
      <c r="AH6" s="25"/>
      <c r="AI6" s="19" t="s">
        <v>3</v>
      </c>
      <c r="AJ6" s="20" t="s">
        <v>2</v>
      </c>
      <c r="AK6" s="21"/>
      <c r="AL6" s="22"/>
      <c r="AM6" s="23" t="s">
        <v>7</v>
      </c>
      <c r="AN6" s="24" t="s">
        <v>8</v>
      </c>
      <c r="AO6" s="25"/>
      <c r="AP6" s="27"/>
      <c r="AQ6" s="27"/>
    </row>
    <row r="7" spans="1:43" ht="67.5" customHeight="1" thickBot="1">
      <c r="A7" s="6"/>
      <c r="B7" s="15"/>
      <c r="C7" s="16"/>
      <c r="D7" s="17"/>
      <c r="E7" s="18"/>
      <c r="F7" s="18"/>
      <c r="G7" s="28"/>
      <c r="H7" s="29" t="s">
        <v>4</v>
      </c>
      <c r="I7" s="30" t="s">
        <v>5</v>
      </c>
      <c r="J7" s="31" t="s">
        <v>6</v>
      </c>
      <c r="K7" s="32"/>
      <c r="L7" s="33"/>
      <c r="M7" s="34" t="s">
        <v>18</v>
      </c>
      <c r="N7" s="35"/>
      <c r="O7" s="36" t="s">
        <v>4</v>
      </c>
      <c r="P7" s="37" t="s">
        <v>5</v>
      </c>
      <c r="Q7" s="38" t="s">
        <v>6</v>
      </c>
      <c r="R7" s="39"/>
      <c r="S7" s="40"/>
      <c r="T7" s="34" t="s">
        <v>18</v>
      </c>
      <c r="U7" s="41"/>
      <c r="V7" s="36" t="s">
        <v>4</v>
      </c>
      <c r="W7" s="37" t="s">
        <v>5</v>
      </c>
      <c r="X7" s="38" t="s">
        <v>6</v>
      </c>
      <c r="Y7" s="39"/>
      <c r="Z7" s="40"/>
      <c r="AA7" s="42"/>
      <c r="AB7" s="35"/>
      <c r="AC7" s="36" t="s">
        <v>4</v>
      </c>
      <c r="AD7" s="37" t="s">
        <v>5</v>
      </c>
      <c r="AE7" s="38" t="s">
        <v>6</v>
      </c>
      <c r="AF7" s="39"/>
      <c r="AG7" s="40"/>
      <c r="AH7" s="34" t="s">
        <v>18</v>
      </c>
      <c r="AI7" s="35"/>
      <c r="AJ7" s="36" t="s">
        <v>4</v>
      </c>
      <c r="AK7" s="37" t="s">
        <v>5</v>
      </c>
      <c r="AL7" s="38" t="s">
        <v>6</v>
      </c>
      <c r="AM7" s="39"/>
      <c r="AN7" s="40"/>
      <c r="AO7" s="34" t="s">
        <v>18</v>
      </c>
      <c r="AP7" s="43"/>
      <c r="AQ7" s="43"/>
    </row>
    <row r="8" spans="1:43" s="57" customFormat="1" ht="22.5" customHeight="1" thickBot="1">
      <c r="A8" s="44"/>
      <c r="B8" s="45"/>
      <c r="C8" s="46"/>
      <c r="D8" s="47"/>
      <c r="E8" s="48"/>
      <c r="F8" s="48"/>
      <c r="G8" s="49">
        <v>100</v>
      </c>
      <c r="H8" s="49">
        <v>100</v>
      </c>
      <c r="I8" s="49">
        <v>100</v>
      </c>
      <c r="J8" s="49">
        <v>100</v>
      </c>
      <c r="K8" s="49">
        <v>100</v>
      </c>
      <c r="L8" s="50">
        <v>100</v>
      </c>
      <c r="M8" s="51"/>
      <c r="N8" s="52">
        <v>80</v>
      </c>
      <c r="O8" s="52">
        <v>80</v>
      </c>
      <c r="P8" s="52">
        <v>80</v>
      </c>
      <c r="Q8" s="52">
        <v>80</v>
      </c>
      <c r="R8" s="52">
        <v>80</v>
      </c>
      <c r="S8" s="53">
        <v>80</v>
      </c>
      <c r="T8" s="51"/>
      <c r="U8" s="52">
        <v>40</v>
      </c>
      <c r="V8" s="54">
        <v>40</v>
      </c>
      <c r="W8" s="54">
        <v>40</v>
      </c>
      <c r="X8" s="54">
        <v>40</v>
      </c>
      <c r="Y8" s="54">
        <v>40</v>
      </c>
      <c r="Z8" s="53">
        <v>40</v>
      </c>
      <c r="AA8" s="55"/>
      <c r="AB8" s="52">
        <v>40</v>
      </c>
      <c r="AC8" s="52">
        <v>40</v>
      </c>
      <c r="AD8" s="52">
        <v>40</v>
      </c>
      <c r="AE8" s="52">
        <v>40</v>
      </c>
      <c r="AF8" s="52">
        <v>40</v>
      </c>
      <c r="AG8" s="53">
        <v>80</v>
      </c>
      <c r="AH8" s="51"/>
      <c r="AI8" s="52">
        <v>40</v>
      </c>
      <c r="AJ8" s="52">
        <v>40</v>
      </c>
      <c r="AK8" s="52">
        <v>40</v>
      </c>
      <c r="AL8" s="52">
        <v>40</v>
      </c>
      <c r="AM8" s="52">
        <v>40</v>
      </c>
      <c r="AN8" s="53">
        <v>80</v>
      </c>
      <c r="AO8" s="51"/>
      <c r="AP8" s="56">
        <v>300</v>
      </c>
      <c r="AQ8" s="56"/>
    </row>
    <row r="9" spans="1:43" s="57" customFormat="1" ht="15.5" customHeight="1" thickTop="1" thickBot="1">
      <c r="A9" s="44"/>
      <c r="B9" s="58">
        <v>2</v>
      </c>
      <c r="C9" s="59"/>
      <c r="D9" s="60"/>
      <c r="E9" s="61"/>
      <c r="F9" s="62"/>
      <c r="G9" s="63">
        <v>10</v>
      </c>
      <c r="H9" s="59">
        <v>0</v>
      </c>
      <c r="I9" s="64">
        <v>0</v>
      </c>
      <c r="J9" s="59">
        <v>0</v>
      </c>
      <c r="K9" s="76">
        <f>ROUND(SUM(H9:J9)/3,2)</f>
        <v>0</v>
      </c>
      <c r="L9" s="66">
        <f>SUM(K9,G9)</f>
        <v>10</v>
      </c>
      <c r="M9" s="67"/>
      <c r="N9" s="63">
        <v>20</v>
      </c>
      <c r="O9" s="59">
        <v>10</v>
      </c>
      <c r="P9" s="64">
        <v>10</v>
      </c>
      <c r="Q9" s="89">
        <v>10</v>
      </c>
      <c r="R9" s="76">
        <f>ROUND(SUM(O9:Q9)/3,2)</f>
        <v>10</v>
      </c>
      <c r="S9" s="66">
        <f>SUM(R9,N9)</f>
        <v>30</v>
      </c>
      <c r="T9" s="67"/>
      <c r="U9" s="63">
        <v>20</v>
      </c>
      <c r="V9" s="59">
        <v>10</v>
      </c>
      <c r="W9" s="64">
        <v>10</v>
      </c>
      <c r="X9" s="89">
        <v>10</v>
      </c>
      <c r="Y9" s="76">
        <f>ROUND(SUM(V9:X9)/3,2)</f>
        <v>10</v>
      </c>
      <c r="Z9" s="66">
        <f>SUM(Y9,U9)</f>
        <v>30</v>
      </c>
      <c r="AA9" s="67"/>
      <c r="AB9" s="63">
        <v>20</v>
      </c>
      <c r="AC9" s="59">
        <v>10</v>
      </c>
      <c r="AD9" s="64">
        <v>10</v>
      </c>
      <c r="AE9" s="89">
        <v>10</v>
      </c>
      <c r="AF9" s="76">
        <f>ROUND(SUM(AC9:AE9)/3,2)</f>
        <v>10</v>
      </c>
      <c r="AG9" s="66">
        <f>SUM(AF9,AB9)</f>
        <v>30</v>
      </c>
      <c r="AH9" s="67"/>
      <c r="AI9" s="63">
        <v>20</v>
      </c>
      <c r="AJ9" s="59">
        <v>10</v>
      </c>
      <c r="AK9" s="64">
        <v>10</v>
      </c>
      <c r="AL9" s="89">
        <v>10</v>
      </c>
      <c r="AM9" s="65">
        <f>(AL9+AK9+AJ9)/3</f>
        <v>10</v>
      </c>
      <c r="AN9" s="66">
        <f>SUM(AM9,AI9)</f>
        <v>30</v>
      </c>
      <c r="AO9" s="67"/>
      <c r="AP9" s="68">
        <f>SUM(AN9,AG9,Z9,S9,L9)</f>
        <v>130</v>
      </c>
      <c r="AQ9" s="68"/>
    </row>
    <row r="10" spans="1:43" s="57" customFormat="1" ht="20.149999999999999" customHeight="1" thickTop="1" thickBot="1">
      <c r="A10" s="44"/>
      <c r="B10" s="69">
        <v>3</v>
      </c>
      <c r="C10" s="70"/>
      <c r="D10" s="71"/>
      <c r="E10" s="72"/>
      <c r="F10" s="73"/>
      <c r="G10" s="74">
        <v>20</v>
      </c>
      <c r="H10" s="70">
        <v>10</v>
      </c>
      <c r="I10" s="75">
        <v>10</v>
      </c>
      <c r="J10" s="90">
        <v>11</v>
      </c>
      <c r="K10" s="76">
        <f t="shared" ref="K10:K12" si="0">ROUND(SUM(H10:J10)/3,2)</f>
        <v>10.33</v>
      </c>
      <c r="L10" s="66">
        <f t="shared" ref="L10:L12" si="1">SUM(K10,G10)</f>
        <v>30.33</v>
      </c>
      <c r="M10" s="77"/>
      <c r="N10" s="74">
        <v>20</v>
      </c>
      <c r="O10" s="70">
        <v>10</v>
      </c>
      <c r="P10" s="75">
        <v>10</v>
      </c>
      <c r="Q10" s="90">
        <v>11</v>
      </c>
      <c r="R10" s="76">
        <f t="shared" ref="R10:R12" si="2">ROUND(SUM(O10:Q10)/3,2)</f>
        <v>10.33</v>
      </c>
      <c r="S10" s="66">
        <f t="shared" ref="S10:S12" si="3">SUM(R10,N10)</f>
        <v>30.33</v>
      </c>
      <c r="T10" s="77"/>
      <c r="U10" s="74">
        <v>20</v>
      </c>
      <c r="V10" s="70">
        <v>10</v>
      </c>
      <c r="W10" s="75">
        <v>10</v>
      </c>
      <c r="X10" s="90">
        <v>11</v>
      </c>
      <c r="Y10" s="76">
        <f t="shared" ref="Y10:Y12" si="4">ROUND(SUM(V10:X10)/3,2)</f>
        <v>10.33</v>
      </c>
      <c r="Z10" s="66">
        <f t="shared" ref="Z10:Z12" si="5">SUM(Y10,U10)</f>
        <v>30.33</v>
      </c>
      <c r="AA10" s="77"/>
      <c r="AB10" s="74">
        <v>20</v>
      </c>
      <c r="AC10" s="70">
        <v>10</v>
      </c>
      <c r="AD10" s="75">
        <v>10</v>
      </c>
      <c r="AE10" s="90">
        <v>11</v>
      </c>
      <c r="AF10" s="76">
        <f t="shared" ref="AF10:AF12" si="6">ROUND(SUM(AC10:AE10)/3,2)</f>
        <v>10.33</v>
      </c>
      <c r="AG10" s="66">
        <f t="shared" ref="AG10:AG12" si="7">SUM(AF10,AB10)</f>
        <v>30.33</v>
      </c>
      <c r="AH10" s="77"/>
      <c r="AI10" s="74">
        <v>20</v>
      </c>
      <c r="AJ10" s="70">
        <v>10</v>
      </c>
      <c r="AK10" s="75">
        <v>10</v>
      </c>
      <c r="AL10" s="90">
        <v>11</v>
      </c>
      <c r="AM10" s="76">
        <f>ROUND(SUM(AJ10:AL10)/3,2)</f>
        <v>10.33</v>
      </c>
      <c r="AN10" s="66">
        <f t="shared" ref="AN10:AN12" si="8">SUM(AM10,AI10)</f>
        <v>30.33</v>
      </c>
      <c r="AO10" s="77"/>
      <c r="AP10" s="68">
        <f t="shared" ref="AP10:AP12" si="9">SUM(AN10,AG10,Z10,S10,L10)</f>
        <v>151.64999999999998</v>
      </c>
      <c r="AQ10" s="78"/>
    </row>
    <row r="11" spans="1:43" s="57" customFormat="1" ht="20.149999999999999" customHeight="1" thickTop="1" thickBot="1">
      <c r="A11" s="44"/>
      <c r="B11" s="69">
        <v>4</v>
      </c>
      <c r="C11" s="70"/>
      <c r="D11" s="71"/>
      <c r="E11" s="72"/>
      <c r="F11" s="73"/>
      <c r="G11" s="74">
        <v>20</v>
      </c>
      <c r="H11" s="70">
        <v>10</v>
      </c>
      <c r="I11" s="75">
        <v>10</v>
      </c>
      <c r="J11" s="90">
        <v>12</v>
      </c>
      <c r="K11" s="76">
        <f t="shared" si="0"/>
        <v>10.67</v>
      </c>
      <c r="L11" s="66">
        <f t="shared" si="1"/>
        <v>30.67</v>
      </c>
      <c r="M11" s="77"/>
      <c r="N11" s="74">
        <v>20</v>
      </c>
      <c r="O11" s="70">
        <v>10</v>
      </c>
      <c r="P11" s="75">
        <v>10</v>
      </c>
      <c r="Q11" s="90">
        <v>12</v>
      </c>
      <c r="R11" s="76">
        <f t="shared" si="2"/>
        <v>10.67</v>
      </c>
      <c r="S11" s="66">
        <f t="shared" si="3"/>
        <v>30.67</v>
      </c>
      <c r="T11" s="77"/>
      <c r="U11" s="74">
        <v>20</v>
      </c>
      <c r="V11" s="70">
        <v>10</v>
      </c>
      <c r="W11" s="75">
        <v>10</v>
      </c>
      <c r="X11" s="90">
        <v>12</v>
      </c>
      <c r="Y11" s="76">
        <f t="shared" si="4"/>
        <v>10.67</v>
      </c>
      <c r="Z11" s="66">
        <f t="shared" si="5"/>
        <v>30.67</v>
      </c>
      <c r="AA11" s="77"/>
      <c r="AB11" s="74">
        <v>20</v>
      </c>
      <c r="AC11" s="70">
        <v>10</v>
      </c>
      <c r="AD11" s="75">
        <v>10</v>
      </c>
      <c r="AE11" s="90">
        <v>12</v>
      </c>
      <c r="AF11" s="76">
        <f t="shared" si="6"/>
        <v>10.67</v>
      </c>
      <c r="AG11" s="66">
        <f t="shared" si="7"/>
        <v>30.67</v>
      </c>
      <c r="AH11" s="77"/>
      <c r="AI11" s="74">
        <v>20</v>
      </c>
      <c r="AJ11" s="70">
        <v>10</v>
      </c>
      <c r="AK11" s="75">
        <v>10</v>
      </c>
      <c r="AL11" s="90">
        <v>12</v>
      </c>
      <c r="AM11" s="76">
        <f>ROUND(SUM(AJ11:AL11)/3,2)</f>
        <v>10.67</v>
      </c>
      <c r="AN11" s="66">
        <f t="shared" si="8"/>
        <v>30.67</v>
      </c>
      <c r="AO11" s="77"/>
      <c r="AP11" s="68">
        <f t="shared" si="9"/>
        <v>153.35000000000002</v>
      </c>
      <c r="AQ11" s="78"/>
    </row>
    <row r="12" spans="1:43" s="57" customFormat="1" ht="20.149999999999999" customHeight="1" thickTop="1">
      <c r="A12" s="44"/>
      <c r="B12" s="79">
        <v>5</v>
      </c>
      <c r="C12" s="80"/>
      <c r="D12" s="81"/>
      <c r="E12" s="82"/>
      <c r="F12" s="83"/>
      <c r="G12" s="84">
        <v>20</v>
      </c>
      <c r="H12" s="80">
        <v>10</v>
      </c>
      <c r="I12" s="85">
        <v>10</v>
      </c>
      <c r="J12" s="91">
        <v>13</v>
      </c>
      <c r="K12" s="76">
        <f t="shared" si="0"/>
        <v>11</v>
      </c>
      <c r="L12" s="66">
        <f t="shared" si="1"/>
        <v>31</v>
      </c>
      <c r="M12" s="86"/>
      <c r="N12" s="84">
        <v>20</v>
      </c>
      <c r="O12" s="80">
        <v>10</v>
      </c>
      <c r="P12" s="85">
        <v>10</v>
      </c>
      <c r="Q12" s="91">
        <v>13</v>
      </c>
      <c r="R12" s="76">
        <f t="shared" si="2"/>
        <v>11</v>
      </c>
      <c r="S12" s="66">
        <f t="shared" si="3"/>
        <v>31</v>
      </c>
      <c r="T12" s="86"/>
      <c r="U12" s="84">
        <v>20</v>
      </c>
      <c r="V12" s="80">
        <v>10</v>
      </c>
      <c r="W12" s="85">
        <v>10</v>
      </c>
      <c r="X12" s="91">
        <v>13</v>
      </c>
      <c r="Y12" s="76">
        <f t="shared" si="4"/>
        <v>11</v>
      </c>
      <c r="Z12" s="66">
        <f t="shared" si="5"/>
        <v>31</v>
      </c>
      <c r="AA12" s="86"/>
      <c r="AB12" s="84">
        <v>20</v>
      </c>
      <c r="AC12" s="80">
        <v>10</v>
      </c>
      <c r="AD12" s="85">
        <v>10</v>
      </c>
      <c r="AE12" s="91">
        <v>13</v>
      </c>
      <c r="AF12" s="76">
        <f t="shared" si="6"/>
        <v>11</v>
      </c>
      <c r="AG12" s="66">
        <f t="shared" si="7"/>
        <v>31</v>
      </c>
      <c r="AH12" s="86"/>
      <c r="AI12" s="84">
        <v>20</v>
      </c>
      <c r="AJ12" s="80">
        <v>10</v>
      </c>
      <c r="AK12" s="85">
        <v>10</v>
      </c>
      <c r="AL12" s="91">
        <v>13</v>
      </c>
      <c r="AM12" s="76">
        <f>ROUND(SUM(AJ12:AL12)/3,2)</f>
        <v>11</v>
      </c>
      <c r="AN12" s="66">
        <f t="shared" si="8"/>
        <v>31</v>
      </c>
      <c r="AO12" s="86"/>
      <c r="AP12" s="68">
        <f t="shared" si="9"/>
        <v>155</v>
      </c>
      <c r="AQ12" s="78"/>
    </row>
  </sheetData>
  <mergeCells count="33">
    <mergeCell ref="S6:S7"/>
    <mergeCell ref="N5:S5"/>
    <mergeCell ref="E5:E8"/>
    <mergeCell ref="F5:F8"/>
    <mergeCell ref="AI5:AN5"/>
    <mergeCell ref="AI6:AI7"/>
    <mergeCell ref="AJ6:AL6"/>
    <mergeCell ref="AM6:AM7"/>
    <mergeCell ref="AN6:AN7"/>
    <mergeCell ref="AB5:AG5"/>
    <mergeCell ref="AB6:AB7"/>
    <mergeCell ref="AC6:AE6"/>
    <mergeCell ref="AF6:AF7"/>
    <mergeCell ref="AG6:AG7"/>
    <mergeCell ref="O6:Q6"/>
    <mergeCell ref="N6:N7"/>
    <mergeCell ref="C5:C8"/>
    <mergeCell ref="D5:D8"/>
    <mergeCell ref="R6:R7"/>
    <mergeCell ref="AQ5:AQ7"/>
    <mergeCell ref="B2:L2"/>
    <mergeCell ref="U5:Z5"/>
    <mergeCell ref="U6:U7"/>
    <mergeCell ref="V6:X6"/>
    <mergeCell ref="Y6:Y7"/>
    <mergeCell ref="Z6:Z7"/>
    <mergeCell ref="G5:L5"/>
    <mergeCell ref="G6:G7"/>
    <mergeCell ref="H6:J6"/>
    <mergeCell ref="K6:K7"/>
    <mergeCell ref="L6:L7"/>
    <mergeCell ref="B5:B8"/>
    <mergeCell ref="AP5:AP7"/>
  </mergeCells>
  <printOptions horizontalCentered="1" verticalCentered="1"/>
  <pageMargins left="0.23622047244094491" right="0.23622047244094491" top="0" bottom="0.78740157480314965" header="0" footer="0.39370078740157483"/>
  <pageSetup paperSize="9" scale="55" fitToHeight="0" orientation="landscape" horizontalDpi="300" verticalDpi="300" r:id="rId1"/>
  <headerFooter scaleWithDoc="0" alignWithMargins="0">
    <oddHeader xml:space="preserve">&amp;C                                                                                                                                                                                                                                             </oddHeader>
    <oddFooter xml:space="preserve">&amp;C  &amp;R </oddFooter>
  </headerFooter>
  <ignoredErrors>
    <ignoredError sqref="K9:K12 R10 R9 R11:R12 AF9:AF12 AM10:AM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ورقة1</vt:lpstr>
      <vt:lpstr>ورقة1!Print_Titles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</dc:creator>
  <cp:lastModifiedBy>Salim _Mali</cp:lastModifiedBy>
  <cp:lastPrinted>2021-02-21T13:37:16Z</cp:lastPrinted>
  <dcterms:created xsi:type="dcterms:W3CDTF">2016-10-12T18:21:07Z</dcterms:created>
  <dcterms:modified xsi:type="dcterms:W3CDTF">2021-02-21T17:40:50Z</dcterms:modified>
</cp:coreProperties>
</file>