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1C71B29E-7CE9-4E45-AC69-7A6FF89B45B8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بطاقة موظف" sheetId="2" r:id="rId1"/>
    <sheet name="البيانات الأساسية" sheetId="1" r:id="rId2"/>
    <sheet name="Sheet3" sheetId="3" r:id="rId3"/>
  </sheets>
  <definedNames>
    <definedName name="الإسم">'البيانات الأساسية'!$B$5:$B$100</definedName>
    <definedName name="إيهاب_محمد_عبده_النجار">'البيانات الأساسية'!$B$6:$B$100</definedName>
  </definedNames>
  <calcPr calcId="181029"/>
</workbook>
</file>

<file path=xl/calcChain.xml><?xml version="1.0" encoding="utf-8"?>
<calcChain xmlns="http://schemas.openxmlformats.org/spreadsheetml/2006/main"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" i="3"/>
  <c r="B1" i="3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B99" i="3" l="1"/>
  <c r="B97" i="3"/>
  <c r="B95" i="3"/>
  <c r="B93" i="3"/>
  <c r="B91" i="3"/>
  <c r="B89" i="3"/>
  <c r="B87" i="3"/>
  <c r="B85" i="3"/>
  <c r="B83" i="3"/>
  <c r="B81" i="3"/>
  <c r="B79" i="3"/>
  <c r="B77" i="3"/>
  <c r="B75" i="3"/>
  <c r="B65" i="3"/>
  <c r="B61" i="3"/>
  <c r="B57" i="3"/>
  <c r="B53" i="3"/>
  <c r="B49" i="3"/>
  <c r="B45" i="3"/>
  <c r="B73" i="3"/>
  <c r="B71" i="3"/>
  <c r="B67" i="3"/>
  <c r="B63" i="3"/>
  <c r="B59" i="3"/>
  <c r="B55" i="3"/>
  <c r="B51" i="3"/>
  <c r="B47" i="3"/>
  <c r="B43" i="3"/>
  <c r="B41" i="3"/>
  <c r="B39" i="3"/>
  <c r="B37" i="3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B5" i="3"/>
  <c r="B3" i="3"/>
  <c r="B100" i="3"/>
  <c r="B98" i="3"/>
  <c r="B96" i="3"/>
  <c r="B94" i="3"/>
  <c r="B92" i="3"/>
  <c r="B90" i="3"/>
  <c r="B88" i="3"/>
  <c r="B86" i="3"/>
  <c r="B84" i="3"/>
  <c r="B82" i="3"/>
  <c r="B80" i="3"/>
  <c r="B78" i="3"/>
  <c r="B76" i="3"/>
  <c r="B74" i="3"/>
  <c r="B72" i="3"/>
  <c r="B70" i="3"/>
  <c r="B68" i="3"/>
  <c r="B66" i="3"/>
  <c r="B64" i="3"/>
  <c r="B62" i="3"/>
  <c r="B60" i="3"/>
  <c r="B58" i="3"/>
  <c r="B56" i="3"/>
  <c r="B54" i="3"/>
  <c r="B52" i="3"/>
  <c r="B50" i="3"/>
  <c r="B48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B14" i="3"/>
  <c r="B12" i="3"/>
  <c r="B10" i="3"/>
  <c r="B8" i="3"/>
  <c r="B6" i="3"/>
  <c r="B4" i="3"/>
  <c r="B2" i="3"/>
  <c r="B69" i="3"/>
  <c r="C2" i="3" l="1"/>
  <c r="C8" i="3"/>
  <c r="C89" i="3"/>
  <c r="C81" i="3"/>
  <c r="C65" i="3"/>
  <c r="C49" i="3"/>
  <c r="C33" i="3"/>
  <c r="C17" i="3"/>
  <c r="C100" i="3"/>
  <c r="C84" i="3"/>
  <c r="C68" i="3"/>
  <c r="C52" i="3"/>
  <c r="C44" i="3"/>
  <c r="C36" i="3"/>
  <c r="C28" i="3"/>
  <c r="C12" i="3"/>
  <c r="C4" i="3"/>
  <c r="C1" i="3"/>
  <c r="C93" i="3"/>
  <c r="C85" i="3"/>
  <c r="C77" i="3"/>
  <c r="C69" i="3"/>
  <c r="C61" i="3"/>
  <c r="C53" i="3"/>
  <c r="C45" i="3"/>
  <c r="C37" i="3"/>
  <c r="C29" i="3"/>
  <c r="C21" i="3"/>
  <c r="C13" i="3"/>
  <c r="C5" i="3"/>
  <c r="C96" i="3"/>
  <c r="C88" i="3"/>
  <c r="C80" i="3"/>
  <c r="C72" i="3"/>
  <c r="C64" i="3"/>
  <c r="C56" i="3"/>
  <c r="C48" i="3"/>
  <c r="C40" i="3"/>
  <c r="C32" i="3"/>
  <c r="C24" i="3"/>
  <c r="C16" i="3"/>
  <c r="C97" i="3"/>
  <c r="C73" i="3"/>
  <c r="C57" i="3"/>
  <c r="C41" i="3"/>
  <c r="C25" i="3"/>
  <c r="C9" i="3"/>
  <c r="C92" i="3"/>
  <c r="C76" i="3"/>
  <c r="C60" i="3"/>
  <c r="C20" i="3"/>
  <c r="C99" i="3"/>
  <c r="C95" i="3"/>
  <c r="C91" i="3"/>
  <c r="C87" i="3"/>
  <c r="C83" i="3"/>
  <c r="C79" i="3"/>
  <c r="C75" i="3"/>
  <c r="C71" i="3"/>
  <c r="C67" i="3"/>
  <c r="C63" i="3"/>
  <c r="C59" i="3"/>
  <c r="C55" i="3"/>
  <c r="C51" i="3"/>
  <c r="C47" i="3"/>
  <c r="C43" i="3"/>
  <c r="C39" i="3"/>
  <c r="C35" i="3"/>
  <c r="C31" i="3"/>
  <c r="C27" i="3"/>
  <c r="C23" i="3"/>
  <c r="C19" i="3"/>
  <c r="C15" i="3"/>
  <c r="C11" i="3"/>
  <c r="C7" i="3"/>
  <c r="C3" i="3"/>
  <c r="C98" i="3"/>
  <c r="C94" i="3"/>
  <c r="C90" i="3"/>
  <c r="C86" i="3"/>
  <c r="C82" i="3"/>
  <c r="C78" i="3"/>
  <c r="C74" i="3"/>
  <c r="C70" i="3"/>
  <c r="C66" i="3"/>
  <c r="C62" i="3"/>
  <c r="C58" i="3"/>
  <c r="C54" i="3"/>
  <c r="C50" i="3"/>
  <c r="C46" i="3"/>
  <c r="C42" i="3"/>
  <c r="C38" i="3"/>
  <c r="C34" i="3"/>
  <c r="C30" i="3"/>
  <c r="C26" i="3"/>
  <c r="C22" i="3"/>
  <c r="C18" i="3"/>
  <c r="C14" i="3"/>
  <c r="C10" i="3"/>
  <c r="C6" i="3"/>
</calcChain>
</file>

<file path=xl/sharedStrings.xml><?xml version="1.0" encoding="utf-8"?>
<sst xmlns="http://schemas.openxmlformats.org/spreadsheetml/2006/main" count="137" uniqueCount="118">
  <si>
    <t>م</t>
  </si>
  <si>
    <t xml:space="preserve">الإسم </t>
  </si>
  <si>
    <t>الرقم القومى</t>
  </si>
  <si>
    <t>المؤهل الدراسى الحالى</t>
  </si>
  <si>
    <t>الدراسات العليا</t>
  </si>
  <si>
    <t>تاريخ التعيين</t>
  </si>
  <si>
    <t>استلام العمل</t>
  </si>
  <si>
    <t>الوظيفة المسكن عليها</t>
  </si>
  <si>
    <t>الإدارة التابع لها</t>
  </si>
  <si>
    <t>المجموعة النوعية</t>
  </si>
  <si>
    <t>الدرجة المالية الحالية</t>
  </si>
  <si>
    <t>اخر ثلاث تقارير</t>
  </si>
  <si>
    <t>الدورات التدريبية</t>
  </si>
  <si>
    <t>العلاوات التشجيعية</t>
  </si>
  <si>
    <t>الجزاءات التأديبية</t>
  </si>
  <si>
    <t>الإحالة للمحاكمة التأديبية</t>
  </si>
  <si>
    <t>محل الإقامة الحالى</t>
  </si>
  <si>
    <t>رقم الموبايل</t>
  </si>
  <si>
    <t>الوظائف الإشرافية السابقة</t>
  </si>
  <si>
    <t>إيهاب محمد عبده النجار</t>
  </si>
  <si>
    <t>أحمد عبد المنعم محمد إسماعيل</t>
  </si>
  <si>
    <t>مصطفى إبراهيم محمد برغش</t>
  </si>
  <si>
    <t>مها عادل الحسينى أبو زيد</t>
  </si>
  <si>
    <t>سعاد بكر كامل نجم</t>
  </si>
  <si>
    <t>هند على محمود الخولى</t>
  </si>
  <si>
    <t>رقم الملف بالإدارة</t>
  </si>
  <si>
    <t>هبه عبد الله مصطفى زيدان</t>
  </si>
  <si>
    <t>هانى المغاورى الدسوقى لاشين</t>
  </si>
  <si>
    <t>زينب عبد العزيز السيد الشرشابى</t>
  </si>
  <si>
    <t>أمانى شرف محمد الحيلة</t>
  </si>
  <si>
    <t>سلمى محمد جمال البدوى</t>
  </si>
  <si>
    <t>خلود جابر سعد محمد العربى</t>
  </si>
  <si>
    <t>رحاب إبراهيم أحمد القهوجى</t>
  </si>
  <si>
    <t>لمياء ماجد عبد الوهاب جاد</t>
  </si>
  <si>
    <t>سماء سامى أحمد عبد اللطيف</t>
  </si>
  <si>
    <t>رضا مسعد السيد فرج</t>
  </si>
  <si>
    <t>محمد محمود محمد كساب</t>
  </si>
  <si>
    <t>مصطفى محمود مصطفى البطاح</t>
  </si>
  <si>
    <t>فوزى على رضوان</t>
  </si>
  <si>
    <t>اسماء عبدالله خفاجى</t>
  </si>
  <si>
    <t>ايمان عبدالمنعم دعبس</t>
  </si>
  <si>
    <t>محمد على البدرى ابراهيم</t>
  </si>
  <si>
    <t>ايمان محمود مصطفى البطاح</t>
  </si>
  <si>
    <t>نفيسه ابراهيم قاسم</t>
  </si>
  <si>
    <t>وديدة مصطفى غنيم</t>
  </si>
  <si>
    <t>منى محمد سلام</t>
  </si>
  <si>
    <t>ايمان الشحات عفان</t>
  </si>
  <si>
    <t>فاطمه ابراهيم جداده</t>
  </si>
  <si>
    <t>حنان عبد السلام العطار</t>
  </si>
  <si>
    <t>عظيمة محمد الحيلة</t>
  </si>
  <si>
    <t>هاله ربيع البطاح</t>
  </si>
  <si>
    <t>فاتن عبدالمنعم منا</t>
  </si>
  <si>
    <t>عزيزة ابراهيم منصور</t>
  </si>
  <si>
    <t>ايمان عبدالله حميده</t>
  </si>
  <si>
    <t>عبير مرزوق السيد</t>
  </si>
  <si>
    <t>نعمة ربيع البطاح</t>
  </si>
  <si>
    <t>عاطف السيد مطر</t>
  </si>
  <si>
    <t>امجد محمد تمراز</t>
  </si>
  <si>
    <t>احمد محمد عبدالصادق</t>
  </si>
  <si>
    <t>محمد احمد السايس</t>
  </si>
  <si>
    <t>شيماء خالد مصطفى راشد</t>
  </si>
  <si>
    <t>اسماء سند محروس</t>
  </si>
  <si>
    <t>هاجر عبدالله مرعى</t>
  </si>
  <si>
    <t>امينة سيد احمد الاحمر</t>
  </si>
  <si>
    <t>ايمان فيصل ابو حليمة</t>
  </si>
  <si>
    <t>شيماء محمد جداده</t>
  </si>
  <si>
    <t>سمير طلعت سويدان</t>
  </si>
  <si>
    <t xml:space="preserve">نورا محمد عبدالعزيز </t>
  </si>
  <si>
    <t>فهيمة سيد احمر الاحمر</t>
  </si>
  <si>
    <t>نادية جابر السيد</t>
  </si>
  <si>
    <t>فهمى صلاح فهمى شحاته</t>
  </si>
  <si>
    <t>زينب مصطفى ياقوت صالحه</t>
  </si>
  <si>
    <t>محمد محمد شكرى عبد العزيزعلام</t>
  </si>
  <si>
    <t>سمر محمود عبد الحميد يحيى</t>
  </si>
  <si>
    <t>هناء جابر عبد العليم خميس</t>
  </si>
  <si>
    <t>زيزى مصطفى أحمد صالح</t>
  </si>
  <si>
    <t>داليا محمود امين صالح</t>
  </si>
  <si>
    <t>هدير عبدالعزيز محمود زيدان</t>
  </si>
  <si>
    <t>امانى ابراهيم شبل سالمان</t>
  </si>
  <si>
    <t>دينا عادل أحمد البدوى</t>
  </si>
  <si>
    <t>خلود محمود محمود الشرقاوى</t>
  </si>
  <si>
    <t>عمرو ابراهيم محمد أحمد البحيرى</t>
  </si>
  <si>
    <t>مارك روؤف رمزى عزيز</t>
  </si>
  <si>
    <t>عمرو شعبان قناوى عبد الوهاب</t>
  </si>
  <si>
    <t>مريم عبدالمنعم محمد النويهى</t>
  </si>
  <si>
    <t>ايمان الدسوقى محمد شريف</t>
  </si>
  <si>
    <t>تهانى محمد عبد الموجود الابشيهى</t>
  </si>
  <si>
    <t>رشا محمد مبروك خلف الله</t>
  </si>
  <si>
    <t>عصمت احمد محمد عبدالقادر</t>
  </si>
  <si>
    <t>جملات حسن محمد الأقرع</t>
  </si>
  <si>
    <t>نجلاء عبدالفتاح مصطفى الفار</t>
  </si>
  <si>
    <t>نهال حمدى مصطفى على</t>
  </si>
  <si>
    <t>نعيمة حسن محمد عبد المعز</t>
  </si>
  <si>
    <t>اسماعيل محمد سيد أحمد نوح</t>
  </si>
  <si>
    <t>سهام السيد سالم ليده</t>
  </si>
  <si>
    <t>محمد محمد محمد سمير</t>
  </si>
  <si>
    <t>ابوالمكارم محمود الوكيل</t>
  </si>
  <si>
    <t>مصطفى عثمان عبد القوى البلاط</t>
  </si>
  <si>
    <t>احمد جمال عبدالمنعم الباهت</t>
  </si>
  <si>
    <t>احمد عبدالباسط ابراهيم العزب</t>
  </si>
  <si>
    <t>اسماء السيد أحمد شلبى</t>
  </si>
  <si>
    <t>نادية مصطفى على المنسى</t>
  </si>
  <si>
    <t>شيماء علاء الميهى</t>
  </si>
  <si>
    <t xml:space="preserve">نجوى ابراهيم عطية نبوى </t>
  </si>
  <si>
    <t>مى محمد حسن المليجى البشبيشى</t>
  </si>
  <si>
    <t>بطاقة موظف</t>
  </si>
  <si>
    <t>اسم الموظف</t>
  </si>
  <si>
    <t>المؤهل الدراسى</t>
  </si>
  <si>
    <t>آخر ثلاث تقارير</t>
  </si>
  <si>
    <t>الرقم التأمينى</t>
  </si>
  <si>
    <t>تاريخ استلام العمل</t>
  </si>
  <si>
    <t>رقم قرار التعيين</t>
  </si>
  <si>
    <t>الإحالة للمحاكمة</t>
  </si>
  <si>
    <t>ملاحظات</t>
  </si>
  <si>
    <t>الحالة الإجتماعية</t>
  </si>
  <si>
    <t>الحالة الوظيفية</t>
  </si>
  <si>
    <t xml:space="preserve">كشف بأسماء العاملين الحكوميين بوحدة </t>
  </si>
  <si>
    <t>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</si>
</sst>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"/>
    <numFmt numFmtId="165" formatCode="00000000000000"/>
    <numFmt numFmtId="166" formatCode="000000000000"/>
    <numFmt numFmtId="167" formatCode="d\-mm;@"/>
  </numFmts>
  <fonts count="1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gradientFill degree="45">
        <stop position="0">
          <color theme="3" tint="0.40000610370189521"/>
        </stop>
        <stop position="1">
          <color theme="1"/>
        </stop>
      </gradient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7" fontId="1" fillId="0" borderId="9" xfId="0" applyNumberFormat="1" applyFont="1" applyBorder="1" applyAlignment="1">
      <alignment horizontal="center" vertical="center"/>
    </xf>
    <xf numFmtId="167" fontId="1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 hidden="1"/>
    </xf>
    <xf numFmtId="166" fontId="5" fillId="0" borderId="1" xfId="0" applyNumberFormat="1" applyFont="1" applyBorder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center" vertical="center"/>
      <protection hidden="1"/>
    </xf>
    <xf numFmtId="1" fontId="5" fillId="0" borderId="12" xfId="0" applyNumberFormat="1" applyFont="1" applyBorder="1" applyAlignment="1" applyProtection="1">
      <alignment horizontal="center" vertical="center"/>
      <protection hidden="1"/>
    </xf>
    <xf numFmtId="1" fontId="5" fillId="0" borderId="13" xfId="0" applyNumberFormat="1" applyFont="1" applyBorder="1" applyAlignment="1" applyProtection="1">
      <alignment horizontal="center" vertical="center"/>
      <protection hidden="1"/>
    </xf>
    <xf numFmtId="14" fontId="5" fillId="0" borderId="12" xfId="0" applyNumberFormat="1" applyFont="1" applyBorder="1" applyAlignment="1" applyProtection="1">
      <alignment horizontal="center" vertical="center"/>
      <protection hidden="1"/>
    </xf>
    <xf numFmtId="14" fontId="5" fillId="0" borderId="13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0" fontId="9" fillId="5" borderId="17" xfId="0" applyFont="1" applyFill="1" applyBorder="1" applyAlignment="1" applyProtection="1">
      <alignment horizontal="center" vertical="center"/>
      <protection hidden="1"/>
    </xf>
    <xf numFmtId="0" fontId="9" fillId="5" borderId="9" xfId="0" applyFont="1" applyFill="1" applyBorder="1" applyAlignment="1" applyProtection="1">
      <alignment horizontal="center" vertical="center"/>
      <protection hidden="1"/>
    </xf>
    <xf numFmtId="0" fontId="9" fillId="5" borderId="14" xfId="0" applyFont="1" applyFill="1" applyBorder="1" applyAlignment="1" applyProtection="1">
      <alignment horizontal="center" vertical="center"/>
      <protection hidden="1"/>
    </xf>
    <xf numFmtId="14" fontId="8" fillId="0" borderId="16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O16"/>
  <sheetViews>
    <sheetView rightToLeft="1" tabSelected="1" topLeftCell="D1" workbookViewId="0">
      <selection activeCell="H4" sqref="H4:K4"/>
    </sheetView>
  </sheetViews>
  <sheetFormatPr defaultRowHeight="14.25" x14ac:dyDescent="0.2"/>
  <cols>
    <col min="3" max="3" width="5.5" customWidth="1"/>
    <col min="5" max="5" width="15.375" customWidth="1"/>
    <col min="7" max="7" width="15" customWidth="1"/>
    <col min="9" max="9" width="11.625" customWidth="1"/>
    <col min="11" max="11" width="11.875" customWidth="1"/>
    <col min="13" max="13" width="7.875" customWidth="1"/>
  </cols>
  <sheetData>
    <row r="1" spans="4:15" ht="14.25" customHeight="1" x14ac:dyDescent="0.2">
      <c r="H1" s="18" t="s">
        <v>105</v>
      </c>
      <c r="I1" s="18"/>
      <c r="J1" s="18"/>
      <c r="K1" s="18"/>
    </row>
    <row r="2" spans="4:15" ht="14.25" customHeight="1" x14ac:dyDescent="0.2">
      <c r="F2" s="10"/>
      <c r="H2" s="18"/>
      <c r="I2" s="18"/>
      <c r="J2" s="18"/>
      <c r="K2" s="18"/>
    </row>
    <row r="4" spans="4:15" ht="23.25" x14ac:dyDescent="0.35">
      <c r="F4" s="19" t="s">
        <v>106</v>
      </c>
      <c r="G4" s="19"/>
      <c r="H4" s="20" t="s">
        <v>117</v>
      </c>
      <c r="I4" s="20"/>
      <c r="J4" s="20"/>
      <c r="K4" s="20"/>
    </row>
    <row r="5" spans="4:15" ht="61.5" customHeight="1" x14ac:dyDescent="0.2">
      <c r="D5" s="22" t="s">
        <v>107</v>
      </c>
      <c r="E5" s="22"/>
      <c r="F5" s="22" t="s">
        <v>7</v>
      </c>
      <c r="G5" s="22"/>
      <c r="H5" s="22" t="s">
        <v>2</v>
      </c>
      <c r="I5" s="22"/>
      <c r="J5" s="22" t="s">
        <v>5</v>
      </c>
      <c r="K5" s="22"/>
      <c r="L5" s="22" t="s">
        <v>110</v>
      </c>
      <c r="M5" s="22"/>
      <c r="N5" s="22" t="s">
        <v>111</v>
      </c>
      <c r="O5" s="22"/>
    </row>
    <row r="6" spans="4:15" ht="51.75" customHeight="1" x14ac:dyDescent="0.2">
      <c r="D6" s="21"/>
      <c r="E6" s="21"/>
      <c r="F6" s="21"/>
      <c r="G6" s="21"/>
      <c r="H6" s="23"/>
      <c r="I6" s="24"/>
      <c r="J6" s="25"/>
      <c r="K6" s="26"/>
      <c r="L6" s="25"/>
      <c r="M6" s="26"/>
      <c r="N6" s="23"/>
      <c r="O6" s="24"/>
    </row>
    <row r="7" spans="4:15" ht="59.25" customHeight="1" x14ac:dyDescent="0.2">
      <c r="D7" s="22" t="s">
        <v>109</v>
      </c>
      <c r="E7" s="22"/>
      <c r="F7" s="22" t="s">
        <v>4</v>
      </c>
      <c r="G7" s="22"/>
      <c r="H7" s="22" t="s">
        <v>8</v>
      </c>
      <c r="I7" s="22"/>
      <c r="J7" s="22" t="s">
        <v>10</v>
      </c>
      <c r="K7" s="22"/>
      <c r="L7" s="22" t="s">
        <v>9</v>
      </c>
      <c r="M7" s="22"/>
      <c r="N7" s="22" t="s">
        <v>12</v>
      </c>
      <c r="O7" s="22"/>
    </row>
    <row r="8" spans="4:15" ht="51.75" customHeight="1" x14ac:dyDescent="0.2">
      <c r="D8" s="27"/>
      <c r="E8" s="27"/>
      <c r="F8" s="21"/>
      <c r="G8" s="21"/>
      <c r="H8" s="28"/>
      <c r="I8" s="28"/>
      <c r="J8" s="29"/>
      <c r="K8" s="29"/>
      <c r="L8" s="29"/>
      <c r="M8" s="29"/>
      <c r="N8" s="29"/>
      <c r="O8" s="29"/>
    </row>
    <row r="9" spans="4:15" ht="14.25" customHeight="1" x14ac:dyDescent="0.2">
      <c r="D9" s="30" t="s">
        <v>13</v>
      </c>
      <c r="E9" s="31"/>
      <c r="F9" s="30" t="s">
        <v>14</v>
      </c>
      <c r="G9" s="31"/>
      <c r="H9" s="30" t="s">
        <v>112</v>
      </c>
      <c r="I9" s="31"/>
      <c r="J9" s="30" t="s">
        <v>16</v>
      </c>
      <c r="K9" s="31"/>
      <c r="L9" s="30" t="s">
        <v>17</v>
      </c>
      <c r="M9" s="31"/>
      <c r="N9" s="30" t="s">
        <v>25</v>
      </c>
      <c r="O9" s="31"/>
    </row>
    <row r="10" spans="4:15" ht="45" customHeight="1" x14ac:dyDescent="0.2">
      <c r="D10" s="32"/>
      <c r="E10" s="33"/>
      <c r="F10" s="32"/>
      <c r="G10" s="33"/>
      <c r="H10" s="32"/>
      <c r="I10" s="33"/>
      <c r="J10" s="32"/>
      <c r="K10" s="33"/>
      <c r="L10" s="32"/>
      <c r="M10" s="33"/>
      <c r="N10" s="32"/>
      <c r="O10" s="33"/>
    </row>
    <row r="11" spans="4:15" ht="14.25" customHeight="1" x14ac:dyDescent="0.2">
      <c r="D11" s="34"/>
      <c r="E11" s="35"/>
      <c r="F11" s="38"/>
      <c r="G11" s="39"/>
      <c r="H11" s="38"/>
      <c r="I11" s="39"/>
      <c r="J11" s="38"/>
      <c r="K11" s="39"/>
      <c r="L11" s="42"/>
      <c r="M11" s="43"/>
      <c r="N11" s="38"/>
      <c r="O11" s="39"/>
    </row>
    <row r="12" spans="4:15" ht="32.25" customHeight="1" x14ac:dyDescent="0.2">
      <c r="D12" s="36"/>
      <c r="E12" s="37"/>
      <c r="F12" s="40"/>
      <c r="G12" s="41"/>
      <c r="H12" s="40"/>
      <c r="I12" s="41"/>
      <c r="J12" s="40"/>
      <c r="K12" s="41"/>
      <c r="L12" s="44"/>
      <c r="M12" s="45"/>
      <c r="N12" s="40"/>
      <c r="O12" s="41"/>
    </row>
    <row r="13" spans="4:15" ht="14.25" customHeight="1" x14ac:dyDescent="0.2">
      <c r="D13" s="30" t="s">
        <v>18</v>
      </c>
      <c r="E13" s="31"/>
      <c r="F13" s="30" t="s">
        <v>108</v>
      </c>
      <c r="G13" s="31"/>
      <c r="H13" s="30" t="s">
        <v>114</v>
      </c>
      <c r="I13" s="31"/>
      <c r="J13" s="30" t="s">
        <v>115</v>
      </c>
      <c r="K13" s="31"/>
      <c r="L13" s="30" t="s">
        <v>113</v>
      </c>
      <c r="M13" s="31"/>
      <c r="N13" s="30"/>
      <c r="O13" s="31"/>
    </row>
    <row r="14" spans="4:15" ht="45.75" customHeight="1" x14ac:dyDescent="0.2">
      <c r="D14" s="32"/>
      <c r="E14" s="33"/>
      <c r="F14" s="32"/>
      <c r="G14" s="33"/>
      <c r="H14" s="32"/>
      <c r="I14" s="33"/>
      <c r="J14" s="32"/>
      <c r="K14" s="33"/>
      <c r="L14" s="32"/>
      <c r="M14" s="33"/>
      <c r="N14" s="32"/>
      <c r="O14" s="33"/>
    </row>
    <row r="15" spans="4:15" x14ac:dyDescent="0.2">
      <c r="D15" s="38"/>
      <c r="E15" s="39"/>
      <c r="F15" s="38"/>
      <c r="G15" s="39"/>
      <c r="H15" s="38"/>
      <c r="I15" s="39"/>
      <c r="J15" s="38"/>
      <c r="K15" s="39"/>
      <c r="L15" s="38"/>
      <c r="M15" s="39"/>
      <c r="N15" s="38"/>
      <c r="O15" s="39"/>
    </row>
    <row r="16" spans="4:15" ht="48.75" customHeight="1" x14ac:dyDescent="0.2">
      <c r="D16" s="40"/>
      <c r="E16" s="41"/>
      <c r="F16" s="40"/>
      <c r="G16" s="41"/>
      <c r="H16" s="40"/>
      <c r="I16" s="41"/>
      <c r="J16" s="40"/>
      <c r="K16" s="41"/>
      <c r="L16" s="40"/>
      <c r="M16" s="41"/>
      <c r="N16" s="40"/>
      <c r="O16" s="41"/>
    </row>
  </sheetData>
  <mergeCells count="51">
    <mergeCell ref="N13:O14"/>
    <mergeCell ref="D15:E16"/>
    <mergeCell ref="F15:G16"/>
    <mergeCell ref="H15:I16"/>
    <mergeCell ref="J15:K16"/>
    <mergeCell ref="L15:M16"/>
    <mergeCell ref="N15:O16"/>
    <mergeCell ref="D13:E14"/>
    <mergeCell ref="F13:G14"/>
    <mergeCell ref="H13:I14"/>
    <mergeCell ref="J13:K14"/>
    <mergeCell ref="L13:M14"/>
    <mergeCell ref="L9:M10"/>
    <mergeCell ref="N9:O10"/>
    <mergeCell ref="D11:E12"/>
    <mergeCell ref="F11:G12"/>
    <mergeCell ref="H11:I12"/>
    <mergeCell ref="J11:K12"/>
    <mergeCell ref="L11:M12"/>
    <mergeCell ref="N11:O12"/>
    <mergeCell ref="D9:E10"/>
    <mergeCell ref="F9:G10"/>
    <mergeCell ref="H9:I10"/>
    <mergeCell ref="J9:K10"/>
    <mergeCell ref="N7:O7"/>
    <mergeCell ref="D8:E8"/>
    <mergeCell ref="F8:G8"/>
    <mergeCell ref="H8:I8"/>
    <mergeCell ref="J8:K8"/>
    <mergeCell ref="L8:M8"/>
    <mergeCell ref="N8:O8"/>
    <mergeCell ref="D7:E7"/>
    <mergeCell ref="F7:G7"/>
    <mergeCell ref="H7:I7"/>
    <mergeCell ref="J7:K7"/>
    <mergeCell ref="L7:M7"/>
    <mergeCell ref="L5:M5"/>
    <mergeCell ref="N5:O5"/>
    <mergeCell ref="H6:I6"/>
    <mergeCell ref="J6:K6"/>
    <mergeCell ref="L6:M6"/>
    <mergeCell ref="N6:O6"/>
    <mergeCell ref="H1:K2"/>
    <mergeCell ref="F4:G4"/>
    <mergeCell ref="H4:K4"/>
    <mergeCell ref="D6:E6"/>
    <mergeCell ref="F6:G6"/>
    <mergeCell ref="D5:E5"/>
    <mergeCell ref="F5:G5"/>
    <mergeCell ref="H5:I5"/>
    <mergeCell ref="J5:K5"/>
  </mergeCells>
  <pageMargins left="0.7" right="0.7" top="0.75" bottom="0.75" header="0.3" footer="0.3"/>
  <pageSetup paperSize="1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0000000}">
          <x14:formula1>
            <xm:f>OFFSET(Sheet3!$C$1,,,COUNTIF(Sheet3!$C$1:$C$100,"?*"))</xm:f>
          </x14:formula1>
          <xm:sqref>H4:K4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"/>
  <sheetViews>
    <sheetView showGridLines="0" rightToLeft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RowHeight="14.25" x14ac:dyDescent="0.2"/>
  <cols>
    <col min="1" max="1" width="4.125" customWidth="1"/>
    <col min="2" max="2" width="22.375" bestFit="1" customWidth="1"/>
    <col min="3" max="3" width="16" bestFit="1" customWidth="1"/>
    <col min="4" max="4" width="18" bestFit="1" customWidth="1"/>
    <col min="5" max="5" width="11.5" customWidth="1"/>
    <col min="6" max="7" width="9.875" bestFit="1" customWidth="1"/>
    <col min="8" max="8" width="12.375" customWidth="1"/>
    <col min="9" max="9" width="10.125" bestFit="1" customWidth="1"/>
    <col min="10" max="10" width="11.375" bestFit="1" customWidth="1"/>
    <col min="11" max="11" width="10.875" customWidth="1"/>
    <col min="12" max="12" width="9.375" customWidth="1"/>
    <col min="13" max="13" width="9.25" customWidth="1"/>
    <col min="14" max="14" width="12.25" bestFit="1" customWidth="1"/>
    <col min="15" max="15" width="9.5" customWidth="1"/>
    <col min="16" max="16" width="9.375" customWidth="1"/>
    <col min="17" max="17" width="9.25" bestFit="1" customWidth="1"/>
    <col min="18" max="18" width="13" bestFit="1" customWidth="1"/>
    <col min="19" max="19" width="16.25" bestFit="1" customWidth="1"/>
    <col min="20" max="20" width="11.875" bestFit="1" customWidth="1"/>
    <col min="21" max="21" width="13" bestFit="1" customWidth="1"/>
    <col min="22" max="22" width="11.375" customWidth="1"/>
    <col min="23" max="23" width="12.75" customWidth="1"/>
    <col min="24" max="24" width="11" bestFit="1" customWidth="1"/>
  </cols>
  <sheetData>
    <row r="1" spans="1:25" x14ac:dyDescent="0.2">
      <c r="G1" s="46" t="s">
        <v>116</v>
      </c>
      <c r="H1" s="46"/>
      <c r="I1" s="46"/>
      <c r="J1" s="46"/>
      <c r="K1" s="46"/>
      <c r="L1" s="46"/>
      <c r="M1" s="46"/>
    </row>
    <row r="2" spans="1:25" x14ac:dyDescent="0.2">
      <c r="G2" s="46"/>
      <c r="H2" s="46"/>
      <c r="I2" s="46"/>
      <c r="J2" s="46"/>
      <c r="K2" s="46"/>
      <c r="L2" s="46"/>
      <c r="M2" s="46"/>
    </row>
    <row r="3" spans="1:25" ht="24" thickBot="1" x14ac:dyDescent="0.25">
      <c r="G3" s="1"/>
      <c r="H3" s="1"/>
      <c r="I3" s="1"/>
      <c r="J3" s="1"/>
      <c r="K3" s="1"/>
      <c r="L3" s="1"/>
      <c r="M3" s="1"/>
    </row>
    <row r="4" spans="1:25" ht="15" customHeight="1" x14ac:dyDescent="0.2">
      <c r="A4" s="47" t="s">
        <v>0</v>
      </c>
      <c r="B4" s="49" t="s">
        <v>1</v>
      </c>
      <c r="C4" s="49" t="s">
        <v>2</v>
      </c>
      <c r="D4" s="51" t="s">
        <v>3</v>
      </c>
      <c r="E4" s="51" t="s">
        <v>4</v>
      </c>
      <c r="F4" s="51" t="s">
        <v>5</v>
      </c>
      <c r="G4" s="51" t="s">
        <v>6</v>
      </c>
      <c r="H4" s="51" t="s">
        <v>7</v>
      </c>
      <c r="I4" s="51" t="s">
        <v>8</v>
      </c>
      <c r="J4" s="51" t="s">
        <v>9</v>
      </c>
      <c r="K4" s="51" t="s">
        <v>10</v>
      </c>
      <c r="L4" s="51" t="s">
        <v>11</v>
      </c>
      <c r="M4" s="51" t="s">
        <v>12</v>
      </c>
      <c r="N4" s="51" t="s">
        <v>13</v>
      </c>
      <c r="O4" s="51" t="s">
        <v>14</v>
      </c>
      <c r="P4" s="51" t="s">
        <v>15</v>
      </c>
      <c r="Q4" s="51" t="s">
        <v>16</v>
      </c>
      <c r="R4" s="51" t="s">
        <v>17</v>
      </c>
      <c r="S4" s="53" t="s">
        <v>18</v>
      </c>
      <c r="T4" s="53" t="s">
        <v>25</v>
      </c>
      <c r="U4" s="55" t="s">
        <v>109</v>
      </c>
      <c r="V4" s="61" t="s">
        <v>111</v>
      </c>
      <c r="W4" s="59" t="s">
        <v>114</v>
      </c>
      <c r="X4" s="55" t="s">
        <v>115</v>
      </c>
      <c r="Y4" s="57" t="s">
        <v>113</v>
      </c>
    </row>
    <row r="5" spans="1:25" ht="18.75" customHeight="1" thickBot="1" x14ac:dyDescent="0.25">
      <c r="A5" s="48"/>
      <c r="B5" s="50"/>
      <c r="C5" s="50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4"/>
      <c r="T5" s="54"/>
      <c r="U5" s="56"/>
      <c r="V5" s="62"/>
      <c r="W5" s="60"/>
      <c r="X5" s="56"/>
      <c r="Y5" s="58"/>
    </row>
    <row r="6" spans="1:25" ht="15.75" x14ac:dyDescent="0.2">
      <c r="A6" s="2">
        <v>1</v>
      </c>
      <c r="B6" s="4" t="s">
        <v>20</v>
      </c>
      <c r="C6" s="7"/>
      <c r="D6" s="3"/>
      <c r="E6" s="3"/>
      <c r="F6" s="5"/>
      <c r="G6" s="5"/>
      <c r="H6" s="3"/>
      <c r="I6" s="3"/>
      <c r="J6" s="3"/>
      <c r="K6" s="3"/>
      <c r="L6" s="3"/>
      <c r="M6" s="3"/>
      <c r="N6" s="5"/>
      <c r="O6" s="3"/>
      <c r="P6" s="3"/>
      <c r="Q6" s="3"/>
      <c r="R6" s="6"/>
      <c r="S6" s="8"/>
      <c r="T6" s="9"/>
      <c r="U6" s="9"/>
      <c r="V6" s="14"/>
      <c r="W6" s="16"/>
      <c r="X6" s="17"/>
      <c r="Y6" s="17"/>
    </row>
    <row r="7" spans="1:25" ht="15.75" x14ac:dyDescent="0.2">
      <c r="A7" s="2">
        <f>A6+1</f>
        <v>2</v>
      </c>
      <c r="B7" s="4" t="s">
        <v>19</v>
      </c>
      <c r="C7" s="7"/>
      <c r="D7" s="3"/>
      <c r="E7" s="3"/>
      <c r="F7" s="5"/>
      <c r="G7" s="5"/>
      <c r="H7" s="3"/>
      <c r="I7" s="3"/>
      <c r="J7" s="3"/>
      <c r="K7" s="3"/>
      <c r="L7" s="3"/>
      <c r="M7" s="3"/>
      <c r="N7" s="5"/>
      <c r="O7" s="3"/>
      <c r="P7" s="3"/>
      <c r="Q7" s="3"/>
      <c r="R7" s="6"/>
      <c r="S7" s="8"/>
      <c r="T7" s="9"/>
      <c r="U7" s="9"/>
      <c r="V7" s="14"/>
      <c r="W7" s="16"/>
      <c r="X7" s="17"/>
      <c r="Y7" s="17"/>
    </row>
    <row r="8" spans="1:25" ht="15.75" x14ac:dyDescent="0.2">
      <c r="A8" s="2">
        <f t="shared" ref="A8:A71" si="0">A7+1</f>
        <v>3</v>
      </c>
      <c r="B8" s="4" t="s">
        <v>37</v>
      </c>
      <c r="C8" s="7"/>
      <c r="D8" s="3"/>
      <c r="E8" s="3"/>
      <c r="F8" s="5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6"/>
      <c r="S8" s="8"/>
      <c r="T8" s="9"/>
      <c r="U8" s="9"/>
      <c r="V8" s="14"/>
      <c r="W8" s="16"/>
      <c r="X8" s="17"/>
      <c r="Y8" s="17"/>
    </row>
    <row r="9" spans="1:25" ht="15.75" x14ac:dyDescent="0.2">
      <c r="A9" s="2">
        <f t="shared" si="0"/>
        <v>4</v>
      </c>
      <c r="B9" s="4" t="s">
        <v>72</v>
      </c>
      <c r="C9" s="7"/>
      <c r="D9" s="3"/>
      <c r="E9" s="3"/>
      <c r="F9" s="5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6"/>
      <c r="S9" s="8"/>
      <c r="T9" s="9"/>
      <c r="U9" s="9"/>
      <c r="V9" s="14"/>
      <c r="W9" s="16"/>
      <c r="X9" s="17"/>
      <c r="Y9" s="17"/>
    </row>
    <row r="10" spans="1:25" ht="15.75" x14ac:dyDescent="0.2">
      <c r="A10" s="2">
        <f t="shared" si="0"/>
        <v>5</v>
      </c>
      <c r="B10" s="4" t="s">
        <v>70</v>
      </c>
      <c r="C10" s="7"/>
      <c r="D10" s="3"/>
      <c r="E10" s="3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6"/>
      <c r="S10" s="8"/>
      <c r="T10" s="9"/>
      <c r="U10" s="9"/>
      <c r="V10" s="14"/>
      <c r="W10" s="16"/>
      <c r="X10" s="17"/>
      <c r="Y10" s="17"/>
    </row>
    <row r="11" spans="1:25" ht="15.75" x14ac:dyDescent="0.2">
      <c r="A11" s="2">
        <f t="shared" si="0"/>
        <v>6</v>
      </c>
      <c r="B11" s="4" t="s">
        <v>21</v>
      </c>
      <c r="C11" s="7"/>
      <c r="D11" s="3"/>
      <c r="E11" s="3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6"/>
      <c r="S11" s="8"/>
      <c r="T11" s="9"/>
      <c r="U11" s="9"/>
      <c r="V11" s="14"/>
      <c r="W11" s="16"/>
      <c r="X11" s="17"/>
      <c r="Y11" s="17"/>
    </row>
    <row r="12" spans="1:25" ht="15.75" x14ac:dyDescent="0.2">
      <c r="A12" s="2">
        <f t="shared" si="0"/>
        <v>7</v>
      </c>
      <c r="B12" s="4" t="s">
        <v>27</v>
      </c>
      <c r="C12" s="7"/>
      <c r="D12" s="3"/>
      <c r="E12" s="3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6"/>
      <c r="S12" s="8"/>
      <c r="T12" s="9"/>
      <c r="U12" s="9"/>
      <c r="V12" s="14"/>
      <c r="W12" s="16"/>
      <c r="X12" s="17"/>
      <c r="Y12" s="17"/>
    </row>
    <row r="13" spans="1:25" ht="15.75" x14ac:dyDescent="0.2">
      <c r="A13" s="2">
        <f t="shared" si="0"/>
        <v>8</v>
      </c>
      <c r="B13" s="4" t="s">
        <v>22</v>
      </c>
      <c r="C13" s="7"/>
      <c r="D13" s="3"/>
      <c r="E13" s="3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6"/>
      <c r="S13" s="8"/>
      <c r="T13" s="9"/>
      <c r="U13" s="9"/>
      <c r="V13" s="14"/>
      <c r="W13" s="16"/>
      <c r="X13" s="17"/>
      <c r="Y13" s="17"/>
    </row>
    <row r="14" spans="1:25" ht="15.75" x14ac:dyDescent="0.2">
      <c r="A14" s="2">
        <f t="shared" si="0"/>
        <v>9</v>
      </c>
      <c r="B14" s="4" t="s">
        <v>23</v>
      </c>
      <c r="C14" s="7"/>
      <c r="D14" s="3"/>
      <c r="E14" s="3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6"/>
      <c r="S14" s="8"/>
      <c r="T14" s="9"/>
      <c r="U14" s="9"/>
      <c r="V14" s="14"/>
      <c r="W14" s="16"/>
      <c r="X14" s="17"/>
      <c r="Y14" s="17"/>
    </row>
    <row r="15" spans="1:25" ht="15.75" x14ac:dyDescent="0.2">
      <c r="A15" s="2">
        <f t="shared" si="0"/>
        <v>10</v>
      </c>
      <c r="B15" s="4" t="s">
        <v>24</v>
      </c>
      <c r="C15" s="7"/>
      <c r="D15" s="3"/>
      <c r="E15" s="3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6"/>
      <c r="S15" s="8"/>
      <c r="T15" s="9"/>
      <c r="U15" s="9"/>
      <c r="V15" s="14"/>
      <c r="W15" s="16"/>
      <c r="X15" s="17"/>
      <c r="Y15" s="17"/>
    </row>
    <row r="16" spans="1:25" ht="15.75" x14ac:dyDescent="0.2">
      <c r="A16" s="2">
        <f t="shared" si="0"/>
        <v>11</v>
      </c>
      <c r="B16" s="4" t="s">
        <v>26</v>
      </c>
      <c r="C16" s="7"/>
      <c r="D16" s="3"/>
      <c r="E16" s="3"/>
      <c r="F16" s="5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6"/>
      <c r="S16" s="8"/>
      <c r="T16" s="9"/>
      <c r="U16" s="9"/>
      <c r="V16" s="14"/>
      <c r="W16" s="16"/>
      <c r="X16" s="17"/>
      <c r="Y16" s="17"/>
    </row>
    <row r="17" spans="1:25" ht="15.75" x14ac:dyDescent="0.2">
      <c r="A17" s="2">
        <f t="shared" si="0"/>
        <v>12</v>
      </c>
      <c r="B17" s="4" t="s">
        <v>73</v>
      </c>
      <c r="C17" s="7"/>
      <c r="D17" s="3"/>
      <c r="E17" s="3"/>
      <c r="F17" s="5"/>
      <c r="G17" s="5"/>
      <c r="H17" s="3"/>
      <c r="I17" s="3"/>
      <c r="J17" s="3"/>
      <c r="K17" s="3"/>
      <c r="L17" s="3"/>
      <c r="M17" s="3"/>
      <c r="N17" s="5"/>
      <c r="O17" s="3"/>
      <c r="P17" s="3"/>
      <c r="Q17" s="3"/>
      <c r="R17" s="6"/>
      <c r="S17" s="8"/>
      <c r="T17" s="9"/>
      <c r="U17" s="9"/>
      <c r="V17" s="14"/>
      <c r="W17" s="16"/>
      <c r="X17" s="17"/>
      <c r="Y17" s="17"/>
    </row>
    <row r="18" spans="1:25" ht="15.75" x14ac:dyDescent="0.2">
      <c r="A18" s="2">
        <f t="shared" si="0"/>
        <v>13</v>
      </c>
      <c r="B18" s="4" t="s">
        <v>28</v>
      </c>
      <c r="C18" s="7"/>
      <c r="D18" s="3"/>
      <c r="E18" s="3"/>
      <c r="F18" s="5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6"/>
      <c r="S18" s="8"/>
      <c r="T18" s="9"/>
      <c r="U18" s="9"/>
      <c r="V18" s="14"/>
      <c r="W18" s="16"/>
      <c r="X18" s="17"/>
      <c r="Y18" s="17"/>
    </row>
    <row r="19" spans="1:25" ht="15.75" x14ac:dyDescent="0.2">
      <c r="A19" s="2">
        <f t="shared" si="0"/>
        <v>14</v>
      </c>
      <c r="B19" s="4" t="s">
        <v>29</v>
      </c>
      <c r="C19" s="7"/>
      <c r="D19" s="3"/>
      <c r="E19" s="3"/>
      <c r="F19" s="5"/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6"/>
      <c r="S19" s="8"/>
      <c r="T19" s="9"/>
      <c r="U19" s="9"/>
      <c r="V19" s="14"/>
      <c r="W19" s="16"/>
      <c r="X19" s="17"/>
      <c r="Y19" s="17"/>
    </row>
    <row r="20" spans="1:25" ht="15.75" x14ac:dyDescent="0.2">
      <c r="A20" s="2">
        <f t="shared" si="0"/>
        <v>15</v>
      </c>
      <c r="B20" s="4" t="s">
        <v>30</v>
      </c>
      <c r="C20" s="7"/>
      <c r="D20" s="3"/>
      <c r="E20" s="3"/>
      <c r="F20" s="5"/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  <c r="R20" s="6"/>
      <c r="S20" s="8"/>
      <c r="T20" s="9"/>
      <c r="U20" s="9"/>
      <c r="V20" s="14"/>
      <c r="W20" s="16"/>
      <c r="X20" s="17"/>
      <c r="Y20" s="17"/>
    </row>
    <row r="21" spans="1:25" ht="15.75" x14ac:dyDescent="0.2">
      <c r="A21" s="2">
        <f t="shared" si="0"/>
        <v>16</v>
      </c>
      <c r="B21" s="4" t="s">
        <v>31</v>
      </c>
      <c r="C21" s="7"/>
      <c r="D21" s="3"/>
      <c r="E21" s="3"/>
      <c r="F21" s="5"/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  <c r="R21" s="6"/>
      <c r="S21" s="8"/>
      <c r="T21" s="9"/>
      <c r="U21" s="9"/>
      <c r="V21" s="14"/>
      <c r="W21" s="16"/>
      <c r="X21" s="17"/>
      <c r="Y21" s="17"/>
    </row>
    <row r="22" spans="1:25" ht="15.75" x14ac:dyDescent="0.2">
      <c r="A22" s="2">
        <f t="shared" si="0"/>
        <v>17</v>
      </c>
      <c r="B22" s="4" t="s">
        <v>32</v>
      </c>
      <c r="C22" s="7"/>
      <c r="D22" s="3"/>
      <c r="E22" s="3"/>
      <c r="F22" s="5"/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  <c r="R22" s="6"/>
      <c r="S22" s="8"/>
      <c r="T22" s="9"/>
      <c r="U22" s="9"/>
      <c r="V22" s="14"/>
      <c r="W22" s="16"/>
      <c r="X22" s="17"/>
      <c r="Y22" s="17"/>
    </row>
    <row r="23" spans="1:25" ht="15.75" x14ac:dyDescent="0.2">
      <c r="A23" s="2">
        <f t="shared" si="0"/>
        <v>18</v>
      </c>
      <c r="B23" s="4" t="s">
        <v>33</v>
      </c>
      <c r="C23" s="7"/>
      <c r="D23" s="3"/>
      <c r="E23" s="3"/>
      <c r="F23" s="5"/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6"/>
      <c r="S23" s="8"/>
      <c r="T23" s="9"/>
      <c r="U23" s="9"/>
      <c r="V23" s="14"/>
      <c r="W23" s="16"/>
      <c r="X23" s="17"/>
      <c r="Y23" s="17"/>
    </row>
    <row r="24" spans="1:25" ht="15.75" x14ac:dyDescent="0.2">
      <c r="A24" s="2">
        <f t="shared" si="0"/>
        <v>19</v>
      </c>
      <c r="B24" s="4" t="s">
        <v>34</v>
      </c>
      <c r="C24" s="7"/>
      <c r="D24" s="3"/>
      <c r="E24" s="3"/>
      <c r="F24" s="5"/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  <c r="R24" s="6"/>
      <c r="S24" s="8"/>
      <c r="T24" s="9"/>
      <c r="U24" s="9"/>
      <c r="V24" s="14"/>
      <c r="W24" s="16"/>
      <c r="X24" s="17"/>
      <c r="Y24" s="17"/>
    </row>
    <row r="25" spans="1:25" ht="15.75" x14ac:dyDescent="0.2">
      <c r="A25" s="2">
        <f t="shared" si="0"/>
        <v>20</v>
      </c>
      <c r="B25" s="4" t="s">
        <v>35</v>
      </c>
      <c r="C25" s="7"/>
      <c r="D25" s="3"/>
      <c r="E25" s="3"/>
      <c r="F25" s="5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  <c r="R25" s="6"/>
      <c r="S25" s="8"/>
      <c r="T25" s="9"/>
      <c r="U25" s="9"/>
      <c r="V25" s="14"/>
      <c r="W25" s="16"/>
      <c r="X25" s="17"/>
      <c r="Y25" s="17"/>
    </row>
    <row r="26" spans="1:25" ht="15.75" x14ac:dyDescent="0.2">
      <c r="A26" s="2">
        <f t="shared" si="0"/>
        <v>21</v>
      </c>
      <c r="B26" s="4" t="s">
        <v>36</v>
      </c>
      <c r="C26" s="7"/>
      <c r="D26" s="3"/>
      <c r="E26" s="3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6"/>
      <c r="S26" s="8"/>
      <c r="T26" s="9"/>
      <c r="U26" s="9"/>
      <c r="V26" s="14"/>
      <c r="W26" s="16"/>
      <c r="X26" s="17"/>
      <c r="Y26" s="17"/>
    </row>
    <row r="27" spans="1:25" ht="15.75" x14ac:dyDescent="0.2">
      <c r="A27" s="2">
        <f t="shared" si="0"/>
        <v>22</v>
      </c>
      <c r="B27" s="4" t="s">
        <v>71</v>
      </c>
      <c r="C27" s="7"/>
      <c r="D27" s="3"/>
      <c r="E27" s="3"/>
      <c r="F27" s="5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6"/>
      <c r="S27" s="8"/>
      <c r="T27" s="9"/>
      <c r="U27" s="9"/>
      <c r="V27" s="14"/>
      <c r="W27" s="16"/>
      <c r="X27" s="17"/>
      <c r="Y27" s="17"/>
    </row>
    <row r="28" spans="1:25" ht="15.75" x14ac:dyDescent="0.2">
      <c r="A28" s="2">
        <f t="shared" si="0"/>
        <v>23</v>
      </c>
      <c r="B28" s="4" t="s">
        <v>38</v>
      </c>
      <c r="C28" s="7"/>
      <c r="D28" s="3"/>
      <c r="E28" s="3"/>
      <c r="F28" s="5"/>
      <c r="G28" s="5"/>
      <c r="H28" s="3"/>
      <c r="I28" s="3"/>
      <c r="J28" s="3"/>
      <c r="K28" s="3"/>
      <c r="L28" s="3"/>
      <c r="M28" s="3"/>
      <c r="N28" s="3"/>
      <c r="O28" s="3"/>
      <c r="P28" s="3"/>
      <c r="Q28" s="3"/>
      <c r="R28" s="6"/>
      <c r="S28" s="8"/>
      <c r="T28" s="9"/>
      <c r="U28" s="9"/>
      <c r="V28" s="14"/>
      <c r="W28" s="16"/>
      <c r="X28" s="17"/>
      <c r="Y28" s="17"/>
    </row>
    <row r="29" spans="1:25" ht="15.75" x14ac:dyDescent="0.2">
      <c r="A29" s="2">
        <f t="shared" si="0"/>
        <v>24</v>
      </c>
      <c r="B29" s="4" t="s">
        <v>39</v>
      </c>
      <c r="C29" s="7"/>
      <c r="D29" s="3"/>
      <c r="E29" s="3"/>
      <c r="F29" s="5"/>
      <c r="G29" s="5"/>
      <c r="H29" s="3"/>
      <c r="I29" s="3"/>
      <c r="J29" s="3"/>
      <c r="K29" s="3"/>
      <c r="L29" s="3"/>
      <c r="M29" s="3"/>
      <c r="N29" s="3"/>
      <c r="O29" s="3"/>
      <c r="P29" s="3"/>
      <c r="Q29" s="3"/>
      <c r="R29" s="6"/>
      <c r="S29" s="8"/>
      <c r="T29" s="9"/>
      <c r="U29" s="9"/>
      <c r="V29" s="14"/>
      <c r="W29" s="16"/>
      <c r="X29" s="17"/>
      <c r="Y29" s="17"/>
    </row>
    <row r="30" spans="1:25" ht="15.75" x14ac:dyDescent="0.2">
      <c r="A30" s="2">
        <f t="shared" si="0"/>
        <v>25</v>
      </c>
      <c r="B30" s="4" t="s">
        <v>40</v>
      </c>
      <c r="C30" s="7"/>
      <c r="D30" s="3"/>
      <c r="E30" s="3"/>
      <c r="F30" s="5"/>
      <c r="G30" s="5"/>
      <c r="H30" s="3"/>
      <c r="I30" s="3"/>
      <c r="J30" s="3"/>
      <c r="K30" s="3"/>
      <c r="L30" s="3"/>
      <c r="M30" s="3"/>
      <c r="N30" s="3"/>
      <c r="O30" s="3"/>
      <c r="P30" s="3"/>
      <c r="Q30" s="3"/>
      <c r="R30" s="6"/>
      <c r="S30" s="8"/>
      <c r="T30" s="9"/>
      <c r="U30" s="9"/>
      <c r="V30" s="14"/>
      <c r="W30" s="16"/>
      <c r="X30" s="17"/>
      <c r="Y30" s="17"/>
    </row>
    <row r="31" spans="1:25" ht="15.75" x14ac:dyDescent="0.2">
      <c r="A31" s="2">
        <f t="shared" si="0"/>
        <v>26</v>
      </c>
      <c r="B31" s="4" t="s">
        <v>74</v>
      </c>
      <c r="C31" s="7"/>
      <c r="D31" s="3"/>
      <c r="E31" s="3"/>
      <c r="F31" s="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6"/>
      <c r="S31" s="8"/>
      <c r="T31" s="9"/>
      <c r="U31" s="9"/>
      <c r="V31" s="14"/>
      <c r="W31" s="16"/>
      <c r="X31" s="17"/>
      <c r="Y31" s="17"/>
    </row>
    <row r="32" spans="1:25" ht="15.75" x14ac:dyDescent="0.2">
      <c r="A32" s="2">
        <f t="shared" si="0"/>
        <v>27</v>
      </c>
      <c r="B32" s="4" t="s">
        <v>75</v>
      </c>
      <c r="C32" s="7"/>
      <c r="D32" s="3"/>
      <c r="E32" s="3"/>
      <c r="F32" s="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6"/>
      <c r="S32" s="8"/>
      <c r="T32" s="9"/>
      <c r="U32" s="9"/>
      <c r="V32" s="14"/>
      <c r="W32" s="16"/>
      <c r="X32" s="17"/>
      <c r="Y32" s="17"/>
    </row>
    <row r="33" spans="1:25" ht="15.75" x14ac:dyDescent="0.2">
      <c r="A33" s="2">
        <f t="shared" si="0"/>
        <v>28</v>
      </c>
      <c r="B33" s="4" t="s">
        <v>76</v>
      </c>
      <c r="C33" s="7"/>
      <c r="D33" s="3"/>
      <c r="E33" s="3"/>
      <c r="F33" s="5"/>
      <c r="G33" s="5"/>
      <c r="H33" s="3"/>
      <c r="I33" s="3"/>
      <c r="J33" s="3"/>
      <c r="K33" s="3"/>
      <c r="L33" s="3"/>
      <c r="M33" s="3"/>
      <c r="N33" s="3"/>
      <c r="O33" s="3"/>
      <c r="P33" s="3"/>
      <c r="Q33" s="3"/>
      <c r="R33" s="6"/>
      <c r="S33" s="8"/>
      <c r="T33" s="9"/>
      <c r="U33" s="9"/>
      <c r="V33" s="14"/>
      <c r="W33" s="16"/>
      <c r="X33" s="17"/>
      <c r="Y33" s="17"/>
    </row>
    <row r="34" spans="1:25" ht="15.75" x14ac:dyDescent="0.2">
      <c r="A34" s="2">
        <f t="shared" si="0"/>
        <v>29</v>
      </c>
      <c r="B34" s="4" t="s">
        <v>77</v>
      </c>
      <c r="C34" s="7"/>
      <c r="D34" s="3"/>
      <c r="E34" s="3"/>
      <c r="F34" s="5"/>
      <c r="G34" s="5"/>
      <c r="H34" s="3"/>
      <c r="I34" s="3"/>
      <c r="J34" s="3"/>
      <c r="K34" s="3"/>
      <c r="L34" s="3"/>
      <c r="M34" s="3"/>
      <c r="N34" s="3"/>
      <c r="O34" s="3"/>
      <c r="P34" s="3"/>
      <c r="Q34" s="3"/>
      <c r="R34" s="6"/>
      <c r="S34" s="8"/>
      <c r="T34" s="9"/>
      <c r="U34" s="9"/>
      <c r="V34" s="14"/>
      <c r="W34" s="16"/>
      <c r="X34" s="17"/>
      <c r="Y34" s="17"/>
    </row>
    <row r="35" spans="1:25" ht="15.75" x14ac:dyDescent="0.2">
      <c r="A35" s="2">
        <f t="shared" si="0"/>
        <v>30</v>
      </c>
      <c r="B35" s="4" t="s">
        <v>78</v>
      </c>
      <c r="C35" s="7"/>
      <c r="D35" s="3"/>
      <c r="E35" s="3"/>
      <c r="F35" s="5"/>
      <c r="G35" s="5"/>
      <c r="H35" s="3"/>
      <c r="I35" s="3"/>
      <c r="J35" s="3"/>
      <c r="K35" s="3"/>
      <c r="L35" s="3"/>
      <c r="M35" s="3"/>
      <c r="N35" s="3"/>
      <c r="O35" s="3"/>
      <c r="P35" s="3"/>
      <c r="Q35" s="3"/>
      <c r="R35" s="6"/>
      <c r="S35" s="8"/>
      <c r="T35" s="9"/>
      <c r="U35" s="9"/>
      <c r="V35" s="14"/>
      <c r="W35" s="16"/>
      <c r="X35" s="17"/>
      <c r="Y35" s="17"/>
    </row>
    <row r="36" spans="1:25" ht="15.75" x14ac:dyDescent="0.2">
      <c r="A36" s="2">
        <f t="shared" si="0"/>
        <v>31</v>
      </c>
      <c r="B36" s="4" t="s">
        <v>79</v>
      </c>
      <c r="C36" s="7"/>
      <c r="D36" s="3"/>
      <c r="E36" s="3"/>
      <c r="F36" s="5"/>
      <c r="G36" s="5"/>
      <c r="H36" s="3"/>
      <c r="I36" s="3"/>
      <c r="J36" s="3"/>
      <c r="K36" s="3"/>
      <c r="L36" s="3"/>
      <c r="M36" s="3"/>
      <c r="N36" s="3"/>
      <c r="O36" s="3"/>
      <c r="P36" s="3"/>
      <c r="Q36" s="3"/>
      <c r="R36" s="6"/>
      <c r="S36" s="8"/>
      <c r="T36" s="9"/>
      <c r="U36" s="9"/>
      <c r="V36" s="14"/>
      <c r="W36" s="16"/>
      <c r="X36" s="17"/>
      <c r="Y36" s="17"/>
    </row>
    <row r="37" spans="1:25" ht="15.75" x14ac:dyDescent="0.2">
      <c r="A37" s="2">
        <f t="shared" si="0"/>
        <v>32</v>
      </c>
      <c r="B37" s="4" t="s">
        <v>80</v>
      </c>
      <c r="C37" s="7"/>
      <c r="D37" s="3"/>
      <c r="E37" s="3"/>
      <c r="F37" s="5"/>
      <c r="G37" s="5"/>
      <c r="H37" s="3"/>
      <c r="I37" s="3"/>
      <c r="J37" s="3"/>
      <c r="K37" s="3"/>
      <c r="L37" s="3"/>
      <c r="M37" s="3"/>
      <c r="N37" s="3"/>
      <c r="O37" s="3"/>
      <c r="P37" s="3"/>
      <c r="Q37" s="3"/>
      <c r="R37" s="6"/>
      <c r="S37" s="8"/>
      <c r="T37" s="9"/>
      <c r="U37" s="9"/>
      <c r="V37" s="14"/>
      <c r="W37" s="16"/>
      <c r="X37" s="17"/>
      <c r="Y37" s="17"/>
    </row>
    <row r="38" spans="1:25" ht="15.75" x14ac:dyDescent="0.2">
      <c r="A38" s="2">
        <f t="shared" si="0"/>
        <v>33</v>
      </c>
      <c r="B38" s="4" t="s">
        <v>81</v>
      </c>
      <c r="C38" s="7"/>
      <c r="D38" s="3"/>
      <c r="E38" s="3"/>
      <c r="F38" s="5"/>
      <c r="G38" s="5"/>
      <c r="H38" s="3"/>
      <c r="I38" s="3"/>
      <c r="J38" s="3"/>
      <c r="K38" s="3"/>
      <c r="L38" s="3"/>
      <c r="M38" s="3"/>
      <c r="N38" s="3"/>
      <c r="O38" s="3"/>
      <c r="P38" s="3"/>
      <c r="Q38" s="3"/>
      <c r="R38" s="6"/>
      <c r="S38" s="8"/>
      <c r="T38" s="9"/>
      <c r="U38" s="9"/>
      <c r="V38" s="14"/>
      <c r="W38" s="16"/>
      <c r="X38" s="17"/>
      <c r="Y38" s="17"/>
    </row>
    <row r="39" spans="1:25" ht="15.75" x14ac:dyDescent="0.2">
      <c r="A39" s="2">
        <f t="shared" si="0"/>
        <v>34</v>
      </c>
      <c r="B39" s="4" t="s">
        <v>82</v>
      </c>
      <c r="C39" s="7"/>
      <c r="D39" s="3"/>
      <c r="E39" s="3"/>
      <c r="F39" s="5"/>
      <c r="G39" s="5"/>
      <c r="H39" s="3"/>
      <c r="I39" s="3"/>
      <c r="J39" s="3"/>
      <c r="K39" s="3"/>
      <c r="L39" s="3"/>
      <c r="M39" s="3"/>
      <c r="N39" s="3"/>
      <c r="O39" s="3"/>
      <c r="P39" s="3"/>
      <c r="Q39" s="3"/>
      <c r="R39" s="6"/>
      <c r="S39" s="8"/>
      <c r="T39" s="9"/>
      <c r="U39" s="9"/>
      <c r="V39" s="14"/>
      <c r="W39" s="16"/>
      <c r="X39" s="17"/>
      <c r="Y39" s="17"/>
    </row>
    <row r="40" spans="1:25" ht="15.75" x14ac:dyDescent="0.2">
      <c r="A40" s="2">
        <f t="shared" si="0"/>
        <v>35</v>
      </c>
      <c r="B40" s="4" t="s">
        <v>41</v>
      </c>
      <c r="C40" s="7"/>
      <c r="D40" s="3"/>
      <c r="E40" s="3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6"/>
      <c r="S40" s="8"/>
      <c r="T40" s="9"/>
      <c r="U40" s="9"/>
      <c r="V40" s="14"/>
      <c r="W40" s="16"/>
      <c r="X40" s="17"/>
      <c r="Y40" s="17"/>
    </row>
    <row r="41" spans="1:25" ht="15.75" x14ac:dyDescent="0.2">
      <c r="A41" s="2">
        <f t="shared" si="0"/>
        <v>36</v>
      </c>
      <c r="B41" s="4" t="s">
        <v>42</v>
      </c>
      <c r="C41" s="7"/>
      <c r="D41" s="3"/>
      <c r="E41" s="3"/>
      <c r="F41" s="5"/>
      <c r="G41" s="5"/>
      <c r="H41" s="3"/>
      <c r="I41" s="3"/>
      <c r="J41" s="3"/>
      <c r="K41" s="3"/>
      <c r="L41" s="3"/>
      <c r="M41" s="3"/>
      <c r="N41" s="3"/>
      <c r="O41" s="3"/>
      <c r="P41" s="3"/>
      <c r="Q41" s="3"/>
      <c r="R41" s="6"/>
      <c r="S41" s="8"/>
      <c r="T41" s="9"/>
      <c r="U41" s="9"/>
      <c r="V41" s="14"/>
      <c r="W41" s="16"/>
      <c r="X41" s="17"/>
      <c r="Y41" s="17"/>
    </row>
    <row r="42" spans="1:25" ht="15.75" x14ac:dyDescent="0.2">
      <c r="A42" s="2">
        <f t="shared" si="0"/>
        <v>37</v>
      </c>
      <c r="B42" s="4" t="s">
        <v>83</v>
      </c>
      <c r="C42" s="7"/>
      <c r="D42" s="3"/>
      <c r="E42" s="3"/>
      <c r="F42" s="5"/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  <c r="R42" s="6"/>
      <c r="S42" s="8"/>
      <c r="T42" s="9"/>
      <c r="U42" s="9"/>
      <c r="V42" s="14"/>
      <c r="W42" s="16"/>
      <c r="X42" s="17"/>
      <c r="Y42" s="17"/>
    </row>
    <row r="43" spans="1:25" ht="15.75" x14ac:dyDescent="0.2">
      <c r="A43" s="2">
        <f t="shared" si="0"/>
        <v>38</v>
      </c>
      <c r="B43" s="4" t="s">
        <v>84</v>
      </c>
      <c r="C43" s="7"/>
      <c r="D43" s="3"/>
      <c r="E43" s="3"/>
      <c r="F43" s="5"/>
      <c r="G43" s="5"/>
      <c r="H43" s="3"/>
      <c r="I43" s="3"/>
      <c r="J43" s="3"/>
      <c r="K43" s="3"/>
      <c r="L43" s="3"/>
      <c r="M43" s="3"/>
      <c r="N43" s="3"/>
      <c r="O43" s="3"/>
      <c r="P43" s="3"/>
      <c r="Q43" s="3"/>
      <c r="R43" s="6"/>
      <c r="S43" s="8"/>
      <c r="T43" s="9"/>
      <c r="U43" s="9"/>
      <c r="V43" s="14"/>
      <c r="W43" s="16"/>
      <c r="X43" s="17"/>
      <c r="Y43" s="17"/>
    </row>
    <row r="44" spans="1:25" ht="15.75" x14ac:dyDescent="0.2">
      <c r="A44" s="2">
        <f t="shared" si="0"/>
        <v>39</v>
      </c>
      <c r="B44" s="4" t="s">
        <v>85</v>
      </c>
      <c r="C44" s="7"/>
      <c r="D44" s="3"/>
      <c r="E44" s="3"/>
      <c r="F44" s="5"/>
      <c r="G44" s="5"/>
      <c r="H44" s="3"/>
      <c r="I44" s="3"/>
      <c r="J44" s="3"/>
      <c r="K44" s="3"/>
      <c r="L44" s="3"/>
      <c r="M44" s="3"/>
      <c r="N44" s="3"/>
      <c r="O44" s="3"/>
      <c r="P44" s="3"/>
      <c r="Q44" s="3"/>
      <c r="R44" s="6"/>
      <c r="S44" s="8"/>
      <c r="T44" s="9"/>
      <c r="U44" s="9"/>
      <c r="V44" s="14"/>
      <c r="W44" s="16"/>
      <c r="X44" s="17"/>
      <c r="Y44" s="17"/>
    </row>
    <row r="45" spans="1:25" ht="15.75" x14ac:dyDescent="0.2">
      <c r="A45" s="2">
        <f t="shared" si="0"/>
        <v>40</v>
      </c>
      <c r="B45" s="4" t="s">
        <v>86</v>
      </c>
      <c r="C45" s="7"/>
      <c r="D45" s="3"/>
      <c r="E45" s="3"/>
      <c r="F45" s="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6"/>
      <c r="S45" s="8"/>
      <c r="T45" s="9"/>
      <c r="U45" s="9"/>
      <c r="V45" s="14"/>
      <c r="W45" s="16"/>
      <c r="X45" s="17"/>
      <c r="Y45" s="17"/>
    </row>
    <row r="46" spans="1:25" ht="15.75" x14ac:dyDescent="0.2">
      <c r="A46" s="2">
        <f t="shared" si="0"/>
        <v>41</v>
      </c>
      <c r="B46" s="4" t="s">
        <v>87</v>
      </c>
      <c r="C46" s="7"/>
      <c r="D46" s="3"/>
      <c r="E46" s="3"/>
      <c r="F46" s="5"/>
      <c r="G46" s="5"/>
      <c r="H46" s="3"/>
      <c r="I46" s="3"/>
      <c r="J46" s="3"/>
      <c r="K46" s="3"/>
      <c r="L46" s="3"/>
      <c r="M46" s="3"/>
      <c r="N46" s="5"/>
      <c r="O46" s="3"/>
      <c r="P46" s="3"/>
      <c r="Q46" s="3"/>
      <c r="R46" s="6"/>
      <c r="S46" s="8"/>
      <c r="T46" s="9"/>
      <c r="U46" s="9"/>
      <c r="V46" s="14"/>
      <c r="W46" s="16"/>
      <c r="X46" s="17"/>
      <c r="Y46" s="17"/>
    </row>
    <row r="47" spans="1:25" ht="15.75" x14ac:dyDescent="0.2">
      <c r="A47" s="2">
        <f t="shared" si="0"/>
        <v>42</v>
      </c>
      <c r="B47" s="4" t="s">
        <v>88</v>
      </c>
      <c r="C47" s="7"/>
      <c r="D47" s="3"/>
      <c r="E47" s="3"/>
      <c r="F47" s="5"/>
      <c r="G47" s="5"/>
      <c r="H47" s="3"/>
      <c r="I47" s="3"/>
      <c r="J47" s="3"/>
      <c r="K47" s="3"/>
      <c r="L47" s="3"/>
      <c r="M47" s="3"/>
      <c r="N47" s="3"/>
      <c r="O47" s="3"/>
      <c r="P47" s="3"/>
      <c r="Q47" s="3"/>
      <c r="R47" s="6"/>
      <c r="S47" s="8"/>
      <c r="T47" s="9"/>
      <c r="U47" s="9"/>
      <c r="V47" s="14"/>
      <c r="W47" s="16"/>
      <c r="X47" s="17"/>
      <c r="Y47" s="17"/>
    </row>
    <row r="48" spans="1:25" ht="15.75" x14ac:dyDescent="0.2">
      <c r="A48" s="2">
        <f t="shared" si="0"/>
        <v>43</v>
      </c>
      <c r="B48" s="4" t="s">
        <v>43</v>
      </c>
      <c r="C48" s="7"/>
      <c r="D48" s="3"/>
      <c r="E48" s="3"/>
      <c r="F48" s="5"/>
      <c r="G48" s="5"/>
      <c r="H48" s="3"/>
      <c r="I48" s="3"/>
      <c r="J48" s="3"/>
      <c r="K48" s="3"/>
      <c r="L48" s="3"/>
      <c r="M48" s="3"/>
      <c r="N48" s="5"/>
      <c r="O48" s="3"/>
      <c r="P48" s="3"/>
      <c r="Q48" s="3"/>
      <c r="R48" s="6"/>
      <c r="S48" s="8"/>
      <c r="T48" s="9"/>
      <c r="U48" s="9"/>
      <c r="V48" s="14"/>
      <c r="W48" s="16"/>
      <c r="X48" s="17"/>
      <c r="Y48" s="17"/>
    </row>
    <row r="49" spans="1:25" ht="15.75" x14ac:dyDescent="0.2">
      <c r="A49" s="2">
        <f t="shared" si="0"/>
        <v>44</v>
      </c>
      <c r="B49" s="4" t="s">
        <v>89</v>
      </c>
      <c r="C49" s="7"/>
      <c r="D49" s="3"/>
      <c r="E49" s="3"/>
      <c r="F49" s="5"/>
      <c r="G49" s="3"/>
      <c r="H49" s="3"/>
      <c r="I49" s="3"/>
      <c r="J49" s="3"/>
      <c r="K49" s="3"/>
      <c r="L49" s="3"/>
      <c r="M49" s="3"/>
      <c r="N49" s="5"/>
      <c r="O49" s="3"/>
      <c r="P49" s="3"/>
      <c r="Q49" s="3"/>
      <c r="R49" s="6"/>
      <c r="S49" s="8"/>
      <c r="T49" s="9"/>
      <c r="U49" s="9"/>
      <c r="V49" s="14"/>
      <c r="W49" s="16"/>
      <c r="X49" s="17"/>
      <c r="Y49" s="17"/>
    </row>
    <row r="50" spans="1:25" ht="15.75" x14ac:dyDescent="0.2">
      <c r="A50" s="2">
        <f t="shared" si="0"/>
        <v>45</v>
      </c>
      <c r="B50" s="4" t="s">
        <v>44</v>
      </c>
      <c r="C50" s="7"/>
      <c r="D50" s="3"/>
      <c r="E50" s="3"/>
      <c r="F50" s="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6"/>
      <c r="S50" s="8"/>
      <c r="T50" s="9"/>
      <c r="U50" s="9"/>
      <c r="V50" s="14"/>
      <c r="W50" s="16"/>
      <c r="X50" s="17"/>
      <c r="Y50" s="17"/>
    </row>
    <row r="51" spans="1:25" ht="15.75" x14ac:dyDescent="0.2">
      <c r="A51" s="2">
        <f t="shared" si="0"/>
        <v>46</v>
      </c>
      <c r="B51" s="4" t="s">
        <v>45</v>
      </c>
      <c r="C51" s="7"/>
      <c r="D51" s="3"/>
      <c r="E51" s="3"/>
      <c r="F51" s="5"/>
      <c r="G51" s="5"/>
      <c r="H51" s="3"/>
      <c r="I51" s="3"/>
      <c r="J51" s="3"/>
      <c r="K51" s="3"/>
      <c r="L51" s="3"/>
      <c r="M51" s="3"/>
      <c r="N51" s="3"/>
      <c r="O51" s="3"/>
      <c r="P51" s="3"/>
      <c r="Q51" s="3"/>
      <c r="R51" s="6"/>
      <c r="S51" s="8"/>
      <c r="T51" s="9"/>
      <c r="U51" s="9"/>
      <c r="V51" s="14"/>
      <c r="W51" s="16"/>
      <c r="X51" s="17"/>
      <c r="Y51" s="17"/>
    </row>
    <row r="52" spans="1:25" ht="15.75" x14ac:dyDescent="0.2">
      <c r="A52" s="2">
        <f t="shared" si="0"/>
        <v>47</v>
      </c>
      <c r="B52" s="4" t="s">
        <v>46</v>
      </c>
      <c r="C52" s="7"/>
      <c r="D52" s="3"/>
      <c r="E52" s="3"/>
      <c r="F52" s="5"/>
      <c r="G52" s="3"/>
      <c r="H52" s="3"/>
      <c r="I52" s="3"/>
      <c r="J52" s="3"/>
      <c r="K52" s="3"/>
      <c r="L52" s="3"/>
      <c r="M52" s="3"/>
      <c r="N52" s="5"/>
      <c r="O52" s="3"/>
      <c r="P52" s="3"/>
      <c r="Q52" s="3"/>
      <c r="R52" s="6"/>
      <c r="S52" s="8"/>
      <c r="T52" s="9"/>
      <c r="U52" s="9"/>
      <c r="V52" s="14"/>
      <c r="W52" s="16"/>
      <c r="X52" s="17"/>
      <c r="Y52" s="17"/>
    </row>
    <row r="53" spans="1:25" ht="15.75" x14ac:dyDescent="0.2">
      <c r="A53" s="2">
        <f t="shared" si="0"/>
        <v>48</v>
      </c>
      <c r="B53" s="4" t="s">
        <v>47</v>
      </c>
      <c r="C53" s="7"/>
      <c r="D53" s="3"/>
      <c r="E53" s="3"/>
      <c r="F53" s="5"/>
      <c r="G53" s="5"/>
      <c r="H53" s="3"/>
      <c r="I53" s="3"/>
      <c r="J53" s="3"/>
      <c r="K53" s="3"/>
      <c r="L53" s="3"/>
      <c r="M53" s="3"/>
      <c r="N53" s="5"/>
      <c r="O53" s="3"/>
      <c r="P53" s="3"/>
      <c r="Q53" s="3"/>
      <c r="R53" s="6"/>
      <c r="S53" s="8"/>
      <c r="T53" s="9"/>
      <c r="U53" s="9"/>
      <c r="V53" s="14"/>
      <c r="W53" s="16"/>
      <c r="X53" s="17"/>
      <c r="Y53" s="17"/>
    </row>
    <row r="54" spans="1:25" ht="15.75" x14ac:dyDescent="0.2">
      <c r="A54" s="2">
        <f t="shared" si="0"/>
        <v>49</v>
      </c>
      <c r="B54" s="4" t="s">
        <v>48</v>
      </c>
      <c r="C54" s="7"/>
      <c r="D54" s="3"/>
      <c r="E54" s="3"/>
      <c r="F54" s="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6"/>
      <c r="S54" s="8"/>
      <c r="T54" s="9"/>
      <c r="U54" s="9"/>
      <c r="V54" s="14"/>
      <c r="W54" s="16"/>
      <c r="X54" s="17"/>
      <c r="Y54" s="17"/>
    </row>
    <row r="55" spans="1:25" ht="15.75" x14ac:dyDescent="0.2">
      <c r="A55" s="2">
        <f t="shared" si="0"/>
        <v>50</v>
      </c>
      <c r="B55" s="4" t="s">
        <v>49</v>
      </c>
      <c r="C55" s="7"/>
      <c r="D55" s="3"/>
      <c r="E55" s="3"/>
      <c r="F55" s="5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6"/>
      <c r="S55" s="8"/>
      <c r="T55" s="9"/>
      <c r="U55" s="9"/>
      <c r="V55" s="14"/>
      <c r="W55" s="16"/>
      <c r="X55" s="17"/>
      <c r="Y55" s="17"/>
    </row>
    <row r="56" spans="1:25" ht="15.75" x14ac:dyDescent="0.2">
      <c r="A56" s="2">
        <f t="shared" si="0"/>
        <v>51</v>
      </c>
      <c r="B56" s="4" t="s">
        <v>50</v>
      </c>
      <c r="C56" s="7"/>
      <c r="D56" s="3"/>
      <c r="E56" s="3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6"/>
      <c r="S56" s="8"/>
      <c r="T56" s="9"/>
      <c r="U56" s="9"/>
      <c r="V56" s="14"/>
      <c r="W56" s="16"/>
      <c r="X56" s="17"/>
      <c r="Y56" s="17"/>
    </row>
    <row r="57" spans="1:25" ht="15.75" x14ac:dyDescent="0.2">
      <c r="A57" s="2">
        <f t="shared" si="0"/>
        <v>52</v>
      </c>
      <c r="B57" s="4" t="s">
        <v>90</v>
      </c>
      <c r="C57" s="7"/>
      <c r="D57" s="3"/>
      <c r="E57" s="3"/>
      <c r="F57" s="5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6"/>
      <c r="S57" s="8"/>
      <c r="T57" s="9"/>
      <c r="U57" s="9"/>
      <c r="V57" s="14"/>
      <c r="W57" s="16"/>
      <c r="X57" s="17"/>
      <c r="Y57" s="17"/>
    </row>
    <row r="58" spans="1:25" ht="15.75" x14ac:dyDescent="0.2">
      <c r="A58" s="2">
        <f t="shared" si="0"/>
        <v>53</v>
      </c>
      <c r="B58" s="4" t="s">
        <v>51</v>
      </c>
      <c r="C58" s="7"/>
      <c r="D58" s="3"/>
      <c r="E58" s="3"/>
      <c r="F58" s="5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6"/>
      <c r="S58" s="8"/>
      <c r="T58" s="9"/>
      <c r="U58" s="9"/>
      <c r="V58" s="14"/>
      <c r="W58" s="16"/>
      <c r="X58" s="17"/>
      <c r="Y58" s="17"/>
    </row>
    <row r="59" spans="1:25" ht="15.75" x14ac:dyDescent="0.2">
      <c r="A59" s="2">
        <f t="shared" si="0"/>
        <v>54</v>
      </c>
      <c r="B59" s="4" t="s">
        <v>52</v>
      </c>
      <c r="C59" s="7"/>
      <c r="D59" s="3"/>
      <c r="E59" s="3"/>
      <c r="F59" s="5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6"/>
      <c r="S59" s="8"/>
      <c r="T59" s="9"/>
      <c r="U59" s="9"/>
      <c r="V59" s="14"/>
      <c r="W59" s="16"/>
      <c r="X59" s="17"/>
      <c r="Y59" s="17"/>
    </row>
    <row r="60" spans="1:25" ht="15.75" x14ac:dyDescent="0.2">
      <c r="A60" s="2">
        <f t="shared" si="0"/>
        <v>55</v>
      </c>
      <c r="B60" s="4" t="s">
        <v>53</v>
      </c>
      <c r="C60" s="7"/>
      <c r="D60" s="3"/>
      <c r="E60" s="3"/>
      <c r="F60" s="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6"/>
      <c r="S60" s="8"/>
      <c r="T60" s="9"/>
      <c r="U60" s="9"/>
      <c r="V60" s="14"/>
      <c r="W60" s="16"/>
      <c r="X60" s="17"/>
      <c r="Y60" s="17"/>
    </row>
    <row r="61" spans="1:25" ht="15.75" x14ac:dyDescent="0.2">
      <c r="A61" s="2">
        <f t="shared" si="0"/>
        <v>56</v>
      </c>
      <c r="B61" s="4" t="s">
        <v>91</v>
      </c>
      <c r="C61" s="7"/>
      <c r="D61" s="3"/>
      <c r="E61" s="3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6"/>
      <c r="S61" s="8"/>
      <c r="T61" s="9"/>
      <c r="U61" s="9"/>
      <c r="V61" s="14"/>
      <c r="W61" s="16"/>
      <c r="X61" s="17"/>
      <c r="Y61" s="17"/>
    </row>
    <row r="62" spans="1:25" ht="15.75" x14ac:dyDescent="0.2">
      <c r="A62" s="2">
        <f t="shared" si="0"/>
        <v>57</v>
      </c>
      <c r="B62" s="4" t="s">
        <v>54</v>
      </c>
      <c r="C62" s="7"/>
      <c r="D62" s="3"/>
      <c r="E62" s="3"/>
      <c r="F62" s="5"/>
      <c r="G62" s="5"/>
      <c r="H62" s="3"/>
      <c r="I62" s="3"/>
      <c r="J62" s="3"/>
      <c r="K62" s="3"/>
      <c r="L62" s="3"/>
      <c r="M62" s="3"/>
      <c r="N62" s="5"/>
      <c r="O62" s="3"/>
      <c r="P62" s="3"/>
      <c r="Q62" s="3"/>
      <c r="R62" s="6"/>
      <c r="S62" s="8"/>
      <c r="T62" s="9"/>
      <c r="U62" s="9"/>
      <c r="V62" s="14"/>
      <c r="W62" s="16"/>
      <c r="X62" s="17"/>
      <c r="Y62" s="17"/>
    </row>
    <row r="63" spans="1:25" ht="15.75" x14ac:dyDescent="0.2">
      <c r="A63" s="2">
        <f t="shared" si="0"/>
        <v>58</v>
      </c>
      <c r="B63" s="4" t="s">
        <v>92</v>
      </c>
      <c r="C63" s="7"/>
      <c r="D63" s="3"/>
      <c r="E63" s="3"/>
      <c r="F63" s="5"/>
      <c r="G63" s="5"/>
      <c r="H63" s="3"/>
      <c r="I63" s="3"/>
      <c r="J63" s="3"/>
      <c r="K63" s="3"/>
      <c r="L63" s="3"/>
      <c r="M63" s="3"/>
      <c r="N63" s="5"/>
      <c r="O63" s="3"/>
      <c r="P63" s="3"/>
      <c r="Q63" s="3"/>
      <c r="R63" s="6"/>
      <c r="S63" s="8"/>
      <c r="T63" s="9"/>
      <c r="U63" s="9"/>
      <c r="V63" s="14"/>
      <c r="W63" s="16"/>
      <c r="X63" s="17"/>
      <c r="Y63" s="17"/>
    </row>
    <row r="64" spans="1:25" ht="15.75" x14ac:dyDescent="0.2">
      <c r="A64" s="2">
        <f t="shared" si="0"/>
        <v>59</v>
      </c>
      <c r="B64" s="4" t="s">
        <v>55</v>
      </c>
      <c r="C64" s="7"/>
      <c r="D64" s="3"/>
      <c r="E64" s="3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6"/>
      <c r="S64" s="8"/>
      <c r="T64" s="9"/>
      <c r="U64" s="9"/>
      <c r="V64" s="14"/>
      <c r="W64" s="16"/>
      <c r="X64" s="17"/>
      <c r="Y64" s="17"/>
    </row>
    <row r="65" spans="1:25" ht="15.75" x14ac:dyDescent="0.2">
      <c r="A65" s="2">
        <f t="shared" si="0"/>
        <v>60</v>
      </c>
      <c r="B65" s="4" t="s">
        <v>93</v>
      </c>
      <c r="C65" s="7"/>
      <c r="D65" s="3"/>
      <c r="E65" s="3"/>
      <c r="F65" s="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6"/>
      <c r="S65" s="8"/>
      <c r="T65" s="9"/>
      <c r="U65" s="9"/>
      <c r="V65" s="14"/>
      <c r="W65" s="16"/>
      <c r="X65" s="17"/>
      <c r="Y65" s="17"/>
    </row>
    <row r="66" spans="1:25" ht="15.75" x14ac:dyDescent="0.2">
      <c r="A66" s="2">
        <f t="shared" si="0"/>
        <v>61</v>
      </c>
      <c r="B66" s="4" t="s">
        <v>94</v>
      </c>
      <c r="C66" s="7"/>
      <c r="D66" s="3"/>
      <c r="E66" s="3"/>
      <c r="F66" s="5"/>
      <c r="G66" s="5"/>
      <c r="H66" s="3"/>
      <c r="I66" s="3"/>
      <c r="J66" s="3"/>
      <c r="K66" s="3"/>
      <c r="L66" s="3"/>
      <c r="M66" s="3"/>
      <c r="N66" s="3"/>
      <c r="O66" s="3"/>
      <c r="P66" s="3"/>
      <c r="Q66" s="3"/>
      <c r="R66" s="6"/>
      <c r="S66" s="8"/>
      <c r="T66" s="9"/>
      <c r="U66" s="9"/>
      <c r="V66" s="14"/>
      <c r="W66" s="16"/>
      <c r="X66" s="17"/>
      <c r="Y66" s="17"/>
    </row>
    <row r="67" spans="1:25" ht="15.75" x14ac:dyDescent="0.2">
      <c r="A67" s="2">
        <f t="shared" si="0"/>
        <v>62</v>
      </c>
      <c r="B67" s="4" t="s">
        <v>56</v>
      </c>
      <c r="C67" s="7"/>
      <c r="D67" s="3"/>
      <c r="E67" s="3"/>
      <c r="F67" s="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6"/>
      <c r="S67" s="8"/>
      <c r="T67" s="9"/>
      <c r="U67" s="9"/>
      <c r="V67" s="14"/>
      <c r="W67" s="16"/>
      <c r="X67" s="17"/>
      <c r="Y67" s="17"/>
    </row>
    <row r="68" spans="1:25" ht="15.75" x14ac:dyDescent="0.2">
      <c r="A68" s="2">
        <f t="shared" si="0"/>
        <v>63</v>
      </c>
      <c r="B68" s="4" t="s">
        <v>95</v>
      </c>
      <c r="C68" s="7"/>
      <c r="D68" s="3"/>
      <c r="E68" s="3"/>
      <c r="F68" s="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6"/>
      <c r="S68" s="8"/>
      <c r="T68" s="9"/>
      <c r="U68" s="9"/>
      <c r="V68" s="14"/>
      <c r="W68" s="16"/>
      <c r="X68" s="17"/>
      <c r="Y68" s="17"/>
    </row>
    <row r="69" spans="1:25" ht="15.75" x14ac:dyDescent="0.2">
      <c r="A69" s="2">
        <f t="shared" si="0"/>
        <v>64</v>
      </c>
      <c r="B69" s="4" t="s">
        <v>96</v>
      </c>
      <c r="C69" s="7"/>
      <c r="D69" s="3"/>
      <c r="E69" s="3"/>
      <c r="F69" s="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6"/>
      <c r="S69" s="8"/>
      <c r="T69" s="9"/>
      <c r="U69" s="9"/>
      <c r="V69" s="14"/>
      <c r="W69" s="16"/>
      <c r="X69" s="17"/>
      <c r="Y69" s="17"/>
    </row>
    <row r="70" spans="1:25" ht="15.75" x14ac:dyDescent="0.2">
      <c r="A70" s="2">
        <f t="shared" si="0"/>
        <v>65</v>
      </c>
      <c r="B70" s="4" t="s">
        <v>97</v>
      </c>
      <c r="C70" s="7"/>
      <c r="D70" s="3"/>
      <c r="E70" s="3"/>
      <c r="F70" s="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6"/>
      <c r="S70" s="8"/>
      <c r="T70" s="9"/>
      <c r="U70" s="9"/>
      <c r="V70" s="14"/>
      <c r="W70" s="16"/>
      <c r="X70" s="17"/>
      <c r="Y70" s="17"/>
    </row>
    <row r="71" spans="1:25" ht="15.75" x14ac:dyDescent="0.2">
      <c r="A71" s="2">
        <f t="shared" si="0"/>
        <v>66</v>
      </c>
      <c r="B71" s="4" t="s">
        <v>57</v>
      </c>
      <c r="C71" s="7"/>
      <c r="D71" s="3"/>
      <c r="E71" s="3"/>
      <c r="F71" s="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6"/>
      <c r="S71" s="8"/>
      <c r="T71" s="9"/>
      <c r="U71" s="9"/>
      <c r="V71" s="14"/>
      <c r="W71" s="16"/>
      <c r="X71" s="17"/>
      <c r="Y71" s="17"/>
    </row>
    <row r="72" spans="1:25" ht="15.75" x14ac:dyDescent="0.2">
      <c r="A72" s="2">
        <f t="shared" ref="A72:A100" si="1">A71+1</f>
        <v>67</v>
      </c>
      <c r="B72" s="4" t="s">
        <v>58</v>
      </c>
      <c r="C72" s="7"/>
      <c r="D72" s="3"/>
      <c r="E72" s="3"/>
      <c r="F72" s="5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6"/>
      <c r="S72" s="8"/>
      <c r="T72" s="9"/>
      <c r="U72" s="9"/>
      <c r="V72" s="14"/>
      <c r="W72" s="16"/>
      <c r="X72" s="17"/>
      <c r="Y72" s="17"/>
    </row>
    <row r="73" spans="1:25" ht="15.75" x14ac:dyDescent="0.2">
      <c r="A73" s="2">
        <f t="shared" si="1"/>
        <v>68</v>
      </c>
      <c r="B73" s="4" t="s">
        <v>59</v>
      </c>
      <c r="C73" s="7"/>
      <c r="D73" s="3"/>
      <c r="E73" s="3"/>
      <c r="F73" s="5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6"/>
      <c r="S73" s="8"/>
      <c r="T73" s="9"/>
      <c r="U73" s="9"/>
      <c r="V73" s="14"/>
      <c r="W73" s="16"/>
      <c r="X73" s="17"/>
      <c r="Y73" s="17"/>
    </row>
    <row r="74" spans="1:25" ht="15.75" x14ac:dyDescent="0.2">
      <c r="A74" s="2">
        <f t="shared" si="1"/>
        <v>69</v>
      </c>
      <c r="B74" s="4" t="s">
        <v>98</v>
      </c>
      <c r="C74" s="7"/>
      <c r="D74" s="3"/>
      <c r="E74" s="3"/>
      <c r="F74" s="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6"/>
      <c r="S74" s="8"/>
      <c r="T74" s="9"/>
      <c r="U74" s="9"/>
      <c r="V74" s="14"/>
      <c r="W74" s="16"/>
      <c r="X74" s="17"/>
      <c r="Y74" s="17"/>
    </row>
    <row r="75" spans="1:25" ht="15.75" x14ac:dyDescent="0.2">
      <c r="A75" s="2">
        <f t="shared" si="1"/>
        <v>70</v>
      </c>
      <c r="B75" s="4" t="s">
        <v>99</v>
      </c>
      <c r="C75" s="7"/>
      <c r="D75" s="3"/>
      <c r="E75" s="3"/>
      <c r="F75" s="5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6"/>
      <c r="S75" s="8"/>
      <c r="T75" s="9"/>
      <c r="U75" s="9"/>
      <c r="V75" s="14"/>
      <c r="W75" s="16"/>
      <c r="X75" s="17"/>
      <c r="Y75" s="17"/>
    </row>
    <row r="76" spans="1:25" ht="15.75" x14ac:dyDescent="0.2">
      <c r="A76" s="2">
        <f t="shared" si="1"/>
        <v>71</v>
      </c>
      <c r="B76" s="4" t="s">
        <v>100</v>
      </c>
      <c r="C76" s="7"/>
      <c r="D76" s="3"/>
      <c r="E76" s="3"/>
      <c r="F76" s="5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6"/>
      <c r="S76" s="8"/>
      <c r="T76" s="9"/>
      <c r="U76" s="9"/>
      <c r="V76" s="14"/>
      <c r="W76" s="16"/>
      <c r="X76" s="17"/>
      <c r="Y76" s="17"/>
    </row>
    <row r="77" spans="1:25" ht="15.75" x14ac:dyDescent="0.2">
      <c r="A77" s="2">
        <f t="shared" si="1"/>
        <v>72</v>
      </c>
      <c r="B77" s="4" t="s">
        <v>60</v>
      </c>
      <c r="C77" s="7"/>
      <c r="D77" s="3"/>
      <c r="E77" s="3"/>
      <c r="F77" s="5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6"/>
      <c r="S77" s="8"/>
      <c r="T77" s="9"/>
      <c r="U77" s="9"/>
      <c r="V77" s="14"/>
      <c r="W77" s="16"/>
      <c r="X77" s="17"/>
      <c r="Y77" s="17"/>
    </row>
    <row r="78" spans="1:25" ht="15.75" x14ac:dyDescent="0.2">
      <c r="A78" s="2">
        <f t="shared" si="1"/>
        <v>73</v>
      </c>
      <c r="B78" s="4" t="s">
        <v>61</v>
      </c>
      <c r="C78" s="7"/>
      <c r="D78" s="3"/>
      <c r="E78" s="3"/>
      <c r="F78" s="5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6"/>
      <c r="S78" s="8"/>
      <c r="T78" s="9"/>
      <c r="U78" s="9"/>
      <c r="V78" s="14"/>
      <c r="W78" s="16"/>
      <c r="X78" s="17"/>
      <c r="Y78" s="17"/>
    </row>
    <row r="79" spans="1:25" ht="15.75" x14ac:dyDescent="0.2">
      <c r="A79" s="2">
        <f t="shared" si="1"/>
        <v>74</v>
      </c>
      <c r="B79" s="4" t="s">
        <v>62</v>
      </c>
      <c r="C79" s="7"/>
      <c r="D79" s="3"/>
      <c r="E79" s="3"/>
      <c r="F79" s="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6"/>
      <c r="S79" s="8"/>
      <c r="T79" s="9"/>
      <c r="U79" s="9"/>
      <c r="V79" s="14"/>
      <c r="W79" s="16"/>
      <c r="X79" s="17"/>
      <c r="Y79" s="17"/>
    </row>
    <row r="80" spans="1:25" ht="15.75" x14ac:dyDescent="0.2">
      <c r="A80" s="2">
        <f t="shared" si="1"/>
        <v>75</v>
      </c>
      <c r="B80" s="4" t="s">
        <v>63</v>
      </c>
      <c r="C80" s="7"/>
      <c r="D80" s="3"/>
      <c r="E80" s="3"/>
      <c r="F80" s="5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6"/>
      <c r="S80" s="8"/>
      <c r="T80" s="9"/>
      <c r="U80" s="9"/>
      <c r="V80" s="14"/>
      <c r="W80" s="16"/>
      <c r="X80" s="17"/>
      <c r="Y80" s="17"/>
    </row>
    <row r="81" spans="1:25" ht="15.75" x14ac:dyDescent="0.2">
      <c r="A81" s="2">
        <f t="shared" si="1"/>
        <v>76</v>
      </c>
      <c r="B81" s="4" t="s">
        <v>64</v>
      </c>
      <c r="C81" s="7"/>
      <c r="D81" s="3"/>
      <c r="E81" s="3"/>
      <c r="F81" s="5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6"/>
      <c r="S81" s="8"/>
      <c r="T81" s="9"/>
      <c r="U81" s="9"/>
      <c r="V81" s="14"/>
      <c r="W81" s="16"/>
      <c r="X81" s="17"/>
      <c r="Y81" s="17"/>
    </row>
    <row r="82" spans="1:25" ht="15.75" x14ac:dyDescent="0.2">
      <c r="A82" s="2">
        <f t="shared" si="1"/>
        <v>77</v>
      </c>
      <c r="B82" s="4" t="s">
        <v>104</v>
      </c>
      <c r="C82" s="7"/>
      <c r="D82" s="3"/>
      <c r="E82" s="3"/>
      <c r="F82" s="5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6"/>
      <c r="S82" s="8"/>
      <c r="T82" s="9"/>
      <c r="U82" s="9"/>
      <c r="V82" s="14"/>
      <c r="W82" s="16"/>
      <c r="X82" s="17"/>
      <c r="Y82" s="17"/>
    </row>
    <row r="83" spans="1:25" ht="15.75" x14ac:dyDescent="0.2">
      <c r="A83" s="2">
        <f t="shared" si="1"/>
        <v>78</v>
      </c>
      <c r="B83" s="4" t="s">
        <v>101</v>
      </c>
      <c r="C83" s="7"/>
      <c r="D83" s="3"/>
      <c r="E83" s="3"/>
      <c r="F83" s="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6"/>
      <c r="S83" s="8"/>
      <c r="T83" s="9"/>
      <c r="U83" s="9"/>
      <c r="V83" s="14"/>
      <c r="W83" s="16"/>
      <c r="X83" s="17"/>
      <c r="Y83" s="17"/>
    </row>
    <row r="84" spans="1:25" ht="15.75" x14ac:dyDescent="0.2">
      <c r="A84" s="2">
        <f t="shared" si="1"/>
        <v>79</v>
      </c>
      <c r="B84" s="4" t="s">
        <v>65</v>
      </c>
      <c r="C84" s="7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6"/>
      <c r="S84" s="8"/>
      <c r="T84" s="9"/>
      <c r="U84" s="9"/>
      <c r="V84" s="14"/>
      <c r="W84" s="16"/>
      <c r="X84" s="17"/>
      <c r="Y84" s="17"/>
    </row>
    <row r="85" spans="1:25" ht="15.75" x14ac:dyDescent="0.2">
      <c r="A85" s="2">
        <f t="shared" si="1"/>
        <v>80</v>
      </c>
      <c r="B85" s="4" t="s">
        <v>66</v>
      </c>
      <c r="C85" s="7"/>
      <c r="D85" s="3"/>
      <c r="E85" s="3"/>
      <c r="F85" s="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6"/>
      <c r="S85" s="8"/>
      <c r="T85" s="9"/>
      <c r="U85" s="12"/>
      <c r="V85" s="14"/>
      <c r="W85" s="16"/>
      <c r="X85" s="17"/>
      <c r="Y85" s="17"/>
    </row>
    <row r="86" spans="1:25" ht="15.75" x14ac:dyDescent="0.2">
      <c r="A86" s="2">
        <f t="shared" si="1"/>
        <v>81</v>
      </c>
      <c r="B86" s="4" t="s">
        <v>67</v>
      </c>
      <c r="C86" s="7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6"/>
      <c r="S86" s="8"/>
      <c r="T86" s="11"/>
      <c r="U86" s="13"/>
      <c r="V86" s="15"/>
      <c r="W86" s="16"/>
      <c r="X86" s="17"/>
      <c r="Y86" s="17"/>
    </row>
    <row r="87" spans="1:25" ht="15.75" x14ac:dyDescent="0.2">
      <c r="A87" s="2">
        <f t="shared" si="1"/>
        <v>82</v>
      </c>
      <c r="B87" s="4" t="s">
        <v>102</v>
      </c>
      <c r="C87" s="7"/>
      <c r="D87" s="3"/>
      <c r="E87" s="3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6"/>
      <c r="S87" s="8"/>
      <c r="T87" s="9"/>
      <c r="U87" s="9"/>
      <c r="V87" s="14"/>
      <c r="W87" s="16"/>
      <c r="X87" s="17"/>
      <c r="Y87" s="17"/>
    </row>
    <row r="88" spans="1:25" ht="15.75" x14ac:dyDescent="0.2">
      <c r="A88" s="2">
        <f t="shared" si="1"/>
        <v>83</v>
      </c>
      <c r="B88" s="4" t="s">
        <v>103</v>
      </c>
      <c r="C88" s="7"/>
      <c r="D88" s="3"/>
      <c r="E88" s="3"/>
      <c r="F88" s="5"/>
      <c r="G88" s="5"/>
      <c r="H88" s="3"/>
      <c r="I88" s="3"/>
      <c r="J88" s="3"/>
      <c r="K88" s="3"/>
      <c r="L88" s="3"/>
      <c r="M88" s="3"/>
      <c r="N88" s="3"/>
      <c r="O88" s="3"/>
      <c r="P88" s="3"/>
      <c r="Q88" s="3"/>
      <c r="R88" s="6"/>
      <c r="S88" s="8"/>
      <c r="T88" s="9"/>
      <c r="U88" s="9"/>
      <c r="V88" s="14"/>
      <c r="W88" s="16"/>
      <c r="X88" s="17"/>
      <c r="Y88" s="17"/>
    </row>
    <row r="89" spans="1:25" ht="15.75" x14ac:dyDescent="0.2">
      <c r="A89" s="2">
        <f t="shared" si="1"/>
        <v>84</v>
      </c>
      <c r="B89" s="4" t="s">
        <v>68</v>
      </c>
      <c r="C89" s="7"/>
      <c r="D89" s="3"/>
      <c r="E89" s="3"/>
      <c r="F89" s="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6"/>
      <c r="S89" s="8"/>
      <c r="T89" s="9"/>
      <c r="U89" s="9"/>
      <c r="V89" s="14"/>
      <c r="W89" s="16"/>
      <c r="X89" s="17"/>
      <c r="Y89" s="17"/>
    </row>
    <row r="90" spans="1:25" ht="15.75" x14ac:dyDescent="0.2">
      <c r="A90" s="2">
        <f t="shared" si="1"/>
        <v>85</v>
      </c>
      <c r="B90" s="4" t="s">
        <v>69</v>
      </c>
      <c r="C90" s="7"/>
      <c r="D90" s="3"/>
      <c r="E90" s="3"/>
      <c r="F90" s="5"/>
      <c r="G90" s="5"/>
      <c r="H90" s="3"/>
      <c r="I90" s="3"/>
      <c r="J90" s="3"/>
      <c r="K90" s="3"/>
      <c r="L90" s="3"/>
      <c r="M90" s="3"/>
      <c r="N90" s="3"/>
      <c r="O90" s="3"/>
      <c r="P90" s="3"/>
      <c r="Q90" s="3"/>
      <c r="R90" s="6"/>
      <c r="S90" s="8"/>
      <c r="T90" s="9"/>
      <c r="U90" s="9"/>
      <c r="V90" s="14"/>
      <c r="W90" s="16"/>
      <c r="X90" s="17"/>
      <c r="Y90" s="17"/>
    </row>
    <row r="91" spans="1:25" ht="15.75" x14ac:dyDescent="0.2">
      <c r="A91" s="2">
        <f t="shared" si="1"/>
        <v>86</v>
      </c>
      <c r="B91" s="4"/>
      <c r="C91" s="7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"/>
      <c r="S91" s="8"/>
      <c r="T91" s="9"/>
      <c r="U91" s="9"/>
      <c r="V91" s="14"/>
      <c r="W91" s="16"/>
      <c r="X91" s="17"/>
      <c r="Y91" s="17"/>
    </row>
    <row r="92" spans="1:25" ht="15.75" x14ac:dyDescent="0.2">
      <c r="A92" s="2">
        <f t="shared" si="1"/>
        <v>87</v>
      </c>
      <c r="B92" s="4"/>
      <c r="C92" s="7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6"/>
      <c r="S92" s="8"/>
      <c r="T92" s="9"/>
      <c r="U92" s="9"/>
      <c r="V92" s="14"/>
      <c r="W92" s="16"/>
      <c r="X92" s="17"/>
      <c r="Y92" s="17"/>
    </row>
    <row r="93" spans="1:25" ht="15.75" x14ac:dyDescent="0.2">
      <c r="A93" s="2">
        <f t="shared" si="1"/>
        <v>88</v>
      </c>
      <c r="B93" s="4"/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6"/>
      <c r="S93" s="8"/>
      <c r="T93" s="9"/>
      <c r="U93" s="9"/>
      <c r="V93" s="14"/>
      <c r="W93" s="16"/>
      <c r="X93" s="17"/>
      <c r="Y93" s="17"/>
    </row>
    <row r="94" spans="1:25" ht="15.75" x14ac:dyDescent="0.2">
      <c r="A94" s="2">
        <f t="shared" si="1"/>
        <v>89</v>
      </c>
      <c r="B94" s="4"/>
      <c r="C94" s="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6"/>
      <c r="S94" s="8"/>
      <c r="T94" s="9"/>
      <c r="U94" s="9"/>
      <c r="V94" s="14"/>
      <c r="W94" s="16"/>
      <c r="X94" s="17"/>
      <c r="Y94" s="17"/>
    </row>
    <row r="95" spans="1:25" ht="15.75" x14ac:dyDescent="0.2">
      <c r="A95" s="2">
        <f t="shared" si="1"/>
        <v>90</v>
      </c>
      <c r="B95" s="4"/>
      <c r="C95" s="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6"/>
      <c r="S95" s="8"/>
      <c r="T95" s="9"/>
      <c r="U95" s="9"/>
      <c r="V95" s="14"/>
      <c r="W95" s="16"/>
      <c r="X95" s="17"/>
      <c r="Y95" s="17"/>
    </row>
    <row r="96" spans="1:25" ht="15.75" x14ac:dyDescent="0.2">
      <c r="A96" s="2">
        <f t="shared" si="1"/>
        <v>91</v>
      </c>
      <c r="B96" s="4"/>
      <c r="C96" s="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6"/>
      <c r="S96" s="8"/>
      <c r="T96" s="9"/>
      <c r="U96" s="9"/>
      <c r="V96" s="14"/>
      <c r="W96" s="16"/>
      <c r="X96" s="17"/>
      <c r="Y96" s="17"/>
    </row>
    <row r="97" spans="1:25" ht="15.75" x14ac:dyDescent="0.2">
      <c r="A97" s="2">
        <f t="shared" si="1"/>
        <v>92</v>
      </c>
      <c r="B97" s="4"/>
      <c r="C97" s="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6"/>
      <c r="S97" s="8"/>
      <c r="T97" s="9"/>
      <c r="U97" s="9"/>
      <c r="V97" s="14"/>
      <c r="W97" s="16"/>
      <c r="X97" s="17"/>
      <c r="Y97" s="17"/>
    </row>
    <row r="98" spans="1:25" ht="15.75" x14ac:dyDescent="0.2">
      <c r="A98" s="2">
        <f t="shared" si="1"/>
        <v>93</v>
      </c>
      <c r="B98" s="4"/>
      <c r="C98" s="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6"/>
      <c r="S98" s="8"/>
      <c r="T98" s="9"/>
      <c r="U98" s="9"/>
      <c r="V98" s="14"/>
      <c r="W98" s="16"/>
      <c r="X98" s="17"/>
      <c r="Y98" s="17"/>
    </row>
    <row r="99" spans="1:25" ht="15.75" x14ac:dyDescent="0.2">
      <c r="A99" s="2">
        <f t="shared" si="1"/>
        <v>94</v>
      </c>
      <c r="B99" s="4"/>
      <c r="C99" s="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6"/>
      <c r="S99" s="8"/>
      <c r="T99" s="9"/>
      <c r="U99" s="9"/>
      <c r="V99" s="14"/>
      <c r="W99" s="16"/>
      <c r="X99" s="17"/>
      <c r="Y99" s="17"/>
    </row>
    <row r="100" spans="1:25" ht="15.75" x14ac:dyDescent="0.2">
      <c r="A100" s="2">
        <f t="shared" si="1"/>
        <v>95</v>
      </c>
      <c r="B100" s="4"/>
      <c r="C100" s="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6"/>
      <c r="S100" s="8"/>
      <c r="T100" s="9"/>
      <c r="U100" s="9"/>
      <c r="V100" s="14"/>
      <c r="W100" s="16"/>
      <c r="X100" s="17"/>
      <c r="Y100" s="17"/>
    </row>
  </sheetData>
  <mergeCells count="26">
    <mergeCell ref="X4:X5"/>
    <mergeCell ref="Y4:Y5"/>
    <mergeCell ref="W4:W5"/>
    <mergeCell ref="T4:T5"/>
    <mergeCell ref="V4:V5"/>
    <mergeCell ref="U4:U5"/>
    <mergeCell ref="S4:S5"/>
    <mergeCell ref="N4:N5"/>
    <mergeCell ref="O4:O5"/>
    <mergeCell ref="P4:P5"/>
    <mergeCell ref="Q4:Q5"/>
    <mergeCell ref="R4:R5"/>
    <mergeCell ref="G1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15748031496062992" right="0.23622047244094491" top="0.15748031496062992" bottom="0.19685039370078741" header="0.15748031496062992" footer="0.31496062992125984"/>
  <pageSetup paperSize="17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rightToLeft="1" workbookViewId="0">
      <selection activeCell="H6" sqref="H6"/>
    </sheetView>
  </sheetViews>
  <sheetFormatPr defaultRowHeight="14.25" x14ac:dyDescent="0.2"/>
  <cols>
    <col min="1" max="1" width="6.125" customWidth="1"/>
    <col min="2" max="2" width="7.25" customWidth="1"/>
    <col min="3" max="3" width="26.5" customWidth="1"/>
  </cols>
  <sheetData>
    <row r="1" spans="1:3" x14ac:dyDescent="0.2">
      <c r="A1">
        <f>IF(AND(LEN('بطاقة موظف'!$H$4)&gt;0,LEFT('البيانات الأساسية'!$B6,LEN('بطاقة موظف'!$H$4))='بطاقة موظف'!$H$4),1,"")</f>
        <v>1</v>
      </c>
      <c r="B1">
        <f>IF($A1="","",COUNTIF($A1:$A$1,1))</f>
        <v>1</v>
      </c>
      <c r="C1" t="str">
        <f>IF(ROW()&gt;MAX($B$1:$B$100),"",LOOKUP(ROW(),$B$1:$B$100,'البيانات الأساسية'!$B$6:$B$105))</f>
        <v>أحمد عبد المنعم محمد إسماعيل</v>
      </c>
    </row>
    <row r="2" spans="1:3" x14ac:dyDescent="0.2">
      <c r="A2" t="str">
        <f>IF(AND(LEN('بطاقة موظف'!$H$4)&gt;0,LEFT('البيانات الأساسية'!$B7,LEN('بطاقة موظف'!$H$4))='بطاقة موظف'!$H$4),1,"")</f>
        <v/>
      </c>
      <c r="B2" t="str">
        <f>IF($A2="","",COUNTIF($A$1:$A2,1))</f>
        <v/>
      </c>
      <c r="C2" t="str">
        <f>IF(ROW()&gt;MAX($B$1:$B$100),"",LOOKUP(ROW(),$B$1:$B$100,'البيانات الأساسية'!$B$6:$B$105))</f>
        <v>احمد محمد عبدالصادق</v>
      </c>
    </row>
    <row r="3" spans="1:3" x14ac:dyDescent="0.2">
      <c r="A3" t="str">
        <f>IF(AND(LEN('بطاقة موظف'!$H$4)&gt;0,LEFT('البيانات الأساسية'!$B8,LEN('بطاقة موظف'!$H$4))='بطاقة موظف'!$H$4),1,"")</f>
        <v/>
      </c>
      <c r="B3" t="str">
        <f>IF($A3="","",COUNTIF($A$1:$A3,1))</f>
        <v/>
      </c>
      <c r="C3" t="str">
        <f>IF(ROW()&gt;MAX($B$1:$B$100),"",LOOKUP(ROW(),$B$1:$B$100,'البيانات الأساسية'!$B$6:$B$105))</f>
        <v>احمد جمال عبدالمنعم الباهت</v>
      </c>
    </row>
    <row r="4" spans="1:3" x14ac:dyDescent="0.2">
      <c r="A4" t="str">
        <f>IF(AND(LEN('بطاقة موظف'!$H$4)&gt;0,LEFT('البيانات الأساسية'!$B9,LEN('بطاقة موظف'!$H$4))='بطاقة موظف'!$H$4),1,"")</f>
        <v/>
      </c>
      <c r="B4" t="str">
        <f>IF($A4="","",COUNTIF($A$1:$A4,1))</f>
        <v/>
      </c>
      <c r="C4" t="str">
        <f>IF(ROW()&gt;MAX($B$1:$B$100),"",LOOKUP(ROW(),$B$1:$B$100,'البيانات الأساسية'!$B$6:$B$105))</f>
        <v>احمد عبدالباسط ابراهيم العزب</v>
      </c>
    </row>
    <row r="5" spans="1:3" x14ac:dyDescent="0.2">
      <c r="A5" t="str">
        <f>IF(AND(LEN('بطاقة موظف'!$H$4)&gt;0,LEFT('البيانات الأساسية'!$B10,LEN('بطاقة موظف'!$H$4))='بطاقة موظف'!$H$4),1,"")</f>
        <v/>
      </c>
      <c r="B5" t="str">
        <f>IF($A5="","",COUNTIF($A$1:$A5,1))</f>
        <v/>
      </c>
      <c r="C5" t="str">
        <f>IF(ROW()&gt;MAX($B$1:$B$100),"",LOOKUP(ROW(),$B$1:$B$100,'البيانات الأساسية'!$B$6:$B$105))</f>
        <v/>
      </c>
    </row>
    <row r="6" spans="1:3" x14ac:dyDescent="0.2">
      <c r="A6" t="str">
        <f>IF(AND(LEN('بطاقة موظف'!$H$4)&gt;0,LEFT('البيانات الأساسية'!$B11,LEN('بطاقة موظف'!$H$4))='بطاقة موظف'!$H$4),1,"")</f>
        <v/>
      </c>
      <c r="B6" t="str">
        <f>IF($A6="","",COUNTIF($A$1:$A6,1))</f>
        <v/>
      </c>
      <c r="C6" t="str">
        <f>IF(ROW()&gt;MAX($B$1:$B$100),"",LOOKUP(ROW(),$B$1:$B$100,'البيانات الأساسية'!$B$6:$B$105))</f>
        <v/>
      </c>
    </row>
    <row r="7" spans="1:3" x14ac:dyDescent="0.2">
      <c r="A7" t="str">
        <f>IF(AND(LEN('بطاقة موظف'!$H$4)&gt;0,LEFT('البيانات الأساسية'!$B12,LEN('بطاقة موظف'!$H$4))='بطاقة موظف'!$H$4),1,"")</f>
        <v/>
      </c>
      <c r="B7" t="str">
        <f>IF($A7="","",COUNTIF($A$1:$A7,1))</f>
        <v/>
      </c>
      <c r="C7" t="str">
        <f>IF(ROW()&gt;MAX($B$1:$B$100),"",LOOKUP(ROW(),$B$1:$B$100,'البيانات الأساسية'!$B$6:$B$105))</f>
        <v/>
      </c>
    </row>
    <row r="8" spans="1:3" x14ac:dyDescent="0.2">
      <c r="A8" t="str">
        <f>IF(AND(LEN('بطاقة موظف'!$H$4)&gt;0,LEFT('البيانات الأساسية'!$B13,LEN('بطاقة موظف'!$H$4))='بطاقة موظف'!$H$4),1,"")</f>
        <v/>
      </c>
      <c r="B8" t="str">
        <f>IF($A8="","",COUNTIF($A$1:$A8,1))</f>
        <v/>
      </c>
      <c r="C8" t="str">
        <f>IF(ROW()&gt;MAX($B$1:$B$100),"",LOOKUP(ROW(),$B$1:$B$100,'البيانات الأساسية'!$B$6:$B$105))</f>
        <v/>
      </c>
    </row>
    <row r="9" spans="1:3" x14ac:dyDescent="0.2">
      <c r="A9" t="str">
        <f>IF(AND(LEN('بطاقة موظف'!$H$4)&gt;0,LEFT('البيانات الأساسية'!$B14,LEN('بطاقة موظف'!$H$4))='بطاقة موظف'!$H$4),1,"")</f>
        <v/>
      </c>
      <c r="B9" t="str">
        <f>IF($A9="","",COUNTIF($A$1:$A9,1))</f>
        <v/>
      </c>
      <c r="C9" t="str">
        <f>IF(ROW()&gt;MAX($B$1:$B$100),"",LOOKUP(ROW(),$B$1:$B$100,'البيانات الأساسية'!$B$6:$B$105))</f>
        <v/>
      </c>
    </row>
    <row r="10" spans="1:3" x14ac:dyDescent="0.2">
      <c r="A10" t="str">
        <f>IF(AND(LEN('بطاقة موظف'!$H$4)&gt;0,LEFT('البيانات الأساسية'!$B15,LEN('بطاقة موظف'!$H$4))='بطاقة موظف'!$H$4),1,"")</f>
        <v/>
      </c>
      <c r="B10" t="str">
        <f>IF($A10="","",COUNTIF($A$1:$A10,1))</f>
        <v/>
      </c>
      <c r="C10" t="str">
        <f>IF(ROW()&gt;MAX($B$1:$B$100),"",LOOKUP(ROW(),$B$1:$B$100,'البيانات الأساسية'!$B$6:$B$105))</f>
        <v/>
      </c>
    </row>
    <row r="11" spans="1:3" x14ac:dyDescent="0.2">
      <c r="A11" t="str">
        <f>IF(AND(LEN('بطاقة موظف'!$H$4)&gt;0,LEFT('البيانات الأساسية'!$B16,LEN('بطاقة موظف'!$H$4))='بطاقة موظف'!$H$4),1,"")</f>
        <v/>
      </c>
      <c r="B11" t="str">
        <f>IF($A11="","",COUNTIF($A$1:$A11,1))</f>
        <v/>
      </c>
      <c r="C11" t="str">
        <f>IF(ROW()&gt;MAX($B$1:$B$100),"",LOOKUP(ROW(),$B$1:$B$100,'البيانات الأساسية'!$B$6:$B$105))</f>
        <v/>
      </c>
    </row>
    <row r="12" spans="1:3" x14ac:dyDescent="0.2">
      <c r="A12" t="str">
        <f>IF(AND(LEN('بطاقة موظف'!$H$4)&gt;0,LEFT('البيانات الأساسية'!$B17,LEN('بطاقة موظف'!$H$4))='بطاقة موظف'!$H$4),1,"")</f>
        <v/>
      </c>
      <c r="B12" t="str">
        <f>IF($A12="","",COUNTIF($A$1:$A12,1))</f>
        <v/>
      </c>
      <c r="C12" t="str">
        <f>IF(ROW()&gt;MAX($B$1:$B$100),"",LOOKUP(ROW(),$B$1:$B$100,'البيانات الأساسية'!$B$6:$B$105))</f>
        <v/>
      </c>
    </row>
    <row r="13" spans="1:3" x14ac:dyDescent="0.2">
      <c r="A13" t="str">
        <f>IF(AND(LEN('بطاقة موظف'!$H$4)&gt;0,LEFT('البيانات الأساسية'!$B18,LEN('بطاقة موظف'!$H$4))='بطاقة موظف'!$H$4),1,"")</f>
        <v/>
      </c>
      <c r="B13" t="str">
        <f>IF($A13="","",COUNTIF($A$1:$A13,1))</f>
        <v/>
      </c>
      <c r="C13" t="str">
        <f>IF(ROW()&gt;MAX($B$1:$B$100),"",LOOKUP(ROW(),$B$1:$B$100,'البيانات الأساسية'!$B$6:$B$105))</f>
        <v/>
      </c>
    </row>
    <row r="14" spans="1:3" x14ac:dyDescent="0.2">
      <c r="A14" t="str">
        <f>IF(AND(LEN('بطاقة موظف'!$H$4)&gt;0,LEFT('البيانات الأساسية'!$B19,LEN('بطاقة موظف'!$H$4))='بطاقة موظف'!$H$4),1,"")</f>
        <v/>
      </c>
      <c r="B14" t="str">
        <f>IF($A14="","",COUNTIF($A$1:$A14,1))</f>
        <v/>
      </c>
      <c r="C14" t="str">
        <f>IF(ROW()&gt;MAX($B$1:$B$100),"",LOOKUP(ROW(),$B$1:$B$100,'البيانات الأساسية'!$B$6:$B$105))</f>
        <v/>
      </c>
    </row>
    <row r="15" spans="1:3" x14ac:dyDescent="0.2">
      <c r="A15" t="str">
        <f>IF(AND(LEN('بطاقة موظف'!$H$4)&gt;0,LEFT('البيانات الأساسية'!$B20,LEN('بطاقة موظف'!$H$4))='بطاقة موظف'!$H$4),1,"")</f>
        <v/>
      </c>
      <c r="B15" t="str">
        <f>IF($A15="","",COUNTIF($A$1:$A15,1))</f>
        <v/>
      </c>
      <c r="C15" t="str">
        <f>IF(ROW()&gt;MAX($B$1:$B$100),"",LOOKUP(ROW(),$B$1:$B$100,'البيانات الأساسية'!$B$6:$B$105))</f>
        <v/>
      </c>
    </row>
    <row r="16" spans="1:3" x14ac:dyDescent="0.2">
      <c r="A16" t="str">
        <f>IF(AND(LEN('بطاقة موظف'!$H$4)&gt;0,LEFT('البيانات الأساسية'!$B21,LEN('بطاقة موظف'!$H$4))='بطاقة موظف'!$H$4),1,"")</f>
        <v/>
      </c>
      <c r="B16" t="str">
        <f>IF($A16="","",COUNTIF($A$1:$A16,1))</f>
        <v/>
      </c>
      <c r="C16" t="str">
        <f>IF(ROW()&gt;MAX($B$1:$B$100),"",LOOKUP(ROW(),$B$1:$B$100,'البيانات الأساسية'!$B$6:$B$105))</f>
        <v/>
      </c>
    </row>
    <row r="17" spans="1:3" x14ac:dyDescent="0.2">
      <c r="A17" t="str">
        <f>IF(AND(LEN('بطاقة موظف'!$H$4)&gt;0,LEFT('البيانات الأساسية'!$B22,LEN('بطاقة موظف'!$H$4))='بطاقة موظف'!$H$4),1,"")</f>
        <v/>
      </c>
      <c r="B17" t="str">
        <f>IF($A17="","",COUNTIF($A$1:$A17,1))</f>
        <v/>
      </c>
      <c r="C17" t="str">
        <f>IF(ROW()&gt;MAX($B$1:$B$100),"",LOOKUP(ROW(),$B$1:$B$100,'البيانات الأساسية'!$B$6:$B$105))</f>
        <v/>
      </c>
    </row>
    <row r="18" spans="1:3" x14ac:dyDescent="0.2">
      <c r="A18" t="str">
        <f>IF(AND(LEN('بطاقة موظف'!$H$4)&gt;0,LEFT('البيانات الأساسية'!$B23,LEN('بطاقة موظف'!$H$4))='بطاقة موظف'!$H$4),1,"")</f>
        <v/>
      </c>
      <c r="B18" t="str">
        <f>IF($A18="","",COUNTIF($A$1:$A18,1))</f>
        <v/>
      </c>
      <c r="C18" t="str">
        <f>IF(ROW()&gt;MAX($B$1:$B$100),"",LOOKUP(ROW(),$B$1:$B$100,'البيانات الأساسية'!$B$6:$B$105))</f>
        <v/>
      </c>
    </row>
    <row r="19" spans="1:3" x14ac:dyDescent="0.2">
      <c r="A19" t="str">
        <f>IF(AND(LEN('بطاقة موظف'!$H$4)&gt;0,LEFT('البيانات الأساسية'!$B24,LEN('بطاقة موظف'!$H$4))='بطاقة موظف'!$H$4),1,"")</f>
        <v/>
      </c>
      <c r="B19" t="str">
        <f>IF($A19="","",COUNTIF($A$1:$A19,1))</f>
        <v/>
      </c>
      <c r="C19" t="str">
        <f>IF(ROW()&gt;MAX($B$1:$B$100),"",LOOKUP(ROW(),$B$1:$B$100,'البيانات الأساسية'!$B$6:$B$105))</f>
        <v/>
      </c>
    </row>
    <row r="20" spans="1:3" x14ac:dyDescent="0.2">
      <c r="A20" t="str">
        <f>IF(AND(LEN('بطاقة موظف'!$H$4)&gt;0,LEFT('البيانات الأساسية'!$B25,LEN('بطاقة موظف'!$H$4))='بطاقة موظف'!$H$4),1,"")</f>
        <v/>
      </c>
      <c r="B20" t="str">
        <f>IF($A20="","",COUNTIF($A$1:$A20,1))</f>
        <v/>
      </c>
      <c r="C20" t="str">
        <f>IF(ROW()&gt;MAX($B$1:$B$100),"",LOOKUP(ROW(),$B$1:$B$100,'البيانات الأساسية'!$B$6:$B$105))</f>
        <v/>
      </c>
    </row>
    <row r="21" spans="1:3" x14ac:dyDescent="0.2">
      <c r="A21" t="str">
        <f>IF(AND(LEN('بطاقة موظف'!$H$4)&gt;0,LEFT('البيانات الأساسية'!$B26,LEN('بطاقة موظف'!$H$4))='بطاقة موظف'!$H$4),1,"")</f>
        <v/>
      </c>
      <c r="B21" t="str">
        <f>IF($A21="","",COUNTIF($A$1:$A21,1))</f>
        <v/>
      </c>
      <c r="C21" t="str">
        <f>IF(ROW()&gt;MAX($B$1:$B$100),"",LOOKUP(ROW(),$B$1:$B$100,'البيانات الأساسية'!$B$6:$B$105))</f>
        <v/>
      </c>
    </row>
    <row r="22" spans="1:3" x14ac:dyDescent="0.2">
      <c r="A22" t="str">
        <f>IF(AND(LEN('بطاقة موظف'!$H$4)&gt;0,LEFT('البيانات الأساسية'!$B27,LEN('بطاقة موظف'!$H$4))='بطاقة موظف'!$H$4),1,"")</f>
        <v/>
      </c>
      <c r="B22" t="str">
        <f>IF($A22="","",COUNTIF($A$1:$A22,1))</f>
        <v/>
      </c>
      <c r="C22" t="str">
        <f>IF(ROW()&gt;MAX($B$1:$B$100),"",LOOKUP(ROW(),$B$1:$B$100,'البيانات الأساسية'!$B$6:$B$105))</f>
        <v/>
      </c>
    </row>
    <row r="23" spans="1:3" x14ac:dyDescent="0.2">
      <c r="A23" t="str">
        <f>IF(AND(LEN('بطاقة موظف'!$H$4)&gt;0,LEFT('البيانات الأساسية'!$B28,LEN('بطاقة موظف'!$H$4))='بطاقة موظف'!$H$4),1,"")</f>
        <v/>
      </c>
      <c r="B23" t="str">
        <f>IF($A23="","",COUNTIF($A$1:$A23,1))</f>
        <v/>
      </c>
      <c r="C23" t="str">
        <f>IF(ROW()&gt;MAX($B$1:$B$100),"",LOOKUP(ROW(),$B$1:$B$100,'البيانات الأساسية'!$B$6:$B$105))</f>
        <v/>
      </c>
    </row>
    <row r="24" spans="1:3" x14ac:dyDescent="0.2">
      <c r="A24" t="str">
        <f>IF(AND(LEN('بطاقة موظف'!$H$4)&gt;0,LEFT('البيانات الأساسية'!$B29,LEN('بطاقة موظف'!$H$4))='بطاقة موظف'!$H$4),1,"")</f>
        <v/>
      </c>
      <c r="B24" t="str">
        <f>IF($A24="","",COUNTIF($A$1:$A24,1))</f>
        <v/>
      </c>
      <c r="C24" t="str">
        <f>IF(ROW()&gt;MAX($B$1:$B$100),"",LOOKUP(ROW(),$B$1:$B$100,'البيانات الأساسية'!$B$6:$B$105))</f>
        <v/>
      </c>
    </row>
    <row r="25" spans="1:3" x14ac:dyDescent="0.2">
      <c r="A25" t="str">
        <f>IF(AND(LEN('بطاقة موظف'!$H$4)&gt;0,LEFT('البيانات الأساسية'!$B30,LEN('بطاقة موظف'!$H$4))='بطاقة موظف'!$H$4),1,"")</f>
        <v/>
      </c>
      <c r="B25" t="str">
        <f>IF($A25="","",COUNTIF($A$1:$A25,1))</f>
        <v/>
      </c>
      <c r="C25" t="str">
        <f>IF(ROW()&gt;MAX($B$1:$B$100),"",LOOKUP(ROW(),$B$1:$B$100,'البيانات الأساسية'!$B$6:$B$105))</f>
        <v/>
      </c>
    </row>
    <row r="26" spans="1:3" x14ac:dyDescent="0.2">
      <c r="A26" t="str">
        <f>IF(AND(LEN('بطاقة موظف'!$H$4)&gt;0,LEFT('البيانات الأساسية'!$B31,LEN('بطاقة موظف'!$H$4))='بطاقة موظف'!$H$4),1,"")</f>
        <v/>
      </c>
      <c r="B26" t="str">
        <f>IF($A26="","",COUNTIF($A$1:$A26,1))</f>
        <v/>
      </c>
      <c r="C26" t="str">
        <f>IF(ROW()&gt;MAX($B$1:$B$100),"",LOOKUP(ROW(),$B$1:$B$100,'البيانات الأساسية'!$B$6:$B$105))</f>
        <v/>
      </c>
    </row>
    <row r="27" spans="1:3" x14ac:dyDescent="0.2">
      <c r="A27" t="str">
        <f>IF(AND(LEN('بطاقة موظف'!$H$4)&gt;0,LEFT('البيانات الأساسية'!$B32,LEN('بطاقة موظف'!$H$4))='بطاقة موظف'!$H$4),1,"")</f>
        <v/>
      </c>
      <c r="B27" t="str">
        <f>IF($A27="","",COUNTIF($A$1:$A27,1))</f>
        <v/>
      </c>
      <c r="C27" t="str">
        <f>IF(ROW()&gt;MAX($B$1:$B$100),"",LOOKUP(ROW(),$B$1:$B$100,'البيانات الأساسية'!$B$6:$B$105))</f>
        <v/>
      </c>
    </row>
    <row r="28" spans="1:3" x14ac:dyDescent="0.2">
      <c r="A28" t="str">
        <f>IF(AND(LEN('بطاقة موظف'!$H$4)&gt;0,LEFT('البيانات الأساسية'!$B33,LEN('بطاقة موظف'!$H$4))='بطاقة موظف'!$H$4),1,"")</f>
        <v/>
      </c>
      <c r="B28" t="str">
        <f>IF($A28="","",COUNTIF($A$1:$A28,1))</f>
        <v/>
      </c>
      <c r="C28" t="str">
        <f>IF(ROW()&gt;MAX($B$1:$B$100),"",LOOKUP(ROW(),$B$1:$B$100,'البيانات الأساسية'!$B$6:$B$105))</f>
        <v/>
      </c>
    </row>
    <row r="29" spans="1:3" x14ac:dyDescent="0.2">
      <c r="A29" t="str">
        <f>IF(AND(LEN('بطاقة موظف'!$H$4)&gt;0,LEFT('البيانات الأساسية'!$B34,LEN('بطاقة موظف'!$H$4))='بطاقة موظف'!$H$4),1,"")</f>
        <v/>
      </c>
      <c r="B29" t="str">
        <f>IF($A29="","",COUNTIF($A$1:$A29,1))</f>
        <v/>
      </c>
      <c r="C29" t="str">
        <f>IF(ROW()&gt;MAX($B$1:$B$100),"",LOOKUP(ROW(),$B$1:$B$100,'البيانات الأساسية'!$B$6:$B$105))</f>
        <v/>
      </c>
    </row>
    <row r="30" spans="1:3" x14ac:dyDescent="0.2">
      <c r="A30" t="str">
        <f>IF(AND(LEN('بطاقة موظف'!$H$4)&gt;0,LEFT('البيانات الأساسية'!$B35,LEN('بطاقة موظف'!$H$4))='بطاقة موظف'!$H$4),1,"")</f>
        <v/>
      </c>
      <c r="B30" t="str">
        <f>IF($A30="","",COUNTIF($A$1:$A30,1))</f>
        <v/>
      </c>
      <c r="C30" t="str">
        <f>IF(ROW()&gt;MAX($B$1:$B$100),"",LOOKUP(ROW(),$B$1:$B$100,'البيانات الأساسية'!$B$6:$B$105))</f>
        <v/>
      </c>
    </row>
    <row r="31" spans="1:3" x14ac:dyDescent="0.2">
      <c r="A31" t="str">
        <f>IF(AND(LEN('بطاقة موظف'!$H$4)&gt;0,LEFT('البيانات الأساسية'!$B36,LEN('بطاقة موظف'!$H$4))='بطاقة موظف'!$H$4),1,"")</f>
        <v/>
      </c>
      <c r="B31" t="str">
        <f>IF($A31="","",COUNTIF($A$1:$A31,1))</f>
        <v/>
      </c>
      <c r="C31" t="str">
        <f>IF(ROW()&gt;MAX($B$1:$B$100),"",LOOKUP(ROW(),$B$1:$B$100,'البيانات الأساسية'!$B$6:$B$105))</f>
        <v/>
      </c>
    </row>
    <row r="32" spans="1:3" x14ac:dyDescent="0.2">
      <c r="A32" t="str">
        <f>IF(AND(LEN('بطاقة موظف'!$H$4)&gt;0,LEFT('البيانات الأساسية'!$B37,LEN('بطاقة موظف'!$H$4))='بطاقة موظف'!$H$4),1,"")</f>
        <v/>
      </c>
      <c r="B32" t="str">
        <f>IF($A32="","",COUNTIF($A$1:$A32,1))</f>
        <v/>
      </c>
      <c r="C32" t="str">
        <f>IF(ROW()&gt;MAX($B$1:$B$100),"",LOOKUP(ROW(),$B$1:$B$100,'البيانات الأساسية'!$B$6:$B$105))</f>
        <v/>
      </c>
    </row>
    <row r="33" spans="1:3" x14ac:dyDescent="0.2">
      <c r="A33" t="str">
        <f>IF(AND(LEN('بطاقة موظف'!$H$4)&gt;0,LEFT('البيانات الأساسية'!$B38,LEN('بطاقة موظف'!$H$4))='بطاقة موظف'!$H$4),1,"")</f>
        <v/>
      </c>
      <c r="B33" t="str">
        <f>IF($A33="","",COUNTIF($A$1:$A33,1))</f>
        <v/>
      </c>
      <c r="C33" t="str">
        <f>IF(ROW()&gt;MAX($B$1:$B$100),"",LOOKUP(ROW(),$B$1:$B$100,'البيانات الأساسية'!$B$6:$B$105))</f>
        <v/>
      </c>
    </row>
    <row r="34" spans="1:3" x14ac:dyDescent="0.2">
      <c r="A34" t="str">
        <f>IF(AND(LEN('بطاقة موظف'!$H$4)&gt;0,LEFT('البيانات الأساسية'!$B39,LEN('بطاقة موظف'!$H$4))='بطاقة موظف'!$H$4),1,"")</f>
        <v/>
      </c>
      <c r="B34" t="str">
        <f>IF($A34="","",COUNTIF($A$1:$A34,1))</f>
        <v/>
      </c>
      <c r="C34" t="str">
        <f>IF(ROW()&gt;MAX($B$1:$B$100),"",LOOKUP(ROW(),$B$1:$B$100,'البيانات الأساسية'!$B$6:$B$105))</f>
        <v/>
      </c>
    </row>
    <row r="35" spans="1:3" x14ac:dyDescent="0.2">
      <c r="A35" t="str">
        <f>IF(AND(LEN('بطاقة موظف'!$H$4)&gt;0,LEFT('البيانات الأساسية'!$B40,LEN('بطاقة موظف'!$H$4))='بطاقة موظف'!$H$4),1,"")</f>
        <v/>
      </c>
      <c r="B35" t="str">
        <f>IF($A35="","",COUNTIF($A$1:$A35,1))</f>
        <v/>
      </c>
      <c r="C35" t="str">
        <f>IF(ROW()&gt;MAX($B$1:$B$100),"",LOOKUP(ROW(),$B$1:$B$100,'البيانات الأساسية'!$B$6:$B$105))</f>
        <v/>
      </c>
    </row>
    <row r="36" spans="1:3" x14ac:dyDescent="0.2">
      <c r="A36" t="str">
        <f>IF(AND(LEN('بطاقة موظف'!$H$4)&gt;0,LEFT('البيانات الأساسية'!$B41,LEN('بطاقة موظف'!$H$4))='بطاقة موظف'!$H$4),1,"")</f>
        <v/>
      </c>
      <c r="B36" t="str">
        <f>IF($A36="","",COUNTIF($A$1:$A36,1))</f>
        <v/>
      </c>
      <c r="C36" t="str">
        <f>IF(ROW()&gt;MAX($B$1:$B$100),"",LOOKUP(ROW(),$B$1:$B$100,'البيانات الأساسية'!$B$6:$B$105))</f>
        <v/>
      </c>
    </row>
    <row r="37" spans="1:3" x14ac:dyDescent="0.2">
      <c r="A37" t="str">
        <f>IF(AND(LEN('بطاقة موظف'!$H$4)&gt;0,LEFT('البيانات الأساسية'!$B42,LEN('بطاقة موظف'!$H$4))='بطاقة موظف'!$H$4),1,"")</f>
        <v/>
      </c>
      <c r="B37" t="str">
        <f>IF($A37="","",COUNTIF($A$1:$A37,1))</f>
        <v/>
      </c>
      <c r="C37" t="str">
        <f>IF(ROW()&gt;MAX($B$1:$B$100),"",LOOKUP(ROW(),$B$1:$B$100,'البيانات الأساسية'!$B$6:$B$105))</f>
        <v/>
      </c>
    </row>
    <row r="38" spans="1:3" x14ac:dyDescent="0.2">
      <c r="A38" t="str">
        <f>IF(AND(LEN('بطاقة موظف'!$H$4)&gt;0,LEFT('البيانات الأساسية'!$B43,LEN('بطاقة موظف'!$H$4))='بطاقة موظف'!$H$4),1,"")</f>
        <v/>
      </c>
      <c r="B38" t="str">
        <f>IF($A38="","",COUNTIF($A$1:$A38,1))</f>
        <v/>
      </c>
      <c r="C38" t="str">
        <f>IF(ROW()&gt;MAX($B$1:$B$100),"",LOOKUP(ROW(),$B$1:$B$100,'البيانات الأساسية'!$B$6:$B$105))</f>
        <v/>
      </c>
    </row>
    <row r="39" spans="1:3" x14ac:dyDescent="0.2">
      <c r="A39" t="str">
        <f>IF(AND(LEN('بطاقة موظف'!$H$4)&gt;0,LEFT('البيانات الأساسية'!$B44,LEN('بطاقة موظف'!$H$4))='بطاقة موظف'!$H$4),1,"")</f>
        <v/>
      </c>
      <c r="B39" t="str">
        <f>IF($A39="","",COUNTIF($A$1:$A39,1))</f>
        <v/>
      </c>
      <c r="C39" t="str">
        <f>IF(ROW()&gt;MAX($B$1:$B$100),"",LOOKUP(ROW(),$B$1:$B$100,'البيانات الأساسية'!$B$6:$B$105))</f>
        <v/>
      </c>
    </row>
    <row r="40" spans="1:3" x14ac:dyDescent="0.2">
      <c r="A40" t="str">
        <f>IF(AND(LEN('بطاقة موظف'!$H$4)&gt;0,LEFT('البيانات الأساسية'!$B45,LEN('بطاقة موظف'!$H$4))='بطاقة موظف'!$H$4),1,"")</f>
        <v/>
      </c>
      <c r="B40" t="str">
        <f>IF($A40="","",COUNTIF($A$1:$A40,1))</f>
        <v/>
      </c>
      <c r="C40" t="str">
        <f>IF(ROW()&gt;MAX($B$1:$B$100),"",LOOKUP(ROW(),$B$1:$B$100,'البيانات الأساسية'!$B$6:$B$105))</f>
        <v/>
      </c>
    </row>
    <row r="41" spans="1:3" x14ac:dyDescent="0.2">
      <c r="A41" t="str">
        <f>IF(AND(LEN('بطاقة موظف'!$H$4)&gt;0,LEFT('البيانات الأساسية'!$B46,LEN('بطاقة موظف'!$H$4))='بطاقة موظف'!$H$4),1,"")</f>
        <v/>
      </c>
      <c r="B41" t="str">
        <f>IF($A41="","",COUNTIF($A$1:$A41,1))</f>
        <v/>
      </c>
      <c r="C41" t="str">
        <f>IF(ROW()&gt;MAX($B$1:$B$100),"",LOOKUP(ROW(),$B$1:$B$100,'البيانات الأساسية'!$B$6:$B$105))</f>
        <v/>
      </c>
    </row>
    <row r="42" spans="1:3" x14ac:dyDescent="0.2">
      <c r="A42" t="str">
        <f>IF(AND(LEN('بطاقة موظف'!$H$4)&gt;0,LEFT('البيانات الأساسية'!$B47,LEN('بطاقة موظف'!$H$4))='بطاقة موظف'!$H$4),1,"")</f>
        <v/>
      </c>
      <c r="B42" t="str">
        <f>IF($A42="","",COUNTIF($A$1:$A42,1))</f>
        <v/>
      </c>
      <c r="C42" t="str">
        <f>IF(ROW()&gt;MAX($B$1:$B$100),"",LOOKUP(ROW(),$B$1:$B$100,'البيانات الأساسية'!$B$6:$B$105))</f>
        <v/>
      </c>
    </row>
    <row r="43" spans="1:3" x14ac:dyDescent="0.2">
      <c r="A43" t="str">
        <f>IF(AND(LEN('بطاقة موظف'!$H$4)&gt;0,LEFT('البيانات الأساسية'!$B48,LEN('بطاقة موظف'!$H$4))='بطاقة موظف'!$H$4),1,"")</f>
        <v/>
      </c>
      <c r="B43" t="str">
        <f>IF($A43="","",COUNTIF($A$1:$A43,1))</f>
        <v/>
      </c>
      <c r="C43" t="str">
        <f>IF(ROW()&gt;MAX($B$1:$B$100),"",LOOKUP(ROW(),$B$1:$B$100,'البيانات الأساسية'!$B$6:$B$105))</f>
        <v/>
      </c>
    </row>
    <row r="44" spans="1:3" x14ac:dyDescent="0.2">
      <c r="A44" t="str">
        <f>IF(AND(LEN('بطاقة موظف'!$H$4)&gt;0,LEFT('البيانات الأساسية'!$B49,LEN('بطاقة موظف'!$H$4))='بطاقة موظف'!$H$4),1,"")</f>
        <v/>
      </c>
      <c r="B44" t="str">
        <f>IF($A44="","",COUNTIF($A$1:$A44,1))</f>
        <v/>
      </c>
      <c r="C44" t="str">
        <f>IF(ROW()&gt;MAX($B$1:$B$100),"",LOOKUP(ROW(),$B$1:$B$100,'البيانات الأساسية'!$B$6:$B$105))</f>
        <v/>
      </c>
    </row>
    <row r="45" spans="1:3" x14ac:dyDescent="0.2">
      <c r="A45" t="str">
        <f>IF(AND(LEN('بطاقة موظف'!$H$4)&gt;0,LEFT('البيانات الأساسية'!$B50,LEN('بطاقة موظف'!$H$4))='بطاقة موظف'!$H$4),1,"")</f>
        <v/>
      </c>
      <c r="B45" t="str">
        <f>IF($A45="","",COUNTIF($A$1:$A45,1))</f>
        <v/>
      </c>
      <c r="C45" t="str">
        <f>IF(ROW()&gt;MAX($B$1:$B$100),"",LOOKUP(ROW(),$B$1:$B$100,'البيانات الأساسية'!$B$6:$B$105))</f>
        <v/>
      </c>
    </row>
    <row r="46" spans="1:3" x14ac:dyDescent="0.2">
      <c r="A46" t="str">
        <f>IF(AND(LEN('بطاقة موظف'!$H$4)&gt;0,LEFT('البيانات الأساسية'!$B51,LEN('بطاقة موظف'!$H$4))='بطاقة موظف'!$H$4),1,"")</f>
        <v/>
      </c>
      <c r="B46" t="str">
        <f>IF($A46="","",COUNTIF($A$1:$A46,1))</f>
        <v/>
      </c>
      <c r="C46" t="str">
        <f>IF(ROW()&gt;MAX($B$1:$B$100),"",LOOKUP(ROW(),$B$1:$B$100,'البيانات الأساسية'!$B$6:$B$105))</f>
        <v/>
      </c>
    </row>
    <row r="47" spans="1:3" x14ac:dyDescent="0.2">
      <c r="A47" t="str">
        <f>IF(AND(LEN('بطاقة موظف'!$H$4)&gt;0,LEFT('البيانات الأساسية'!$B52,LEN('بطاقة موظف'!$H$4))='بطاقة موظف'!$H$4),1,"")</f>
        <v/>
      </c>
      <c r="B47" t="str">
        <f>IF($A47="","",COUNTIF($A$1:$A47,1))</f>
        <v/>
      </c>
      <c r="C47" t="str">
        <f>IF(ROW()&gt;MAX($B$1:$B$100),"",LOOKUP(ROW(),$B$1:$B$100,'البيانات الأساسية'!$B$6:$B$105))</f>
        <v/>
      </c>
    </row>
    <row r="48" spans="1:3" x14ac:dyDescent="0.2">
      <c r="A48" t="str">
        <f>IF(AND(LEN('بطاقة موظف'!$H$4)&gt;0,LEFT('البيانات الأساسية'!$B53,LEN('بطاقة موظف'!$H$4))='بطاقة موظف'!$H$4),1,"")</f>
        <v/>
      </c>
      <c r="B48" t="str">
        <f>IF($A48="","",COUNTIF($A$1:$A48,1))</f>
        <v/>
      </c>
      <c r="C48" t="str">
        <f>IF(ROW()&gt;MAX($B$1:$B$100),"",LOOKUP(ROW(),$B$1:$B$100,'البيانات الأساسية'!$B$6:$B$105))</f>
        <v/>
      </c>
    </row>
    <row r="49" spans="1:3" x14ac:dyDescent="0.2">
      <c r="A49" t="str">
        <f>IF(AND(LEN('بطاقة موظف'!$H$4)&gt;0,LEFT('البيانات الأساسية'!$B54,LEN('بطاقة موظف'!$H$4))='بطاقة موظف'!$H$4),1,"")</f>
        <v/>
      </c>
      <c r="B49" t="str">
        <f>IF($A49="","",COUNTIF($A$1:$A49,1))</f>
        <v/>
      </c>
      <c r="C49" t="str">
        <f>IF(ROW()&gt;MAX($B$1:$B$100),"",LOOKUP(ROW(),$B$1:$B$100,'البيانات الأساسية'!$B$6:$B$105))</f>
        <v/>
      </c>
    </row>
    <row r="50" spans="1:3" x14ac:dyDescent="0.2">
      <c r="A50" t="str">
        <f>IF(AND(LEN('بطاقة موظف'!$H$4)&gt;0,LEFT('البيانات الأساسية'!$B55,LEN('بطاقة موظف'!$H$4))='بطاقة موظف'!$H$4),1,"")</f>
        <v/>
      </c>
      <c r="B50" t="str">
        <f>IF($A50="","",COUNTIF($A$1:$A50,1))</f>
        <v/>
      </c>
      <c r="C50" t="str">
        <f>IF(ROW()&gt;MAX($B$1:$B$100),"",LOOKUP(ROW(),$B$1:$B$100,'البيانات الأساسية'!$B$6:$B$105))</f>
        <v/>
      </c>
    </row>
    <row r="51" spans="1:3" x14ac:dyDescent="0.2">
      <c r="A51" t="str">
        <f>IF(AND(LEN('بطاقة موظف'!$H$4)&gt;0,LEFT('البيانات الأساسية'!$B56,LEN('بطاقة موظف'!$H$4))='بطاقة موظف'!$H$4),1,"")</f>
        <v/>
      </c>
      <c r="B51" t="str">
        <f>IF($A51="","",COUNTIF($A$1:$A51,1))</f>
        <v/>
      </c>
      <c r="C51" t="str">
        <f>IF(ROW()&gt;MAX($B$1:$B$100),"",LOOKUP(ROW(),$B$1:$B$100,'البيانات الأساسية'!$B$6:$B$105))</f>
        <v/>
      </c>
    </row>
    <row r="52" spans="1:3" x14ac:dyDescent="0.2">
      <c r="A52" t="str">
        <f>IF(AND(LEN('بطاقة موظف'!$H$4)&gt;0,LEFT('البيانات الأساسية'!$B57,LEN('بطاقة موظف'!$H$4))='بطاقة موظف'!$H$4),1,"")</f>
        <v/>
      </c>
      <c r="B52" t="str">
        <f>IF($A52="","",COUNTIF($A$1:$A52,1))</f>
        <v/>
      </c>
      <c r="C52" t="str">
        <f>IF(ROW()&gt;MAX($B$1:$B$100),"",LOOKUP(ROW(),$B$1:$B$100,'البيانات الأساسية'!$B$6:$B$105))</f>
        <v/>
      </c>
    </row>
    <row r="53" spans="1:3" x14ac:dyDescent="0.2">
      <c r="A53" t="str">
        <f>IF(AND(LEN('بطاقة موظف'!$H$4)&gt;0,LEFT('البيانات الأساسية'!$B58,LEN('بطاقة موظف'!$H$4))='بطاقة موظف'!$H$4),1,"")</f>
        <v/>
      </c>
      <c r="B53" t="str">
        <f>IF($A53="","",COUNTIF($A$1:$A53,1))</f>
        <v/>
      </c>
      <c r="C53" t="str">
        <f>IF(ROW()&gt;MAX($B$1:$B$100),"",LOOKUP(ROW(),$B$1:$B$100,'البيانات الأساسية'!$B$6:$B$105))</f>
        <v/>
      </c>
    </row>
    <row r="54" spans="1:3" x14ac:dyDescent="0.2">
      <c r="A54" t="str">
        <f>IF(AND(LEN('بطاقة موظف'!$H$4)&gt;0,LEFT('البيانات الأساسية'!$B59,LEN('بطاقة موظف'!$H$4))='بطاقة موظف'!$H$4),1,"")</f>
        <v/>
      </c>
      <c r="B54" t="str">
        <f>IF($A54="","",COUNTIF($A$1:$A54,1))</f>
        <v/>
      </c>
      <c r="C54" t="str">
        <f>IF(ROW()&gt;MAX($B$1:$B$100),"",LOOKUP(ROW(),$B$1:$B$100,'البيانات الأساسية'!$B$6:$B$105))</f>
        <v/>
      </c>
    </row>
    <row r="55" spans="1:3" x14ac:dyDescent="0.2">
      <c r="A55" t="str">
        <f>IF(AND(LEN('بطاقة موظف'!$H$4)&gt;0,LEFT('البيانات الأساسية'!$B60,LEN('بطاقة موظف'!$H$4))='بطاقة موظف'!$H$4),1,"")</f>
        <v/>
      </c>
      <c r="B55" t="str">
        <f>IF($A55="","",COUNTIF($A$1:$A55,1))</f>
        <v/>
      </c>
      <c r="C55" t="str">
        <f>IF(ROW()&gt;MAX($B$1:$B$100),"",LOOKUP(ROW(),$B$1:$B$100,'البيانات الأساسية'!$B$6:$B$105))</f>
        <v/>
      </c>
    </row>
    <row r="56" spans="1:3" x14ac:dyDescent="0.2">
      <c r="A56" t="str">
        <f>IF(AND(LEN('بطاقة موظف'!$H$4)&gt;0,LEFT('البيانات الأساسية'!$B61,LEN('بطاقة موظف'!$H$4))='بطاقة موظف'!$H$4),1,"")</f>
        <v/>
      </c>
      <c r="B56" t="str">
        <f>IF($A56="","",COUNTIF($A$1:$A56,1))</f>
        <v/>
      </c>
      <c r="C56" t="str">
        <f>IF(ROW()&gt;MAX($B$1:$B$100),"",LOOKUP(ROW(),$B$1:$B$100,'البيانات الأساسية'!$B$6:$B$105))</f>
        <v/>
      </c>
    </row>
    <row r="57" spans="1:3" x14ac:dyDescent="0.2">
      <c r="A57" t="str">
        <f>IF(AND(LEN('بطاقة موظف'!$H$4)&gt;0,LEFT('البيانات الأساسية'!$B62,LEN('بطاقة موظف'!$H$4))='بطاقة موظف'!$H$4),1,"")</f>
        <v/>
      </c>
      <c r="B57" t="str">
        <f>IF($A57="","",COUNTIF($A$1:$A57,1))</f>
        <v/>
      </c>
      <c r="C57" t="str">
        <f>IF(ROW()&gt;MAX($B$1:$B$100),"",LOOKUP(ROW(),$B$1:$B$100,'البيانات الأساسية'!$B$6:$B$105))</f>
        <v/>
      </c>
    </row>
    <row r="58" spans="1:3" x14ac:dyDescent="0.2">
      <c r="A58" t="str">
        <f>IF(AND(LEN('بطاقة موظف'!$H$4)&gt;0,LEFT('البيانات الأساسية'!$B63,LEN('بطاقة موظف'!$H$4))='بطاقة موظف'!$H$4),1,"")</f>
        <v/>
      </c>
      <c r="B58" t="str">
        <f>IF($A58="","",COUNTIF($A$1:$A58,1))</f>
        <v/>
      </c>
      <c r="C58" t="str">
        <f>IF(ROW()&gt;MAX($B$1:$B$100),"",LOOKUP(ROW(),$B$1:$B$100,'البيانات الأساسية'!$B$6:$B$105))</f>
        <v/>
      </c>
    </row>
    <row r="59" spans="1:3" x14ac:dyDescent="0.2">
      <c r="A59" t="str">
        <f>IF(AND(LEN('بطاقة موظف'!$H$4)&gt;0,LEFT('البيانات الأساسية'!$B64,LEN('بطاقة موظف'!$H$4))='بطاقة موظف'!$H$4),1,"")</f>
        <v/>
      </c>
      <c r="B59" t="str">
        <f>IF($A59="","",COUNTIF($A$1:$A59,1))</f>
        <v/>
      </c>
      <c r="C59" t="str">
        <f>IF(ROW()&gt;MAX($B$1:$B$100),"",LOOKUP(ROW(),$B$1:$B$100,'البيانات الأساسية'!$B$6:$B$105))</f>
        <v/>
      </c>
    </row>
    <row r="60" spans="1:3" x14ac:dyDescent="0.2">
      <c r="A60" t="str">
        <f>IF(AND(LEN('بطاقة موظف'!$H$4)&gt;0,LEFT('البيانات الأساسية'!$B65,LEN('بطاقة موظف'!$H$4))='بطاقة موظف'!$H$4),1,"")</f>
        <v/>
      </c>
      <c r="B60" t="str">
        <f>IF($A60="","",COUNTIF($A$1:$A60,1))</f>
        <v/>
      </c>
      <c r="C60" t="str">
        <f>IF(ROW()&gt;MAX($B$1:$B$100),"",LOOKUP(ROW(),$B$1:$B$100,'البيانات الأساسية'!$B$6:$B$105))</f>
        <v/>
      </c>
    </row>
    <row r="61" spans="1:3" x14ac:dyDescent="0.2">
      <c r="A61" t="str">
        <f>IF(AND(LEN('بطاقة موظف'!$H$4)&gt;0,LEFT('البيانات الأساسية'!$B66,LEN('بطاقة موظف'!$H$4))='بطاقة موظف'!$H$4),1,"")</f>
        <v/>
      </c>
      <c r="B61" t="str">
        <f>IF($A61="","",COUNTIF($A$1:$A61,1))</f>
        <v/>
      </c>
      <c r="C61" t="str">
        <f>IF(ROW()&gt;MAX($B$1:$B$100),"",LOOKUP(ROW(),$B$1:$B$100,'البيانات الأساسية'!$B$6:$B$105))</f>
        <v/>
      </c>
    </row>
    <row r="62" spans="1:3" x14ac:dyDescent="0.2">
      <c r="A62" t="str">
        <f>IF(AND(LEN('بطاقة موظف'!$H$4)&gt;0,LEFT('البيانات الأساسية'!$B67,LEN('بطاقة موظف'!$H$4))='بطاقة موظف'!$H$4),1,"")</f>
        <v/>
      </c>
      <c r="B62" t="str">
        <f>IF($A62="","",COUNTIF($A$1:$A62,1))</f>
        <v/>
      </c>
      <c r="C62" t="str">
        <f>IF(ROW()&gt;MAX($B$1:$B$100),"",LOOKUP(ROW(),$B$1:$B$100,'البيانات الأساسية'!$B$6:$B$105))</f>
        <v/>
      </c>
    </row>
    <row r="63" spans="1:3" x14ac:dyDescent="0.2">
      <c r="A63" t="str">
        <f>IF(AND(LEN('بطاقة موظف'!$H$4)&gt;0,LEFT('البيانات الأساسية'!$B68,LEN('بطاقة موظف'!$H$4))='بطاقة موظف'!$H$4),1,"")</f>
        <v/>
      </c>
      <c r="B63" t="str">
        <f>IF($A63="","",COUNTIF($A$1:$A63,1))</f>
        <v/>
      </c>
      <c r="C63" t="str">
        <f>IF(ROW()&gt;MAX($B$1:$B$100),"",LOOKUP(ROW(),$B$1:$B$100,'البيانات الأساسية'!$B$6:$B$105))</f>
        <v/>
      </c>
    </row>
    <row r="64" spans="1:3" x14ac:dyDescent="0.2">
      <c r="A64" t="str">
        <f>IF(AND(LEN('بطاقة موظف'!$H$4)&gt;0,LEFT('البيانات الأساسية'!$B69,LEN('بطاقة موظف'!$H$4))='بطاقة موظف'!$H$4),1,"")</f>
        <v/>
      </c>
      <c r="B64" t="str">
        <f>IF($A64="","",COUNTIF($A$1:$A64,1))</f>
        <v/>
      </c>
      <c r="C64" t="str">
        <f>IF(ROW()&gt;MAX($B$1:$B$100),"",LOOKUP(ROW(),$B$1:$B$100,'البيانات الأساسية'!$B$6:$B$105))</f>
        <v/>
      </c>
    </row>
    <row r="65" spans="1:3" x14ac:dyDescent="0.2">
      <c r="A65" t="str">
        <f>IF(AND(LEN('بطاقة موظف'!$H$4)&gt;0,LEFT('البيانات الأساسية'!$B70,LEN('بطاقة موظف'!$H$4))='بطاقة موظف'!$H$4),1,"")</f>
        <v/>
      </c>
      <c r="B65" t="str">
        <f>IF($A65="","",COUNTIF($A$1:$A65,1))</f>
        <v/>
      </c>
      <c r="C65" t="str">
        <f>IF(ROW()&gt;MAX($B$1:$B$100),"",LOOKUP(ROW(),$B$1:$B$100,'البيانات الأساسية'!$B$6:$B$105))</f>
        <v/>
      </c>
    </row>
    <row r="66" spans="1:3" x14ac:dyDescent="0.2">
      <c r="A66" t="str">
        <f>IF(AND(LEN('بطاقة موظف'!$H$4)&gt;0,LEFT('البيانات الأساسية'!$B71,LEN('بطاقة موظف'!$H$4))='بطاقة موظف'!$H$4),1,"")</f>
        <v/>
      </c>
      <c r="B66" t="str">
        <f>IF($A66="","",COUNTIF($A$1:$A66,1))</f>
        <v/>
      </c>
      <c r="C66" t="str">
        <f>IF(ROW()&gt;MAX($B$1:$B$100),"",LOOKUP(ROW(),$B$1:$B$100,'البيانات الأساسية'!$B$6:$B$105))</f>
        <v/>
      </c>
    </row>
    <row r="67" spans="1:3" x14ac:dyDescent="0.2">
      <c r="A67">
        <f>IF(AND(LEN('بطاقة موظف'!$H$4)&gt;0,LEFT('البيانات الأساسية'!$B72,LEN('بطاقة موظف'!$H$4))='بطاقة موظف'!$H$4),1,"")</f>
        <v>1</v>
      </c>
      <c r="B67">
        <f>IF($A67="","",COUNTIF($A$1:$A67,1))</f>
        <v>2</v>
      </c>
      <c r="C67" t="str">
        <f>IF(ROW()&gt;MAX($B$1:$B$100),"",LOOKUP(ROW(),$B$1:$B$100,'البيانات الأساسية'!$B$6:$B$105))</f>
        <v/>
      </c>
    </row>
    <row r="68" spans="1:3" x14ac:dyDescent="0.2">
      <c r="A68" t="str">
        <f>IF(AND(LEN('بطاقة موظف'!$H$4)&gt;0,LEFT('البيانات الأساسية'!$B73,LEN('بطاقة موظف'!$H$4))='بطاقة موظف'!$H$4),1,"")</f>
        <v/>
      </c>
      <c r="B68" t="str">
        <f>IF($A68="","",COUNTIF($A$1:$A68,1))</f>
        <v/>
      </c>
      <c r="C68" t="str">
        <f>IF(ROW()&gt;MAX($B$1:$B$100),"",LOOKUP(ROW(),$B$1:$B$100,'البيانات الأساسية'!$B$6:$B$105))</f>
        <v/>
      </c>
    </row>
    <row r="69" spans="1:3" x14ac:dyDescent="0.2">
      <c r="A69">
        <f>IF(AND(LEN('بطاقة موظف'!$H$4)&gt;0,LEFT('البيانات الأساسية'!$B74,LEN('بطاقة موظف'!$H$4))='بطاقة موظف'!$H$4),1,"")</f>
        <v>1</v>
      </c>
      <c r="B69">
        <f>IF($A69="","",COUNTIF($A$1:$A69,1))</f>
        <v>3</v>
      </c>
      <c r="C69" t="str">
        <f>IF(ROW()&gt;MAX($B$1:$B$100),"",LOOKUP(ROW(),$B$1:$B$100,'البيانات الأساسية'!$B$6:$B$105))</f>
        <v/>
      </c>
    </row>
    <row r="70" spans="1:3" x14ac:dyDescent="0.2">
      <c r="A70">
        <f>IF(AND(LEN('بطاقة موظف'!$H$4)&gt;0,LEFT('البيانات الأساسية'!$B75,LEN('بطاقة موظف'!$H$4))='بطاقة موظف'!$H$4),1,"")</f>
        <v>1</v>
      </c>
      <c r="B70">
        <f>IF($A70="","",COUNTIF($A$1:$A70,1))</f>
        <v>4</v>
      </c>
      <c r="C70" t="str">
        <f>IF(ROW()&gt;MAX($B$1:$B$100),"",LOOKUP(ROW(),$B$1:$B$100,'البيانات الأساسية'!$B$6:$B$105))</f>
        <v/>
      </c>
    </row>
    <row r="71" spans="1:3" x14ac:dyDescent="0.2">
      <c r="A71" t="str">
        <f>IF(AND(LEN('بطاقة موظف'!$H$4)&gt;0,LEFT('البيانات الأساسية'!$B76,LEN('بطاقة موظف'!$H$4))='بطاقة موظف'!$H$4),1,"")</f>
        <v/>
      </c>
      <c r="B71" t="str">
        <f>IF($A71="","",COUNTIF($A$1:$A71,1))</f>
        <v/>
      </c>
      <c r="C71" t="str">
        <f>IF(ROW()&gt;MAX($B$1:$B$100),"",LOOKUP(ROW(),$B$1:$B$100,'البيانات الأساسية'!$B$6:$B$105))</f>
        <v/>
      </c>
    </row>
    <row r="72" spans="1:3" x14ac:dyDescent="0.2">
      <c r="A72" t="str">
        <f>IF(AND(LEN('بطاقة موظف'!$H$4)&gt;0,LEFT('البيانات الأساسية'!$B77,LEN('بطاقة موظف'!$H$4))='بطاقة موظف'!$H$4),1,"")</f>
        <v/>
      </c>
      <c r="B72" t="str">
        <f>IF($A72="","",COUNTIF($A$1:$A72,1))</f>
        <v/>
      </c>
      <c r="C72" t="str">
        <f>IF(ROW()&gt;MAX($B$1:$B$100),"",LOOKUP(ROW(),$B$1:$B$100,'البيانات الأساسية'!$B$6:$B$105))</f>
        <v/>
      </c>
    </row>
    <row r="73" spans="1:3" x14ac:dyDescent="0.2">
      <c r="A73" t="str">
        <f>IF(AND(LEN('بطاقة موظف'!$H$4)&gt;0,LEFT('البيانات الأساسية'!$B78,LEN('بطاقة موظف'!$H$4))='بطاقة موظف'!$H$4),1,"")</f>
        <v/>
      </c>
      <c r="B73" t="str">
        <f>IF($A73="","",COUNTIF($A$1:$A73,1))</f>
        <v/>
      </c>
      <c r="C73" t="str">
        <f>IF(ROW()&gt;MAX($B$1:$B$100),"",LOOKUP(ROW(),$B$1:$B$100,'البيانات الأساسية'!$B$6:$B$105))</f>
        <v/>
      </c>
    </row>
    <row r="74" spans="1:3" x14ac:dyDescent="0.2">
      <c r="A74" t="str">
        <f>IF(AND(LEN('بطاقة موظف'!$H$4)&gt;0,LEFT('البيانات الأساسية'!$B79,LEN('بطاقة موظف'!$H$4))='بطاقة موظف'!$H$4),1,"")</f>
        <v/>
      </c>
      <c r="B74" t="str">
        <f>IF($A74="","",COUNTIF($A$1:$A74,1))</f>
        <v/>
      </c>
      <c r="C74" t="str">
        <f>IF(ROW()&gt;MAX($B$1:$B$100),"",LOOKUP(ROW(),$B$1:$B$100,'البيانات الأساسية'!$B$6:$B$105))</f>
        <v/>
      </c>
    </row>
    <row r="75" spans="1:3" x14ac:dyDescent="0.2">
      <c r="A75" t="str">
        <f>IF(AND(LEN('بطاقة موظف'!$H$4)&gt;0,LEFT('البيانات الأساسية'!$B80,LEN('بطاقة موظف'!$H$4))='بطاقة موظف'!$H$4),1,"")</f>
        <v/>
      </c>
      <c r="B75" t="str">
        <f>IF($A75="","",COUNTIF($A$1:$A75,1))</f>
        <v/>
      </c>
      <c r="C75" t="str">
        <f>IF(ROW()&gt;MAX($B$1:$B$100),"",LOOKUP(ROW(),$B$1:$B$100,'البيانات الأساسية'!$B$6:$B$105))</f>
        <v/>
      </c>
    </row>
    <row r="76" spans="1:3" x14ac:dyDescent="0.2">
      <c r="A76" t="str">
        <f>IF(AND(LEN('بطاقة موظف'!$H$4)&gt;0,LEFT('البيانات الأساسية'!$B81,LEN('بطاقة موظف'!$H$4))='بطاقة موظف'!$H$4),1,"")</f>
        <v/>
      </c>
      <c r="B76" t="str">
        <f>IF($A76="","",COUNTIF($A$1:$A76,1))</f>
        <v/>
      </c>
      <c r="C76" t="str">
        <f>IF(ROW()&gt;MAX($B$1:$B$100),"",LOOKUP(ROW(),$B$1:$B$100,'البيانات الأساسية'!$B$6:$B$105))</f>
        <v/>
      </c>
    </row>
    <row r="77" spans="1:3" x14ac:dyDescent="0.2">
      <c r="A77" t="str">
        <f>IF(AND(LEN('بطاقة موظف'!$H$4)&gt;0,LEFT('البيانات الأساسية'!$B82,LEN('بطاقة موظف'!$H$4))='بطاقة موظف'!$H$4),1,"")</f>
        <v/>
      </c>
      <c r="B77" t="str">
        <f>IF($A77="","",COUNTIF($A$1:$A77,1))</f>
        <v/>
      </c>
      <c r="C77" t="str">
        <f>IF(ROW()&gt;MAX($B$1:$B$100),"",LOOKUP(ROW(),$B$1:$B$100,'البيانات الأساسية'!$B$6:$B$105))</f>
        <v/>
      </c>
    </row>
    <row r="78" spans="1:3" x14ac:dyDescent="0.2">
      <c r="A78" t="str">
        <f>IF(AND(LEN('بطاقة موظف'!$H$4)&gt;0,LEFT('البيانات الأساسية'!$B83,LEN('بطاقة موظف'!$H$4))='بطاقة موظف'!$H$4),1,"")</f>
        <v/>
      </c>
      <c r="B78" t="str">
        <f>IF($A78="","",COUNTIF($A$1:$A78,1))</f>
        <v/>
      </c>
      <c r="C78" t="str">
        <f>IF(ROW()&gt;MAX($B$1:$B$100),"",LOOKUP(ROW(),$B$1:$B$100,'البيانات الأساسية'!$B$6:$B$105))</f>
        <v/>
      </c>
    </row>
    <row r="79" spans="1:3" x14ac:dyDescent="0.2">
      <c r="A79" t="str">
        <f>IF(AND(LEN('بطاقة موظف'!$H$4)&gt;0,LEFT('البيانات الأساسية'!$B84,LEN('بطاقة موظف'!$H$4))='بطاقة موظف'!$H$4),1,"")</f>
        <v/>
      </c>
      <c r="B79" t="str">
        <f>IF($A79="","",COUNTIF($A$1:$A79,1))</f>
        <v/>
      </c>
      <c r="C79" t="str">
        <f>IF(ROW()&gt;MAX($B$1:$B$100),"",LOOKUP(ROW(),$B$1:$B$100,'البيانات الأساسية'!$B$6:$B$105))</f>
        <v/>
      </c>
    </row>
    <row r="80" spans="1:3" x14ac:dyDescent="0.2">
      <c r="A80" t="str">
        <f>IF(AND(LEN('بطاقة موظف'!$H$4)&gt;0,LEFT('البيانات الأساسية'!$B85,LEN('بطاقة موظف'!$H$4))='بطاقة موظف'!$H$4),1,"")</f>
        <v/>
      </c>
      <c r="B80" t="str">
        <f>IF($A80="","",COUNTIF($A$1:$A80,1))</f>
        <v/>
      </c>
      <c r="C80" t="str">
        <f>IF(ROW()&gt;MAX($B$1:$B$100),"",LOOKUP(ROW(),$B$1:$B$100,'البيانات الأساسية'!$B$6:$B$105))</f>
        <v/>
      </c>
    </row>
    <row r="81" spans="1:3" x14ac:dyDescent="0.2">
      <c r="A81" t="str">
        <f>IF(AND(LEN('بطاقة موظف'!$H$4)&gt;0,LEFT('البيانات الأساسية'!$B86,LEN('بطاقة موظف'!$H$4))='بطاقة موظف'!$H$4),1,"")</f>
        <v/>
      </c>
      <c r="B81" t="str">
        <f>IF($A81="","",COUNTIF($A$1:$A81,1))</f>
        <v/>
      </c>
      <c r="C81" t="str">
        <f>IF(ROW()&gt;MAX($B$1:$B$100),"",LOOKUP(ROW(),$B$1:$B$100,'البيانات الأساسية'!$B$6:$B$105))</f>
        <v/>
      </c>
    </row>
    <row r="82" spans="1:3" x14ac:dyDescent="0.2">
      <c r="A82" t="str">
        <f>IF(AND(LEN('بطاقة موظف'!$H$4)&gt;0,LEFT('البيانات الأساسية'!$B87,LEN('بطاقة موظف'!$H$4))='بطاقة موظف'!$H$4),1,"")</f>
        <v/>
      </c>
      <c r="B82" t="str">
        <f>IF($A82="","",COUNTIF($A$1:$A82,1))</f>
        <v/>
      </c>
      <c r="C82" t="str">
        <f>IF(ROW()&gt;MAX($B$1:$B$100),"",LOOKUP(ROW(),$B$1:$B$100,'البيانات الأساسية'!$B$6:$B$105))</f>
        <v/>
      </c>
    </row>
    <row r="83" spans="1:3" x14ac:dyDescent="0.2">
      <c r="A83" t="str">
        <f>IF(AND(LEN('بطاقة موظف'!$H$4)&gt;0,LEFT('البيانات الأساسية'!$B88,LEN('بطاقة موظف'!$H$4))='بطاقة موظف'!$H$4),1,"")</f>
        <v/>
      </c>
      <c r="B83" t="str">
        <f>IF($A83="","",COUNTIF($A$1:$A83,1))</f>
        <v/>
      </c>
      <c r="C83" t="str">
        <f>IF(ROW()&gt;MAX($B$1:$B$100),"",LOOKUP(ROW(),$B$1:$B$100,'البيانات الأساسية'!$B$6:$B$105))</f>
        <v/>
      </c>
    </row>
    <row r="84" spans="1:3" x14ac:dyDescent="0.2">
      <c r="A84" t="str">
        <f>IF(AND(LEN('بطاقة موظف'!$H$4)&gt;0,LEFT('البيانات الأساسية'!$B89,LEN('بطاقة موظف'!$H$4))='بطاقة موظف'!$H$4),1,"")</f>
        <v/>
      </c>
      <c r="B84" t="str">
        <f>IF($A84="","",COUNTIF($A$1:$A84,1))</f>
        <v/>
      </c>
      <c r="C84" t="str">
        <f>IF(ROW()&gt;MAX($B$1:$B$100),"",LOOKUP(ROW(),$B$1:$B$100,'البيانات الأساسية'!$B$6:$B$105))</f>
        <v/>
      </c>
    </row>
    <row r="85" spans="1:3" x14ac:dyDescent="0.2">
      <c r="A85" t="str">
        <f>IF(AND(LEN('بطاقة موظف'!$H$4)&gt;0,LEFT('البيانات الأساسية'!$B90,LEN('بطاقة موظف'!$H$4))='بطاقة موظف'!$H$4),1,"")</f>
        <v/>
      </c>
      <c r="B85" t="str">
        <f>IF($A85="","",COUNTIF($A$1:$A85,1))</f>
        <v/>
      </c>
      <c r="C85" t="str">
        <f>IF(ROW()&gt;MAX($B$1:$B$100),"",LOOKUP(ROW(),$B$1:$B$100,'البيانات الأساسية'!$B$6:$B$105))</f>
        <v/>
      </c>
    </row>
    <row r="86" spans="1:3" x14ac:dyDescent="0.2">
      <c r="A86" t="str">
        <f>IF(AND(LEN('بطاقة موظف'!$H$4)&gt;0,LEFT('البيانات الأساسية'!$B91,LEN('بطاقة موظف'!$H$4))='بطاقة موظف'!$H$4),1,"")</f>
        <v/>
      </c>
      <c r="B86" t="str">
        <f>IF($A86="","",COUNTIF($A$1:$A86,1))</f>
        <v/>
      </c>
      <c r="C86" t="str">
        <f>IF(ROW()&gt;MAX($B$1:$B$100),"",LOOKUP(ROW(),$B$1:$B$100,'البيانات الأساسية'!$B$6:$B$105))</f>
        <v/>
      </c>
    </row>
    <row r="87" spans="1:3" x14ac:dyDescent="0.2">
      <c r="A87" t="str">
        <f>IF(AND(LEN('بطاقة موظف'!$H$4)&gt;0,LEFT('البيانات الأساسية'!$B92,LEN('بطاقة موظف'!$H$4))='بطاقة موظف'!$H$4),1,"")</f>
        <v/>
      </c>
      <c r="B87" t="str">
        <f>IF($A87="","",COUNTIF($A$1:$A87,1))</f>
        <v/>
      </c>
      <c r="C87" t="str">
        <f>IF(ROW()&gt;MAX($B$1:$B$100),"",LOOKUP(ROW(),$B$1:$B$100,'البيانات الأساسية'!$B$6:$B$105))</f>
        <v/>
      </c>
    </row>
    <row r="88" spans="1:3" x14ac:dyDescent="0.2">
      <c r="A88" t="str">
        <f>IF(AND(LEN('بطاقة موظف'!$H$4)&gt;0,LEFT('البيانات الأساسية'!$B93,LEN('بطاقة موظف'!$H$4))='بطاقة موظف'!$H$4),1,"")</f>
        <v/>
      </c>
      <c r="B88" t="str">
        <f>IF($A88="","",COUNTIF($A$1:$A88,1))</f>
        <v/>
      </c>
      <c r="C88" t="str">
        <f>IF(ROW()&gt;MAX($B$1:$B$100),"",LOOKUP(ROW(),$B$1:$B$100,'البيانات الأساسية'!$B$6:$B$105))</f>
        <v/>
      </c>
    </row>
    <row r="89" spans="1:3" x14ac:dyDescent="0.2">
      <c r="A89" t="str">
        <f>IF(AND(LEN('بطاقة موظف'!$H$4)&gt;0,LEFT('البيانات الأساسية'!$B94,LEN('بطاقة موظف'!$H$4))='بطاقة موظف'!$H$4),1,"")</f>
        <v/>
      </c>
      <c r="B89" t="str">
        <f>IF($A89="","",COUNTIF($A$1:$A89,1))</f>
        <v/>
      </c>
      <c r="C89" t="str">
        <f>IF(ROW()&gt;MAX($B$1:$B$100),"",LOOKUP(ROW(),$B$1:$B$100,'البيانات الأساسية'!$B$6:$B$105))</f>
        <v/>
      </c>
    </row>
    <row r="90" spans="1:3" x14ac:dyDescent="0.2">
      <c r="A90" t="str">
        <f>IF(AND(LEN('بطاقة موظف'!$H$4)&gt;0,LEFT('البيانات الأساسية'!$B95,LEN('بطاقة موظف'!$H$4))='بطاقة موظف'!$H$4),1,"")</f>
        <v/>
      </c>
      <c r="B90" t="str">
        <f>IF($A90="","",COUNTIF($A$1:$A90,1))</f>
        <v/>
      </c>
      <c r="C90" t="str">
        <f>IF(ROW()&gt;MAX($B$1:$B$100),"",LOOKUP(ROW(),$B$1:$B$100,'البيانات الأساسية'!$B$6:$B$105))</f>
        <v/>
      </c>
    </row>
    <row r="91" spans="1:3" x14ac:dyDescent="0.2">
      <c r="A91" t="str">
        <f>IF(AND(LEN('بطاقة موظف'!$H$4)&gt;0,LEFT('البيانات الأساسية'!$B96,LEN('بطاقة موظف'!$H$4))='بطاقة موظف'!$H$4),1,"")</f>
        <v/>
      </c>
      <c r="B91" t="str">
        <f>IF($A91="","",COUNTIF($A$1:$A91,1))</f>
        <v/>
      </c>
      <c r="C91" t="str">
        <f>IF(ROW()&gt;MAX($B$1:$B$100),"",LOOKUP(ROW(),$B$1:$B$100,'البيانات الأساسية'!$B$6:$B$105))</f>
        <v/>
      </c>
    </row>
    <row r="92" spans="1:3" x14ac:dyDescent="0.2">
      <c r="A92" t="str">
        <f>IF(AND(LEN('بطاقة موظف'!$H$4)&gt;0,LEFT('البيانات الأساسية'!$B97,LEN('بطاقة موظف'!$H$4))='بطاقة موظف'!$H$4),1,"")</f>
        <v/>
      </c>
      <c r="B92" t="str">
        <f>IF($A92="","",COUNTIF($A$1:$A92,1))</f>
        <v/>
      </c>
      <c r="C92" t="str">
        <f>IF(ROW()&gt;MAX($B$1:$B$100),"",LOOKUP(ROW(),$B$1:$B$100,'البيانات الأساسية'!$B$6:$B$105))</f>
        <v/>
      </c>
    </row>
    <row r="93" spans="1:3" x14ac:dyDescent="0.2">
      <c r="A93" t="str">
        <f>IF(AND(LEN('بطاقة موظف'!$H$4)&gt;0,LEFT('البيانات الأساسية'!$B98,LEN('بطاقة موظف'!$H$4))='بطاقة موظف'!$H$4),1,"")</f>
        <v/>
      </c>
      <c r="B93" t="str">
        <f>IF($A93="","",COUNTIF($A$1:$A93,1))</f>
        <v/>
      </c>
      <c r="C93" t="str">
        <f>IF(ROW()&gt;MAX($B$1:$B$100),"",LOOKUP(ROW(),$B$1:$B$100,'البيانات الأساسية'!$B$6:$B$105))</f>
        <v/>
      </c>
    </row>
    <row r="94" spans="1:3" x14ac:dyDescent="0.2">
      <c r="A94" t="str">
        <f>IF(AND(LEN('بطاقة موظف'!$H$4)&gt;0,LEFT('البيانات الأساسية'!$B99,LEN('بطاقة موظف'!$H$4))='بطاقة موظف'!$H$4),1,"")</f>
        <v/>
      </c>
      <c r="B94" t="str">
        <f>IF($A94="","",COUNTIF($A$1:$A94,1))</f>
        <v/>
      </c>
      <c r="C94" t="str">
        <f>IF(ROW()&gt;MAX($B$1:$B$100),"",LOOKUP(ROW(),$B$1:$B$100,'البيانات الأساسية'!$B$6:$B$105))</f>
        <v/>
      </c>
    </row>
    <row r="95" spans="1:3" x14ac:dyDescent="0.2">
      <c r="A95" t="str">
        <f>IF(AND(LEN('بطاقة موظف'!$H$4)&gt;0,LEFT('البيانات الأساسية'!$B100,LEN('بطاقة موظف'!$H$4))='بطاقة موظف'!$H$4),1,"")</f>
        <v/>
      </c>
      <c r="B95" t="str">
        <f>IF($A95="","",COUNTIF($A$1:$A95,1))</f>
        <v/>
      </c>
      <c r="C95" t="str">
        <f>IF(ROW()&gt;MAX($B$1:$B$100),"",LOOKUP(ROW(),$B$1:$B$100,'البيانات الأساسية'!$B$6:$B$105))</f>
        <v/>
      </c>
    </row>
    <row r="96" spans="1:3" x14ac:dyDescent="0.2">
      <c r="A96" t="str">
        <f>IF(AND(LEN('بطاقة موظف'!$H$4)&gt;0,LEFT('البيانات الأساسية'!$B101,LEN('بطاقة موظف'!$H$4))='بطاقة موظف'!$H$4),1,"")</f>
        <v/>
      </c>
      <c r="B96" t="str">
        <f>IF($A96="","",COUNTIF($A$1:$A96,1))</f>
        <v/>
      </c>
      <c r="C96" t="str">
        <f>IF(ROW()&gt;MAX($B$1:$B$100),"",LOOKUP(ROW(),$B$1:$B$100,'البيانات الأساسية'!$B$6:$B$105))</f>
        <v/>
      </c>
    </row>
    <row r="97" spans="1:3" x14ac:dyDescent="0.2">
      <c r="A97" t="str">
        <f>IF(AND(LEN('بطاقة موظف'!$H$4)&gt;0,LEFT('البيانات الأساسية'!$B102,LEN('بطاقة موظف'!$H$4))='بطاقة موظف'!$H$4),1,"")</f>
        <v/>
      </c>
      <c r="B97" t="str">
        <f>IF($A97="","",COUNTIF($A$1:$A97,1))</f>
        <v/>
      </c>
      <c r="C97" t="str">
        <f>IF(ROW()&gt;MAX($B$1:$B$100),"",LOOKUP(ROW(),$B$1:$B$100,'البيانات الأساسية'!$B$6:$B$105))</f>
        <v/>
      </c>
    </row>
    <row r="98" spans="1:3" x14ac:dyDescent="0.2">
      <c r="A98" t="str">
        <f>IF(AND(LEN('بطاقة موظف'!$H$4)&gt;0,LEFT('البيانات الأساسية'!$B103,LEN('بطاقة موظف'!$H$4))='بطاقة موظف'!$H$4),1,"")</f>
        <v/>
      </c>
      <c r="B98" t="str">
        <f>IF($A98="","",COUNTIF($A$1:$A98,1))</f>
        <v/>
      </c>
      <c r="C98" t="str">
        <f>IF(ROW()&gt;MAX($B$1:$B$100),"",LOOKUP(ROW(),$B$1:$B$100,'البيانات الأساسية'!$B$6:$B$105))</f>
        <v/>
      </c>
    </row>
    <row r="99" spans="1:3" x14ac:dyDescent="0.2">
      <c r="A99" t="str">
        <f>IF(AND(LEN('بطاقة موظف'!$H$4)&gt;0,LEFT('البيانات الأساسية'!$B104,LEN('بطاقة موظف'!$H$4))='بطاقة موظف'!$H$4),1,"")</f>
        <v/>
      </c>
      <c r="B99" t="str">
        <f>IF($A99="","",COUNTIF($A$1:$A99,1))</f>
        <v/>
      </c>
      <c r="C99" t="str">
        <f>IF(ROW()&gt;MAX($B$1:$B$100),"",LOOKUP(ROW(),$B$1:$B$100,'البيانات الأساسية'!$B$6:$B$105))</f>
        <v/>
      </c>
    </row>
    <row r="100" spans="1:3" x14ac:dyDescent="0.2">
      <c r="A100" t="str">
        <f>IF(AND(LEN('بطاقة موظف'!$H$4)&gt;0,LEFT('البيانات الأساسية'!$B105,LEN('بطاقة موظف'!$H$4))='بطاقة موظف'!$H$4),1,"")</f>
        <v/>
      </c>
      <c r="B100" t="str">
        <f>IF($A100="","",COUNTIF($A$1:$A100,1))</f>
        <v/>
      </c>
      <c r="C100" t="str">
        <f>IF(ROW()&gt;MAX($B$1:$B$100),"",LOOKUP(ROW(),$B$1:$B$100,'البيانات الأساسية'!$B$6:$B$105))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بطاقة موظف</vt:lpstr>
      <vt:lpstr>البيانات الأساسية</vt:lpstr>
      <vt:lpstr>Sheet3</vt:lpstr>
      <vt:lpstr>الإسم</vt:lpstr>
      <vt:lpstr>إيهاب_محمد_عبده_النجار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ASD</cp:lastModifiedBy>
  <cp:lastPrinted>2021-02-22T08:50:58Z</cp:lastPrinted>
  <dcterms:created xsi:type="dcterms:W3CDTF">2021-02-17T15:05:32Z</dcterms:created>
  <dcterms:modified xsi:type="dcterms:W3CDTF">2021-02-22T21:33:48Z</dcterms:modified>
</cp:coreProperties>
</file>