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D8" i="2" l="1"/>
  <c r="D7" i="2"/>
  <c r="D6" i="2"/>
</calcChain>
</file>

<file path=xl/sharedStrings.xml><?xml version="1.0" encoding="utf-8"?>
<sst xmlns="http://schemas.openxmlformats.org/spreadsheetml/2006/main" count="19" uniqueCount="18">
  <si>
    <t>الكود</t>
  </si>
  <si>
    <t>الراتب</t>
  </si>
  <si>
    <t>المهنه</t>
  </si>
  <si>
    <t>لبفو</t>
  </si>
  <si>
    <t>لنوع</t>
  </si>
  <si>
    <t>الفاتوره</t>
  </si>
  <si>
    <t>الفاتورة</t>
  </si>
  <si>
    <t>اخر قسط</t>
  </si>
  <si>
    <t>المتبقي</t>
  </si>
  <si>
    <t>الشهر الحالي</t>
  </si>
  <si>
    <t>المعطيات</t>
  </si>
  <si>
    <t>النتاائج المطلوبة</t>
  </si>
  <si>
    <t>اخر قسط مدفوع</t>
  </si>
  <si>
    <t>العميل</t>
  </si>
  <si>
    <t>عدد الاقساط المتبقية</t>
  </si>
  <si>
    <t>هنا العميل عليه 3 اقساط مستحقة اجمالا، وحتى شهر فبراير عليه قسطين فقط لذلك تم ادراجهم</t>
  </si>
  <si>
    <t>هذا العميل اخر سداد له في نوفمبر 2020 ومتبقي عليه قسط واحد عن ديسمبر 2020 لذلك تم ادراجه</t>
  </si>
  <si>
    <t>هذا العميل عليه 6 اقساط متبقية واخر سداد في اكتوبر 2020 وتم ادراج الاقساط المتبقية حتيى فبراير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</si>
</sst>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3" borderId="0" xfId="0" applyFill="1"/>
    <xf numFmtId="17" fontId="0" fillId="0" borderId="0" xfId="0" applyNumberFormat="1"/>
    <xf numFmtId="0" fontId="1" fillId="4" borderId="0" xfId="0" applyFont="1" applyFill="1"/>
    <xf numFmtId="17" fontId="1" fillId="4" borderId="0" xfId="0" applyNumberFormat="1" applyFont="1" applyFill="1"/>
    <xf numFmtId="17" fontId="0" fillId="3" borderId="0" xfId="0" applyNumberFormat="1" applyFill="1"/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17" fontId="4" fillId="3" borderId="0" xfId="0" applyNumberFormat="1" applyFont="1" applyFill="1"/>
    <xf numFmtId="0" fontId="0" fillId="6" borderId="1" xfId="0" applyFill="1" applyBorder="1"/>
    <xf numFmtId="17" fontId="0" fillId="6" borderId="1" xfId="0" applyNumberFormat="1" applyFill="1" applyBorder="1"/>
    <xf numFmtId="0" fontId="0" fillId="6" borderId="0" xfId="0" applyFill="1" applyAlignment="1">
      <alignment horizontal="center" wrapText="1"/>
    </xf>
    <xf numFmtId="0" fontId="0" fillId="7" borderId="1" xfId="0" applyFill="1" applyBorder="1"/>
    <xf numFmtId="17" fontId="0" fillId="7" borderId="1" xfId="0" applyNumberFormat="1" applyFill="1" applyBorder="1"/>
    <xf numFmtId="0" fontId="0" fillId="7" borderId="0" xfId="0" applyFill="1" applyAlignment="1">
      <alignment horizontal="center" wrapText="1"/>
    </xf>
    <xf numFmtId="0" fontId="0" fillId="8" borderId="1" xfId="0" applyFill="1" applyBorder="1"/>
    <xf numFmtId="17" fontId="0" fillId="8" borderId="1" xfId="0" applyNumberFormat="1" applyFill="1" applyBorder="1"/>
    <xf numFmtId="0" fontId="0" fillId="8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4"/>
  <sheetViews>
    <sheetView tabSelected="1" workbookViewId="0">
      <selection activeCell="G3" sqref="G3"/>
    </sheetView>
  </sheetViews>
  <sheetFormatPr defaultRowHeight="14.25" x14ac:dyDescent="0.2"/>
  <cols>
    <col min="1" max="1" width="5.75" bestFit="1" customWidth="1"/>
    <col min="2" max="2" width="10.75" bestFit="1" customWidth="1"/>
    <col min="3" max="3" width="14.375" customWidth="1"/>
    <col min="4" max="4" width="10.25" customWidth="1"/>
    <col min="5" max="5" width="11.25" customWidth="1"/>
    <col min="7" max="7" width="9.875" bestFit="1" customWidth="1"/>
    <col min="10" max="10" width="13.125" customWidth="1"/>
  </cols>
  <sheetData>
    <row r="1" spans="1:12" ht="20.25" x14ac:dyDescent="0.25">
      <c r="A1" s="7" t="s">
        <v>10</v>
      </c>
      <c r="B1" s="7"/>
      <c r="C1" s="7"/>
      <c r="F1" s="8" t="s">
        <v>11</v>
      </c>
      <c r="G1" s="8"/>
      <c r="H1" s="8"/>
    </row>
    <row r="3" spans="1:12" x14ac:dyDescent="0.2">
      <c r="B3" s="6">
        <v>44228</v>
      </c>
      <c r="C3" t="s">
        <v>9</v>
      </c>
      <c r="G3" s="9">
        <v>44228</v>
      </c>
      <c r="H3" t="s">
        <v>9</v>
      </c>
    </row>
    <row r="5" spans="1:12" ht="15" x14ac:dyDescent="0.25">
      <c r="A5" s="4" t="s">
        <v>13</v>
      </c>
      <c r="B5" s="4" t="s">
        <v>12</v>
      </c>
      <c r="C5" s="5" t="s">
        <v>14</v>
      </c>
      <c r="F5" s="4" t="s">
        <v>6</v>
      </c>
      <c r="G5" s="4" t="s">
        <v>7</v>
      </c>
      <c r="H5" s="5" t="s">
        <v>8</v>
      </c>
    </row>
    <row r="6" spans="1:12" x14ac:dyDescent="0.2">
      <c r="A6">
        <v>222</v>
      </c>
      <c r="B6" s="3">
        <v>44136</v>
      </c>
      <c r="C6">
        <v>1</v>
      </c>
      <c r="F6" s="10">
        <v>222</v>
      </c>
      <c r="G6" s="11">
        <v>44136</v>
      </c>
      <c r="H6" s="10">
        <v>1</v>
      </c>
      <c r="I6" s="12" t="s">
        <v>16</v>
      </c>
      <c r="J6" s="12"/>
      <c r="K6" s="12"/>
      <c r="L6" s="12"/>
    </row>
    <row r="7" spans="1:12" x14ac:dyDescent="0.2">
      <c r="A7">
        <v>223</v>
      </c>
      <c r="B7" s="3">
        <v>44197</v>
      </c>
      <c r="C7">
        <v>3</v>
      </c>
      <c r="F7" s="10">
        <v>222</v>
      </c>
      <c r="G7" s="11">
        <v>44166</v>
      </c>
      <c r="H7" s="10">
        <v>0</v>
      </c>
      <c r="I7" s="12"/>
      <c r="J7" s="12"/>
      <c r="K7" s="12"/>
      <c r="L7" s="12"/>
    </row>
    <row r="8" spans="1:12" x14ac:dyDescent="0.2">
      <c r="A8">
        <v>224</v>
      </c>
      <c r="B8" s="3">
        <v>44105</v>
      </c>
      <c r="C8">
        <v>6</v>
      </c>
      <c r="F8" s="13">
        <v>223</v>
      </c>
      <c r="G8" s="14">
        <v>44197</v>
      </c>
      <c r="H8" s="13">
        <v>3</v>
      </c>
      <c r="I8" s="15" t="s">
        <v>15</v>
      </c>
      <c r="J8" s="15"/>
      <c r="K8" s="15"/>
      <c r="L8" s="15"/>
    </row>
    <row r="9" spans="1:12" x14ac:dyDescent="0.2">
      <c r="F9" s="13">
        <v>223</v>
      </c>
      <c r="G9" s="14">
        <v>44228</v>
      </c>
      <c r="H9" s="13">
        <v>2</v>
      </c>
      <c r="I9" s="15"/>
      <c r="J9" s="15"/>
      <c r="K9" s="15"/>
      <c r="L9" s="15"/>
    </row>
    <row r="10" spans="1:12" x14ac:dyDescent="0.2">
      <c r="F10" s="16">
        <v>224</v>
      </c>
      <c r="G10" s="17">
        <v>44105</v>
      </c>
      <c r="H10" s="16">
        <v>6</v>
      </c>
      <c r="I10" s="18" t="s">
        <v>17</v>
      </c>
      <c r="J10" s="18"/>
      <c r="K10" s="18"/>
      <c r="L10" s="18"/>
    </row>
    <row r="11" spans="1:12" x14ac:dyDescent="0.2">
      <c r="F11" s="16">
        <v>224</v>
      </c>
      <c r="G11" s="17">
        <v>44136</v>
      </c>
      <c r="H11" s="16">
        <v>5</v>
      </c>
      <c r="I11" s="18"/>
      <c r="J11" s="18"/>
      <c r="K11" s="18"/>
      <c r="L11" s="18"/>
    </row>
    <row r="12" spans="1:12" x14ac:dyDescent="0.2">
      <c r="F12" s="16">
        <v>224</v>
      </c>
      <c r="G12" s="17">
        <v>44166</v>
      </c>
      <c r="H12" s="16">
        <v>4</v>
      </c>
      <c r="I12" s="18"/>
      <c r="J12" s="18"/>
      <c r="K12" s="18"/>
      <c r="L12" s="18"/>
    </row>
    <row r="13" spans="1:12" x14ac:dyDescent="0.2">
      <c r="F13" s="16">
        <v>224</v>
      </c>
      <c r="G13" s="17">
        <v>44197</v>
      </c>
      <c r="H13" s="16">
        <v>3</v>
      </c>
      <c r="I13" s="18"/>
      <c r="J13" s="18"/>
      <c r="K13" s="18"/>
      <c r="L13" s="18"/>
    </row>
    <row r="14" spans="1:12" x14ac:dyDescent="0.2">
      <c r="F14" s="16">
        <v>224</v>
      </c>
      <c r="G14" s="17">
        <v>44228</v>
      </c>
      <c r="H14" s="16">
        <v>2</v>
      </c>
      <c r="I14" s="18"/>
      <c r="J14" s="18"/>
      <c r="K14" s="18"/>
      <c r="L14" s="18"/>
    </row>
  </sheetData>
  <mergeCells count="5">
    <mergeCell ref="A1:C1"/>
    <mergeCell ref="F1:H1"/>
    <mergeCell ref="I8:L9"/>
    <mergeCell ref="I6:L7"/>
    <mergeCell ref="I10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E14"/>
  <sheetViews>
    <sheetView workbookViewId="0">
      <selection activeCell="B6" sqref="B6"/>
    </sheetView>
  </sheetViews>
  <sheetFormatPr defaultRowHeight="14.25" x14ac:dyDescent="0.2"/>
  <sheetData>
    <row r="2" spans="2:5" x14ac:dyDescent="0.2">
      <c r="C2" t="s">
        <v>5</v>
      </c>
    </row>
    <row r="4" spans="2:5" x14ac:dyDescent="0.2">
      <c r="D4" s="2">
        <v>12</v>
      </c>
      <c r="E4" t="s">
        <v>0</v>
      </c>
    </row>
    <row r="5" spans="2:5" x14ac:dyDescent="0.2">
      <c r="B5" t="e">
        <f>VLOOKUP(D4,Sheet1!A:E,2,0)</f>
        <v>#N/A</v>
      </c>
      <c r="E5" s="1" t="s">
        <v>1</v>
      </c>
    </row>
    <row r="6" spans="2:5" x14ac:dyDescent="0.2">
      <c r="D6" t="e">
        <f>VLOOKUP($D$4,Sheet1!A:E,3,0)</f>
        <v>#N/A</v>
      </c>
      <c r="E6" s="1" t="s">
        <v>2</v>
      </c>
    </row>
    <row r="7" spans="2:5" x14ac:dyDescent="0.2">
      <c r="D7" t="e">
        <f>VLOOKUP($D$4,Sheet1!A:E,4,0)</f>
        <v>#N/A</v>
      </c>
      <c r="E7" s="1" t="s">
        <v>3</v>
      </c>
    </row>
    <row r="8" spans="2:5" x14ac:dyDescent="0.2">
      <c r="D8" t="e">
        <f>VLOOKUP($D$4,Sheet1!A:E,5,0)</f>
        <v>#N/A</v>
      </c>
      <c r="E8" s="1" t="s">
        <v>4</v>
      </c>
    </row>
    <row r="14" spans="2:5" x14ac:dyDescent="0.2">
      <c r="B14">
        <v>12</v>
      </c>
      <c r="C14">
        <v>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2021-02-27T08:04:02Z</dcterms:modified>
</cp:coreProperties>
</file>