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-120" yWindow="-120" windowWidth="15600" windowHeight="11760"/>
  </bookViews>
  <sheets>
    <sheet name="ورقة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" l="1" a="1"/>
  <c r="K7" i="1"/>
  <c r="K9" i="1"/>
  <c r="K11" i="1"/>
  <c r="K15" i="1"/>
  <c r="K17" i="1"/>
  <c r="K19" i="1"/>
  <c r="K23" i="1"/>
  <c r="K25" i="1"/>
  <c r="K27" i="1"/>
  <c r="K31" i="1"/>
  <c r="K33" i="1"/>
  <c r="K35" i="1"/>
  <c r="K39" i="1"/>
  <c r="K41" i="1"/>
  <c r="K43" i="1"/>
  <c r="K47" i="1"/>
  <c r="K49" i="1"/>
  <c r="K51" i="1"/>
  <c r="K55" i="1"/>
  <c r="K57" i="1"/>
  <c r="K59" i="1"/>
  <c r="K63" i="1"/>
  <c r="K65" i="1"/>
  <c r="K67" i="1"/>
  <c r="K71" i="1"/>
  <c r="K72" i="1"/>
  <c r="K73" i="1"/>
  <c r="K76" i="1"/>
  <c r="K77" i="1"/>
  <c r="K79" i="1"/>
  <c r="K81" i="1"/>
  <c r="K83" i="1"/>
  <c r="K84" i="1"/>
  <c r="K87" i="1"/>
  <c r="K88" i="1"/>
  <c r="K89" i="1"/>
  <c r="K92" i="1"/>
  <c r="K93" i="1"/>
  <c r="K95" i="1"/>
  <c r="K97" i="1"/>
  <c r="K99" i="1"/>
  <c r="K100" i="1"/>
  <c r="K103" i="1"/>
  <c r="K104" i="1"/>
  <c r="K105" i="1"/>
  <c r="K108" i="1"/>
  <c r="K109" i="1"/>
  <c r="K111" i="1"/>
  <c r="K113" i="1"/>
  <c r="K115" i="1"/>
  <c r="K116" i="1"/>
  <c r="K119" i="1"/>
  <c r="K120" i="1"/>
  <c r="K121" i="1"/>
  <c r="K124" i="1"/>
  <c r="K125" i="1"/>
  <c r="K127" i="1"/>
  <c r="K129" i="1"/>
  <c r="K131" i="1"/>
  <c r="K132" i="1"/>
  <c r="K135" i="1"/>
  <c r="K136" i="1"/>
  <c r="K137" i="1"/>
  <c r="K140" i="1"/>
  <c r="K141" i="1"/>
  <c r="K143" i="1"/>
  <c r="K145" i="1"/>
  <c r="K147" i="1"/>
  <c r="K148" i="1"/>
  <c r="K151" i="1"/>
  <c r="K152" i="1"/>
  <c r="K153" i="1"/>
  <c r="K156" i="1"/>
  <c r="K157" i="1"/>
  <c r="K159" i="1"/>
  <c r="K161" i="1"/>
  <c r="K163" i="1"/>
  <c r="K164" i="1"/>
  <c r="K165" i="1"/>
  <c r="K167" i="1"/>
  <c r="K168" i="1"/>
  <c r="K169" i="1"/>
  <c r="K171" i="1"/>
  <c r="K172" i="1"/>
  <c r="K173" i="1"/>
  <c r="K175" i="1"/>
  <c r="K176" i="1"/>
  <c r="K177" i="1"/>
  <c r="K179" i="1"/>
  <c r="K180" i="1"/>
  <c r="K181" i="1"/>
  <c r="K183" i="1"/>
  <c r="K184" i="1"/>
  <c r="K185" i="1"/>
  <c r="K187" i="1"/>
  <c r="K188" i="1"/>
  <c r="K189" i="1"/>
  <c r="K191" i="1"/>
  <c r="K192" i="1"/>
  <c r="K193" i="1"/>
  <c r="K195" i="1"/>
  <c r="K196" i="1"/>
  <c r="K197" i="1"/>
  <c r="K199" i="1"/>
  <c r="K200" i="1"/>
  <c r="K201" i="1"/>
  <c r="K203" i="1"/>
  <c r="K204" i="1"/>
  <c r="K205" i="1"/>
  <c r="K207" i="1"/>
  <c r="K208" i="1"/>
  <c r="K209" i="1"/>
  <c r="K211" i="1"/>
  <c r="K212" i="1"/>
  <c r="K213" i="1"/>
  <c r="K215" i="1"/>
  <c r="K216" i="1"/>
  <c r="K217" i="1"/>
  <c r="K219" i="1"/>
  <c r="K220" i="1"/>
  <c r="K221" i="1"/>
  <c r="K223" i="1"/>
  <c r="K224" i="1"/>
  <c r="K225" i="1"/>
  <c r="K227" i="1"/>
  <c r="K228" i="1"/>
  <c r="K229" i="1"/>
  <c r="K231" i="1"/>
  <c r="K232" i="1"/>
  <c r="K233" i="1"/>
  <c r="K235" i="1"/>
  <c r="K236" i="1"/>
  <c r="K237" i="1"/>
  <c r="K239" i="1"/>
  <c r="K240" i="1"/>
  <c r="K241" i="1"/>
  <c r="K243" i="1"/>
  <c r="K244" i="1"/>
  <c r="K245" i="1"/>
  <c r="K247" i="1"/>
  <c r="K248" i="1"/>
  <c r="K249" i="1"/>
  <c r="K251" i="1"/>
  <c r="K252" i="1"/>
  <c r="K253" i="1"/>
  <c r="K255" i="1"/>
  <c r="K256" i="1"/>
  <c r="K257" i="1"/>
  <c r="K259" i="1"/>
  <c r="K260" i="1"/>
  <c r="K261" i="1"/>
  <c r="K263" i="1"/>
  <c r="K264" i="1"/>
  <c r="K265" i="1"/>
  <c r="K267" i="1"/>
  <c r="K268" i="1"/>
  <c r="K269" i="1"/>
  <c r="K271" i="1"/>
  <c r="K272" i="1"/>
  <c r="K273" i="1"/>
  <c r="K275" i="1"/>
  <c r="K276" i="1"/>
  <c r="K277" i="1"/>
  <c r="K279" i="1"/>
  <c r="K280" i="1"/>
  <c r="K281" i="1"/>
  <c r="K283" i="1"/>
  <c r="K284" i="1"/>
  <c r="K285" i="1"/>
  <c r="K287" i="1"/>
  <c r="K288" i="1"/>
  <c r="K289" i="1"/>
  <c r="K291" i="1"/>
  <c r="K292" i="1"/>
  <c r="K293" i="1"/>
  <c r="K295" i="1"/>
  <c r="K296" i="1"/>
  <c r="K297" i="1"/>
  <c r="K299" i="1"/>
  <c r="K300" i="1"/>
  <c r="K301" i="1"/>
  <c r="K303" i="1"/>
  <c r="K304" i="1"/>
  <c r="K305" i="1"/>
  <c r="K307" i="1"/>
  <c r="K308" i="1"/>
  <c r="K309" i="1"/>
  <c r="K311" i="1"/>
  <c r="K312" i="1"/>
  <c r="K313" i="1"/>
  <c r="K315" i="1"/>
  <c r="K316" i="1"/>
  <c r="K317" i="1"/>
  <c r="K319" i="1"/>
  <c r="K320" i="1"/>
  <c r="K321" i="1"/>
  <c r="K323" i="1"/>
  <c r="K324" i="1"/>
  <c r="K325" i="1"/>
  <c r="K327" i="1"/>
  <c r="K328" i="1"/>
  <c r="K329" i="1"/>
  <c r="J4" i="1" a="1"/>
  <c r="J4" i="1" s="1"/>
  <c r="J11" i="1"/>
  <c r="J19" i="1"/>
  <c r="J27" i="1"/>
  <c r="J35" i="1"/>
  <c r="J43" i="1"/>
  <c r="J51" i="1"/>
  <c r="J59" i="1"/>
  <c r="J67" i="1"/>
  <c r="J75" i="1"/>
  <c r="J83" i="1"/>
  <c r="J91" i="1"/>
  <c r="J99" i="1"/>
  <c r="J107" i="1"/>
  <c r="J115" i="1"/>
  <c r="J123" i="1"/>
  <c r="J131" i="1"/>
  <c r="J139" i="1"/>
  <c r="J147" i="1"/>
  <c r="J155" i="1"/>
  <c r="J163" i="1"/>
  <c r="J171" i="1"/>
  <c r="J179" i="1"/>
  <c r="J187" i="1"/>
  <c r="J195" i="1"/>
  <c r="J203" i="1"/>
  <c r="J211" i="1"/>
  <c r="J219" i="1"/>
  <c r="J227" i="1"/>
  <c r="J235" i="1"/>
  <c r="J243" i="1"/>
  <c r="J251" i="1"/>
  <c r="J255" i="1"/>
  <c r="J259" i="1"/>
  <c r="J263" i="1"/>
  <c r="J267" i="1"/>
  <c r="J271" i="1"/>
  <c r="J275" i="1"/>
  <c r="J279" i="1"/>
  <c r="J283" i="1"/>
  <c r="J287" i="1"/>
  <c r="J291" i="1"/>
  <c r="J295" i="1"/>
  <c r="J299" i="1"/>
  <c r="J303" i="1"/>
  <c r="J307" i="1"/>
  <c r="J311" i="1"/>
  <c r="J315" i="1"/>
  <c r="J319" i="1"/>
  <c r="J323" i="1"/>
  <c r="J327" i="1"/>
  <c r="J330" i="1"/>
  <c r="H4" i="1" a="1"/>
  <c r="H4" i="1" s="1"/>
  <c r="H312" i="1" l="1"/>
  <c r="H291" i="1"/>
  <c r="H269" i="1"/>
  <c r="H248" i="1"/>
  <c r="H227" i="1"/>
  <c r="H307" i="1"/>
  <c r="H264" i="1"/>
  <c r="H243" i="1"/>
  <c r="H221" i="1"/>
  <c r="H328" i="1"/>
  <c r="H285" i="1"/>
  <c r="H323" i="1"/>
  <c r="H301" i="1"/>
  <c r="H280" i="1"/>
  <c r="H259" i="1"/>
  <c r="H237" i="1"/>
  <c r="H317" i="1"/>
  <c r="H296" i="1"/>
  <c r="H275" i="1"/>
  <c r="H253" i="1"/>
  <c r="H232" i="1"/>
  <c r="J326" i="1"/>
  <c r="J318" i="1"/>
  <c r="J310" i="1"/>
  <c r="J302" i="1"/>
  <c r="J294" i="1"/>
  <c r="J286" i="1"/>
  <c r="J278" i="1"/>
  <c r="J270" i="1"/>
  <c r="J262" i="1"/>
  <c r="J254" i="1"/>
  <c r="J246" i="1"/>
  <c r="J238" i="1"/>
  <c r="J230" i="1"/>
  <c r="J222" i="1"/>
  <c r="J214" i="1"/>
  <c r="J206" i="1"/>
  <c r="J198" i="1"/>
  <c r="J190" i="1"/>
  <c r="J182" i="1"/>
  <c r="J174" i="1"/>
  <c r="J166" i="1"/>
  <c r="J158" i="1"/>
  <c r="J150" i="1"/>
  <c r="J142" i="1"/>
  <c r="J134" i="1"/>
  <c r="J126" i="1"/>
  <c r="J118" i="1"/>
  <c r="J110" i="1"/>
  <c r="J102" i="1"/>
  <c r="J94" i="1"/>
  <c r="J86" i="1"/>
  <c r="J78" i="1"/>
  <c r="J70" i="1"/>
  <c r="J62" i="1"/>
  <c r="J54" i="1"/>
  <c r="J46" i="1"/>
  <c r="J38" i="1"/>
  <c r="J30" i="1"/>
  <c r="J22" i="1"/>
  <c r="J14" i="1"/>
  <c r="J6" i="1"/>
  <c r="K4" i="1"/>
  <c r="K5" i="1"/>
  <c r="K13" i="1"/>
  <c r="K21" i="1"/>
  <c r="K29" i="1"/>
  <c r="K37" i="1"/>
  <c r="K45" i="1"/>
  <c r="K53" i="1"/>
  <c r="K61" i="1"/>
  <c r="K69" i="1"/>
  <c r="K75" i="1"/>
  <c r="K80" i="1"/>
  <c r="K85" i="1"/>
  <c r="K91" i="1"/>
  <c r="K96" i="1"/>
  <c r="K101" i="1"/>
  <c r="K107" i="1"/>
  <c r="K112" i="1"/>
  <c r="K117" i="1"/>
  <c r="K123" i="1"/>
  <c r="K128" i="1"/>
  <c r="K133" i="1"/>
  <c r="K139" i="1"/>
  <c r="K144" i="1"/>
  <c r="K149" i="1"/>
  <c r="K155" i="1"/>
  <c r="K160" i="1"/>
  <c r="J322" i="1"/>
  <c r="J314" i="1"/>
  <c r="J306" i="1"/>
  <c r="J298" i="1"/>
  <c r="J290" i="1"/>
  <c r="J282" i="1"/>
  <c r="J274" i="1"/>
  <c r="J266" i="1"/>
  <c r="J258" i="1"/>
  <c r="J250" i="1"/>
  <c r="J242" i="1"/>
  <c r="J234" i="1"/>
  <c r="J226" i="1"/>
  <c r="J218" i="1"/>
  <c r="J210" i="1"/>
  <c r="J202" i="1"/>
  <c r="J194" i="1"/>
  <c r="J186" i="1"/>
  <c r="J178" i="1"/>
  <c r="J170" i="1"/>
  <c r="J162" i="1"/>
  <c r="J154" i="1"/>
  <c r="J146" i="1"/>
  <c r="J138" i="1"/>
  <c r="J130" i="1"/>
  <c r="J122" i="1"/>
  <c r="J114" i="1"/>
  <c r="J106" i="1"/>
  <c r="J98" i="1"/>
  <c r="J90" i="1"/>
  <c r="J82" i="1"/>
  <c r="J74" i="1"/>
  <c r="J66" i="1"/>
  <c r="J58" i="1"/>
  <c r="J50" i="1"/>
  <c r="J42" i="1"/>
  <c r="J34" i="1"/>
  <c r="J26" i="1"/>
  <c r="J18" i="1"/>
  <c r="J10" i="1"/>
  <c r="J247" i="1"/>
  <c r="J239" i="1"/>
  <c r="J231" i="1"/>
  <c r="J223" i="1"/>
  <c r="J215" i="1"/>
  <c r="J207" i="1"/>
  <c r="J199" i="1"/>
  <c r="J191" i="1"/>
  <c r="J183" i="1"/>
  <c r="J175" i="1"/>
  <c r="J167" i="1"/>
  <c r="J159" i="1"/>
  <c r="J151" i="1"/>
  <c r="J143" i="1"/>
  <c r="J135" i="1"/>
  <c r="J127" i="1"/>
  <c r="J119" i="1"/>
  <c r="J111" i="1"/>
  <c r="J103" i="1"/>
  <c r="J95" i="1"/>
  <c r="J87" i="1"/>
  <c r="J79" i="1"/>
  <c r="J71" i="1"/>
  <c r="J63" i="1"/>
  <c r="J55" i="1"/>
  <c r="J47" i="1"/>
  <c r="J39" i="1"/>
  <c r="J31" i="1"/>
  <c r="J23" i="1"/>
  <c r="J15" i="1"/>
  <c r="J7" i="1"/>
  <c r="K330" i="1"/>
  <c r="K326" i="1"/>
  <c r="K322" i="1"/>
  <c r="K318" i="1"/>
  <c r="K314" i="1"/>
  <c r="K310" i="1"/>
  <c r="K306" i="1"/>
  <c r="K302" i="1"/>
  <c r="K298" i="1"/>
  <c r="K294" i="1"/>
  <c r="K290" i="1"/>
  <c r="K286" i="1"/>
  <c r="K282" i="1"/>
  <c r="K278" i="1"/>
  <c r="K274" i="1"/>
  <c r="K270" i="1"/>
  <c r="K266" i="1"/>
  <c r="K262" i="1"/>
  <c r="K258" i="1"/>
  <c r="K254" i="1"/>
  <c r="K250" i="1"/>
  <c r="K246" i="1"/>
  <c r="K242" i="1"/>
  <c r="K238" i="1"/>
  <c r="K234" i="1"/>
  <c r="K230" i="1"/>
  <c r="K226" i="1"/>
  <c r="K222" i="1"/>
  <c r="K218" i="1"/>
  <c r="K214" i="1"/>
  <c r="K210" i="1"/>
  <c r="K206" i="1"/>
  <c r="K202" i="1"/>
  <c r="K198" i="1"/>
  <c r="K194" i="1"/>
  <c r="K190" i="1"/>
  <c r="K186" i="1"/>
  <c r="K182" i="1"/>
  <c r="K178" i="1"/>
  <c r="K174" i="1"/>
  <c r="K170" i="1"/>
  <c r="K166" i="1"/>
  <c r="K162" i="1"/>
  <c r="K158" i="1"/>
  <c r="K154" i="1"/>
  <c r="K150" i="1"/>
  <c r="K146" i="1"/>
  <c r="K142" i="1"/>
  <c r="K138" i="1"/>
  <c r="K134" i="1"/>
  <c r="K130" i="1"/>
  <c r="K126" i="1"/>
  <c r="K122" i="1"/>
  <c r="K118" i="1"/>
  <c r="K114" i="1"/>
  <c r="K110" i="1"/>
  <c r="K106" i="1"/>
  <c r="K102" i="1"/>
  <c r="K98" i="1"/>
  <c r="K94" i="1"/>
  <c r="K90" i="1"/>
  <c r="K86" i="1"/>
  <c r="K82" i="1"/>
  <c r="K78" i="1"/>
  <c r="K74" i="1"/>
  <c r="K70" i="1"/>
  <c r="K66" i="1"/>
  <c r="K62" i="1"/>
  <c r="K58" i="1"/>
  <c r="K54" i="1"/>
  <c r="K50" i="1"/>
  <c r="K46" i="1"/>
  <c r="K42" i="1"/>
  <c r="K38" i="1"/>
  <c r="K34" i="1"/>
  <c r="K30" i="1"/>
  <c r="K26" i="1"/>
  <c r="K22" i="1"/>
  <c r="K18" i="1"/>
  <c r="K14" i="1"/>
  <c r="K10" i="1"/>
  <c r="K6" i="1"/>
  <c r="K68" i="1"/>
  <c r="K64" i="1"/>
  <c r="K60" i="1"/>
  <c r="K56" i="1"/>
  <c r="K52" i="1"/>
  <c r="K48" i="1"/>
  <c r="K44" i="1"/>
  <c r="K40" i="1"/>
  <c r="K36" i="1"/>
  <c r="K32" i="1"/>
  <c r="K28" i="1"/>
  <c r="K24" i="1"/>
  <c r="K20" i="1"/>
  <c r="K16" i="1"/>
  <c r="K12" i="1"/>
  <c r="K8" i="1"/>
  <c r="J329" i="1"/>
  <c r="J325" i="1"/>
  <c r="J321" i="1"/>
  <c r="J317" i="1"/>
  <c r="J313" i="1"/>
  <c r="J309" i="1"/>
  <c r="J305" i="1"/>
  <c r="J301" i="1"/>
  <c r="J297" i="1"/>
  <c r="J293" i="1"/>
  <c r="J289" i="1"/>
  <c r="J285" i="1"/>
  <c r="J281" i="1"/>
  <c r="J277" i="1"/>
  <c r="J273" i="1"/>
  <c r="J269" i="1"/>
  <c r="J265" i="1"/>
  <c r="J261" i="1"/>
  <c r="J257" i="1"/>
  <c r="J253" i="1"/>
  <c r="J249" i="1"/>
  <c r="J245" i="1"/>
  <c r="J241" i="1"/>
  <c r="J237" i="1"/>
  <c r="J233" i="1"/>
  <c r="J229" i="1"/>
  <c r="J225" i="1"/>
  <c r="J221" i="1"/>
  <c r="J217" i="1"/>
  <c r="J213" i="1"/>
  <c r="J209" i="1"/>
  <c r="J205" i="1"/>
  <c r="J201" i="1"/>
  <c r="J197" i="1"/>
  <c r="J193" i="1"/>
  <c r="J189" i="1"/>
  <c r="J185" i="1"/>
  <c r="J181" i="1"/>
  <c r="J177" i="1"/>
  <c r="J173" i="1"/>
  <c r="J169" i="1"/>
  <c r="J165" i="1"/>
  <c r="J161" i="1"/>
  <c r="J157" i="1"/>
  <c r="J153" i="1"/>
  <c r="J149" i="1"/>
  <c r="J145" i="1"/>
  <c r="J141" i="1"/>
  <c r="J137" i="1"/>
  <c r="J133" i="1"/>
  <c r="J129" i="1"/>
  <c r="J125" i="1"/>
  <c r="J121" i="1"/>
  <c r="J117" i="1"/>
  <c r="J113" i="1"/>
  <c r="J109" i="1"/>
  <c r="J105" i="1"/>
  <c r="J101" i="1"/>
  <c r="J97" i="1"/>
  <c r="J93" i="1"/>
  <c r="J89" i="1"/>
  <c r="J85" i="1"/>
  <c r="J81" i="1"/>
  <c r="J77" i="1"/>
  <c r="J73" i="1"/>
  <c r="J69" i="1"/>
  <c r="J65" i="1"/>
  <c r="J61" i="1"/>
  <c r="J57" i="1"/>
  <c r="J53" i="1"/>
  <c r="J49" i="1"/>
  <c r="J45" i="1"/>
  <c r="J41" i="1"/>
  <c r="J37" i="1"/>
  <c r="J33" i="1"/>
  <c r="J29" i="1"/>
  <c r="J25" i="1"/>
  <c r="J21" i="1"/>
  <c r="J17" i="1"/>
  <c r="J13" i="1"/>
  <c r="J9" i="1"/>
  <c r="J5" i="1"/>
  <c r="J328" i="1"/>
  <c r="J324" i="1"/>
  <c r="J320" i="1"/>
  <c r="J316" i="1"/>
  <c r="J312" i="1"/>
  <c r="J308" i="1"/>
  <c r="J304" i="1"/>
  <c r="J300" i="1"/>
  <c r="J296" i="1"/>
  <c r="J292" i="1"/>
  <c r="J288" i="1"/>
  <c r="J284" i="1"/>
  <c r="J280" i="1"/>
  <c r="J276" i="1"/>
  <c r="J272" i="1"/>
  <c r="J268" i="1"/>
  <c r="J264" i="1"/>
  <c r="J260" i="1"/>
  <c r="J256" i="1"/>
  <c r="J252" i="1"/>
  <c r="J248" i="1"/>
  <c r="J244" i="1"/>
  <c r="J240" i="1"/>
  <c r="J236" i="1"/>
  <c r="J232" i="1"/>
  <c r="J228" i="1"/>
  <c r="J224" i="1"/>
  <c r="J220" i="1"/>
  <c r="J216" i="1"/>
  <c r="J212" i="1"/>
  <c r="J208" i="1"/>
  <c r="J204" i="1"/>
  <c r="J200" i="1"/>
  <c r="J196" i="1"/>
  <c r="J192" i="1"/>
  <c r="J188" i="1"/>
  <c r="J184" i="1"/>
  <c r="J180" i="1"/>
  <c r="J176" i="1"/>
  <c r="J172" i="1"/>
  <c r="J168" i="1"/>
  <c r="J164" i="1"/>
  <c r="J160" i="1"/>
  <c r="J156" i="1"/>
  <c r="J152" i="1"/>
  <c r="J148" i="1"/>
  <c r="J144" i="1"/>
  <c r="J140" i="1"/>
  <c r="J136" i="1"/>
  <c r="J132" i="1"/>
  <c r="J128" i="1"/>
  <c r="J124" i="1"/>
  <c r="J120" i="1"/>
  <c r="J116" i="1"/>
  <c r="J112" i="1"/>
  <c r="J108" i="1"/>
  <c r="J104" i="1"/>
  <c r="J100" i="1"/>
  <c r="J96" i="1"/>
  <c r="J92" i="1"/>
  <c r="J88" i="1"/>
  <c r="J84" i="1"/>
  <c r="J80" i="1"/>
  <c r="J76" i="1"/>
  <c r="J72" i="1"/>
  <c r="J68" i="1"/>
  <c r="J64" i="1"/>
  <c r="J60" i="1"/>
  <c r="J56" i="1"/>
  <c r="J52" i="1"/>
  <c r="J48" i="1"/>
  <c r="J44" i="1"/>
  <c r="J40" i="1"/>
  <c r="J36" i="1"/>
  <c r="J32" i="1"/>
  <c r="J28" i="1"/>
  <c r="J24" i="1"/>
  <c r="J20" i="1"/>
  <c r="J16" i="1"/>
  <c r="J12" i="1"/>
  <c r="J8" i="1"/>
  <c r="H216" i="1"/>
  <c r="H211" i="1"/>
  <c r="H205" i="1"/>
  <c r="H200" i="1"/>
  <c r="H195" i="1"/>
  <c r="H189" i="1"/>
  <c r="H184" i="1"/>
  <c r="H179" i="1"/>
  <c r="H173" i="1"/>
  <c r="H168" i="1"/>
  <c r="H163" i="1"/>
  <c r="H157" i="1"/>
  <c r="H152" i="1"/>
  <c r="H147" i="1"/>
  <c r="H141" i="1"/>
  <c r="H136" i="1"/>
  <c r="H131" i="1"/>
  <c r="H125" i="1"/>
  <c r="H120" i="1"/>
  <c r="H115" i="1"/>
  <c r="H109" i="1"/>
  <c r="H104" i="1"/>
  <c r="H99" i="1"/>
  <c r="H93" i="1"/>
  <c r="H88" i="1"/>
  <c r="H83" i="1"/>
  <c r="H77" i="1"/>
  <c r="H72" i="1"/>
  <c r="H67" i="1"/>
  <c r="H61" i="1"/>
  <c r="H56" i="1"/>
  <c r="H51" i="1"/>
  <c r="H45" i="1"/>
  <c r="H40" i="1"/>
  <c r="H35" i="1"/>
  <c r="H29" i="1"/>
  <c r="H24" i="1"/>
  <c r="H19" i="1"/>
  <c r="H13" i="1"/>
  <c r="H8" i="1"/>
  <c r="H327" i="1"/>
  <c r="H321" i="1"/>
  <c r="H316" i="1"/>
  <c r="H311" i="1"/>
  <c r="H305" i="1"/>
  <c r="H300" i="1"/>
  <c r="H295" i="1"/>
  <c r="H289" i="1"/>
  <c r="H284" i="1"/>
  <c r="H279" i="1"/>
  <c r="H273" i="1"/>
  <c r="H268" i="1"/>
  <c r="H263" i="1"/>
  <c r="H257" i="1"/>
  <c r="H252" i="1"/>
  <c r="H247" i="1"/>
  <c r="H241" i="1"/>
  <c r="H236" i="1"/>
  <c r="H231" i="1"/>
  <c r="H225" i="1"/>
  <c r="H220" i="1"/>
  <c r="H215" i="1"/>
  <c r="H209" i="1"/>
  <c r="H204" i="1"/>
  <c r="H199" i="1"/>
  <c r="H193" i="1"/>
  <c r="H188" i="1"/>
  <c r="H183" i="1"/>
  <c r="H177" i="1"/>
  <c r="H172" i="1"/>
  <c r="H167" i="1"/>
  <c r="H161" i="1"/>
  <c r="H156" i="1"/>
  <c r="H151" i="1"/>
  <c r="H145" i="1"/>
  <c r="H140" i="1"/>
  <c r="H135" i="1"/>
  <c r="H129" i="1"/>
  <c r="H124" i="1"/>
  <c r="H119" i="1"/>
  <c r="H113" i="1"/>
  <c r="H108" i="1"/>
  <c r="H103" i="1"/>
  <c r="H97" i="1"/>
  <c r="H92" i="1"/>
  <c r="H87" i="1"/>
  <c r="H81" i="1"/>
  <c r="H76" i="1"/>
  <c r="H71" i="1"/>
  <c r="H65" i="1"/>
  <c r="H60" i="1"/>
  <c r="H55" i="1"/>
  <c r="H49" i="1"/>
  <c r="H44" i="1"/>
  <c r="H39" i="1"/>
  <c r="H33" i="1"/>
  <c r="H28" i="1"/>
  <c r="H23" i="1"/>
  <c r="H17" i="1"/>
  <c r="H12" i="1"/>
  <c r="H7" i="1"/>
  <c r="H325" i="1"/>
  <c r="H320" i="1"/>
  <c r="H315" i="1"/>
  <c r="H309" i="1"/>
  <c r="H304" i="1"/>
  <c r="H299" i="1"/>
  <c r="H293" i="1"/>
  <c r="H288" i="1"/>
  <c r="H283" i="1"/>
  <c r="H277" i="1"/>
  <c r="H272" i="1"/>
  <c r="H267" i="1"/>
  <c r="H261" i="1"/>
  <c r="H256" i="1"/>
  <c r="H251" i="1"/>
  <c r="H245" i="1"/>
  <c r="H240" i="1"/>
  <c r="H235" i="1"/>
  <c r="H229" i="1"/>
  <c r="H224" i="1"/>
  <c r="H219" i="1"/>
  <c r="H213" i="1"/>
  <c r="H208" i="1"/>
  <c r="H203" i="1"/>
  <c r="H197" i="1"/>
  <c r="H192" i="1"/>
  <c r="H187" i="1"/>
  <c r="H181" i="1"/>
  <c r="H176" i="1"/>
  <c r="H171" i="1"/>
  <c r="H165" i="1"/>
  <c r="H160" i="1"/>
  <c r="H155" i="1"/>
  <c r="H149" i="1"/>
  <c r="H144" i="1"/>
  <c r="H139" i="1"/>
  <c r="H133" i="1"/>
  <c r="H128" i="1"/>
  <c r="H123" i="1"/>
  <c r="H117" i="1"/>
  <c r="H112" i="1"/>
  <c r="H107" i="1"/>
  <c r="H101" i="1"/>
  <c r="H96" i="1"/>
  <c r="H91" i="1"/>
  <c r="H85" i="1"/>
  <c r="H80" i="1"/>
  <c r="H75" i="1"/>
  <c r="H69" i="1"/>
  <c r="H64" i="1"/>
  <c r="H59" i="1"/>
  <c r="H53" i="1"/>
  <c r="H48" i="1"/>
  <c r="H43" i="1"/>
  <c r="H37" i="1"/>
  <c r="H32" i="1"/>
  <c r="H27" i="1"/>
  <c r="H21" i="1"/>
  <c r="H16" i="1"/>
  <c r="H11" i="1"/>
  <c r="H5" i="1"/>
  <c r="H329" i="1"/>
  <c r="H324" i="1"/>
  <c r="H319" i="1"/>
  <c r="H313" i="1"/>
  <c r="H308" i="1"/>
  <c r="H303" i="1"/>
  <c r="H297" i="1"/>
  <c r="H292" i="1"/>
  <c r="H287" i="1"/>
  <c r="H281" i="1"/>
  <c r="H276" i="1"/>
  <c r="H271" i="1"/>
  <c r="H265" i="1"/>
  <c r="H260" i="1"/>
  <c r="H255" i="1"/>
  <c r="H249" i="1"/>
  <c r="H244" i="1"/>
  <c r="H239" i="1"/>
  <c r="H233" i="1"/>
  <c r="H228" i="1"/>
  <c r="H223" i="1"/>
  <c r="H217" i="1"/>
  <c r="H212" i="1"/>
  <c r="H207" i="1"/>
  <c r="H201" i="1"/>
  <c r="H196" i="1"/>
  <c r="H191" i="1"/>
  <c r="H185" i="1"/>
  <c r="H180" i="1"/>
  <c r="H175" i="1"/>
  <c r="H169" i="1"/>
  <c r="H164" i="1"/>
  <c r="H159" i="1"/>
  <c r="H153" i="1"/>
  <c r="H148" i="1"/>
  <c r="H143" i="1"/>
  <c r="H137" i="1"/>
  <c r="H132" i="1"/>
  <c r="H127" i="1"/>
  <c r="H121" i="1"/>
  <c r="H116" i="1"/>
  <c r="H111" i="1"/>
  <c r="H105" i="1"/>
  <c r="H100" i="1"/>
  <c r="H95" i="1"/>
  <c r="H89" i="1"/>
  <c r="H84" i="1"/>
  <c r="H79" i="1"/>
  <c r="H73" i="1"/>
  <c r="H68" i="1"/>
  <c r="H63" i="1"/>
  <c r="H57" i="1"/>
  <c r="H52" i="1"/>
  <c r="H47" i="1"/>
  <c r="H41" i="1"/>
  <c r="H36" i="1"/>
  <c r="H31" i="1"/>
  <c r="H25" i="1"/>
  <c r="H20" i="1"/>
  <c r="H15" i="1"/>
  <c r="H9" i="1"/>
  <c r="H6" i="1"/>
  <c r="H10" i="1"/>
  <c r="H14" i="1"/>
  <c r="H18" i="1"/>
  <c r="H22" i="1"/>
  <c r="H26" i="1"/>
  <c r="H30" i="1"/>
  <c r="H34" i="1"/>
  <c r="H38" i="1"/>
  <c r="H42" i="1"/>
  <c r="H46" i="1"/>
  <c r="H50" i="1"/>
  <c r="H54" i="1"/>
  <c r="H58" i="1"/>
  <c r="H62" i="1"/>
  <c r="H66" i="1"/>
  <c r="H70" i="1"/>
  <c r="H74" i="1"/>
  <c r="H78" i="1"/>
  <c r="H82" i="1"/>
  <c r="H86" i="1"/>
  <c r="H90" i="1"/>
  <c r="H94" i="1"/>
  <c r="H98" i="1"/>
  <c r="H102" i="1"/>
  <c r="H106" i="1"/>
  <c r="H110" i="1"/>
  <c r="H114" i="1"/>
  <c r="H118" i="1"/>
  <c r="H122" i="1"/>
  <c r="H126" i="1"/>
  <c r="H130" i="1"/>
  <c r="H134" i="1"/>
  <c r="H138" i="1"/>
  <c r="H142" i="1"/>
  <c r="H146" i="1"/>
  <c r="H150" i="1"/>
  <c r="H154" i="1"/>
  <c r="H158" i="1"/>
  <c r="H162" i="1"/>
  <c r="H166" i="1"/>
  <c r="H170" i="1"/>
  <c r="H174" i="1"/>
  <c r="H178" i="1"/>
  <c r="H182" i="1"/>
  <c r="H186" i="1"/>
  <c r="H190" i="1"/>
  <c r="H194" i="1"/>
  <c r="H198" i="1"/>
  <c r="H202" i="1"/>
  <c r="H206" i="1"/>
  <c r="H210" i="1"/>
  <c r="H214" i="1"/>
  <c r="H218" i="1"/>
  <c r="H222" i="1"/>
  <c r="H226" i="1"/>
  <c r="H230" i="1"/>
  <c r="H234" i="1"/>
  <c r="H238" i="1"/>
  <c r="H242" i="1"/>
  <c r="H246" i="1"/>
  <c r="H250" i="1"/>
  <c r="H254" i="1"/>
  <c r="H258" i="1"/>
  <c r="H262" i="1"/>
  <c r="H266" i="1"/>
  <c r="H270" i="1"/>
  <c r="H274" i="1"/>
  <c r="H278" i="1"/>
  <c r="H282" i="1"/>
  <c r="H286" i="1"/>
  <c r="H290" i="1"/>
  <c r="H294" i="1"/>
  <c r="H298" i="1"/>
  <c r="H302" i="1"/>
  <c r="H306" i="1"/>
  <c r="H310" i="1"/>
  <c r="H314" i="1"/>
  <c r="H318" i="1"/>
  <c r="H322" i="1"/>
  <c r="H326" i="1"/>
  <c r="H330" i="1"/>
  <c r="I4" i="1" l="1" a="1"/>
  <c r="L4" i="1" a="1"/>
  <c r="I4" i="1" l="1"/>
  <c r="I19" i="1"/>
  <c r="I35" i="1"/>
  <c r="I51" i="1"/>
  <c r="I67" i="1"/>
  <c r="I83" i="1"/>
  <c r="I23" i="1"/>
  <c r="I43" i="1"/>
  <c r="I63" i="1"/>
  <c r="I87" i="1"/>
  <c r="I103" i="1"/>
  <c r="I119" i="1"/>
  <c r="I135" i="1"/>
  <c r="I151" i="1"/>
  <c r="I167" i="1"/>
  <c r="I183" i="1"/>
  <c r="I199" i="1"/>
  <c r="I215" i="1"/>
  <c r="I231" i="1"/>
  <c r="I247" i="1"/>
  <c r="I263" i="1"/>
  <c r="I279" i="1"/>
  <c r="I295" i="1"/>
  <c r="I311" i="1"/>
  <c r="I327" i="1"/>
  <c r="I27" i="1"/>
  <c r="I47" i="1"/>
  <c r="I71" i="1"/>
  <c r="I91" i="1"/>
  <c r="I107" i="1"/>
  <c r="I123" i="1"/>
  <c r="I139" i="1"/>
  <c r="I155" i="1"/>
  <c r="I171" i="1"/>
  <c r="I187" i="1"/>
  <c r="I203" i="1"/>
  <c r="I219" i="1"/>
  <c r="I235" i="1"/>
  <c r="I251" i="1"/>
  <c r="I267" i="1"/>
  <c r="I283" i="1"/>
  <c r="I299" i="1"/>
  <c r="I315" i="1"/>
  <c r="I31" i="1"/>
  <c r="I55" i="1"/>
  <c r="I75" i="1"/>
  <c r="I95" i="1"/>
  <c r="I111" i="1"/>
  <c r="I127" i="1"/>
  <c r="I143" i="1"/>
  <c r="I159" i="1"/>
  <c r="I175" i="1"/>
  <c r="I191" i="1"/>
  <c r="I207" i="1"/>
  <c r="I223" i="1"/>
  <c r="I239" i="1"/>
  <c r="I255" i="1"/>
  <c r="I271" i="1"/>
  <c r="I287" i="1"/>
  <c r="I303" i="1"/>
  <c r="I319" i="1"/>
  <c r="I39" i="1"/>
  <c r="I59" i="1"/>
  <c r="I79" i="1"/>
  <c r="I99" i="1"/>
  <c r="I115" i="1"/>
  <c r="I131" i="1"/>
  <c r="I147" i="1"/>
  <c r="I163" i="1"/>
  <c r="I179" i="1"/>
  <c r="I195" i="1"/>
  <c r="I211" i="1"/>
  <c r="I227" i="1"/>
  <c r="I243" i="1"/>
  <c r="I259" i="1"/>
  <c r="I275" i="1"/>
  <c r="I291" i="1"/>
  <c r="I307" i="1"/>
  <c r="I323" i="1"/>
  <c r="I11" i="1"/>
  <c r="I322" i="1"/>
  <c r="I306" i="1"/>
  <c r="I290" i="1"/>
  <c r="I274" i="1"/>
  <c r="I258" i="1"/>
  <c r="I242" i="1"/>
  <c r="I226" i="1"/>
  <c r="I210" i="1"/>
  <c r="I194" i="1"/>
  <c r="I178" i="1"/>
  <c r="I162" i="1"/>
  <c r="I146" i="1"/>
  <c r="I130" i="1"/>
  <c r="I114" i="1"/>
  <c r="I98" i="1"/>
  <c r="I82" i="1"/>
  <c r="I66" i="1"/>
  <c r="I50" i="1"/>
  <c r="I34" i="1"/>
  <c r="I18" i="1"/>
  <c r="I329" i="1"/>
  <c r="I313" i="1"/>
  <c r="I297" i="1"/>
  <c r="I281" i="1"/>
  <c r="I265" i="1"/>
  <c r="I249" i="1"/>
  <c r="I233" i="1"/>
  <c r="I217" i="1"/>
  <c r="I201" i="1"/>
  <c r="I185" i="1"/>
  <c r="I169" i="1"/>
  <c r="I153" i="1"/>
  <c r="I137" i="1"/>
  <c r="I121" i="1"/>
  <c r="I105" i="1"/>
  <c r="I89" i="1"/>
  <c r="I73" i="1"/>
  <c r="I57" i="1"/>
  <c r="I41" i="1"/>
  <c r="I25" i="1"/>
  <c r="I9" i="1"/>
  <c r="I320" i="1"/>
  <c r="I304" i="1"/>
  <c r="I288" i="1"/>
  <c r="I272" i="1"/>
  <c r="I256" i="1"/>
  <c r="I240" i="1"/>
  <c r="I224" i="1"/>
  <c r="I208" i="1"/>
  <c r="I192" i="1"/>
  <c r="I176" i="1"/>
  <c r="I160" i="1"/>
  <c r="I144" i="1"/>
  <c r="I128" i="1"/>
  <c r="I112" i="1"/>
  <c r="I96" i="1"/>
  <c r="I80" i="1"/>
  <c r="I64" i="1"/>
  <c r="I48" i="1"/>
  <c r="I32" i="1"/>
  <c r="I16" i="1"/>
  <c r="I330" i="1"/>
  <c r="I310" i="1"/>
  <c r="I286" i="1"/>
  <c r="I266" i="1"/>
  <c r="I246" i="1"/>
  <c r="I222" i="1"/>
  <c r="I202" i="1"/>
  <c r="I182" i="1"/>
  <c r="I158" i="1"/>
  <c r="I138" i="1"/>
  <c r="I118" i="1"/>
  <c r="I94" i="1"/>
  <c r="I74" i="1"/>
  <c r="I54" i="1"/>
  <c r="I318" i="1"/>
  <c r="I294" i="1"/>
  <c r="I262" i="1"/>
  <c r="I234" i="1"/>
  <c r="I206" i="1"/>
  <c r="I174" i="1"/>
  <c r="I150" i="1"/>
  <c r="I122" i="1"/>
  <c r="I90" i="1"/>
  <c r="I62" i="1"/>
  <c r="I38" i="1"/>
  <c r="I14" i="1"/>
  <c r="I321" i="1"/>
  <c r="I301" i="1"/>
  <c r="I277" i="1"/>
  <c r="I257" i="1"/>
  <c r="I237" i="1"/>
  <c r="I213" i="1"/>
  <c r="I193" i="1"/>
  <c r="I173" i="1"/>
  <c r="I149" i="1"/>
  <c r="I129" i="1"/>
  <c r="I109" i="1"/>
  <c r="I85" i="1"/>
  <c r="I65" i="1"/>
  <c r="I45" i="1"/>
  <c r="I21" i="1"/>
  <c r="I328" i="1"/>
  <c r="I308" i="1"/>
  <c r="I284" i="1"/>
  <c r="I264" i="1"/>
  <c r="I244" i="1"/>
  <c r="I220" i="1"/>
  <c r="I200" i="1"/>
  <c r="I180" i="1"/>
  <c r="I156" i="1"/>
  <c r="I136" i="1"/>
  <c r="I116" i="1"/>
  <c r="I92" i="1"/>
  <c r="I72" i="1"/>
  <c r="I52" i="1"/>
  <c r="I28" i="1"/>
  <c r="I8" i="1"/>
  <c r="I7" i="1"/>
  <c r="I302" i="1"/>
  <c r="I278" i="1"/>
  <c r="I250" i="1"/>
  <c r="I218" i="1"/>
  <c r="I190" i="1"/>
  <c r="I166" i="1"/>
  <c r="I134" i="1"/>
  <c r="I106" i="1"/>
  <c r="I78" i="1"/>
  <c r="I46" i="1"/>
  <c r="I26" i="1"/>
  <c r="I6" i="1"/>
  <c r="I309" i="1"/>
  <c r="I289" i="1"/>
  <c r="I269" i="1"/>
  <c r="I245" i="1"/>
  <c r="I225" i="1"/>
  <c r="I205" i="1"/>
  <c r="I181" i="1"/>
  <c r="I161" i="1"/>
  <c r="I141" i="1"/>
  <c r="I117" i="1"/>
  <c r="I97" i="1"/>
  <c r="I77" i="1"/>
  <c r="I53" i="1"/>
  <c r="I33" i="1"/>
  <c r="I13" i="1"/>
  <c r="I316" i="1"/>
  <c r="I296" i="1"/>
  <c r="I276" i="1"/>
  <c r="I252" i="1"/>
  <c r="I232" i="1"/>
  <c r="I212" i="1"/>
  <c r="I188" i="1"/>
  <c r="I168" i="1"/>
  <c r="I148" i="1"/>
  <c r="I124" i="1"/>
  <c r="I104" i="1"/>
  <c r="I84" i="1"/>
  <c r="I60" i="1"/>
  <c r="I40" i="1"/>
  <c r="I20" i="1"/>
  <c r="I326" i="1"/>
  <c r="I298" i="1"/>
  <c r="I270" i="1"/>
  <c r="I238" i="1"/>
  <c r="I214" i="1"/>
  <c r="I186" i="1"/>
  <c r="I154" i="1"/>
  <c r="I126" i="1"/>
  <c r="I102" i="1"/>
  <c r="I70" i="1"/>
  <c r="I42" i="1"/>
  <c r="I22" i="1"/>
  <c r="I325" i="1"/>
  <c r="I305" i="1"/>
  <c r="I285" i="1"/>
  <c r="I261" i="1"/>
  <c r="I241" i="1"/>
  <c r="I221" i="1"/>
  <c r="I197" i="1"/>
  <c r="I177" i="1"/>
  <c r="I157" i="1"/>
  <c r="I133" i="1"/>
  <c r="I113" i="1"/>
  <c r="I93" i="1"/>
  <c r="I69" i="1"/>
  <c r="I49" i="1"/>
  <c r="I29" i="1"/>
  <c r="I5" i="1"/>
  <c r="I312" i="1"/>
  <c r="I292" i="1"/>
  <c r="I268" i="1"/>
  <c r="I248" i="1"/>
  <c r="I228" i="1"/>
  <c r="I204" i="1"/>
  <c r="I184" i="1"/>
  <c r="I164" i="1"/>
  <c r="I140" i="1"/>
  <c r="I120" i="1"/>
  <c r="I100" i="1"/>
  <c r="I76" i="1"/>
  <c r="I56" i="1"/>
  <c r="I36" i="1"/>
  <c r="I12" i="1"/>
  <c r="I282" i="1"/>
  <c r="I254" i="1"/>
  <c r="I142" i="1"/>
  <c r="I30" i="1"/>
  <c r="I273" i="1"/>
  <c r="I189" i="1"/>
  <c r="I101" i="1"/>
  <c r="I17" i="1"/>
  <c r="I260" i="1"/>
  <c r="I172" i="1"/>
  <c r="I88" i="1"/>
  <c r="I15" i="1"/>
  <c r="I230" i="1"/>
  <c r="I110" i="1"/>
  <c r="I10" i="1"/>
  <c r="I253" i="1"/>
  <c r="I165" i="1"/>
  <c r="I81" i="1"/>
  <c r="I324" i="1"/>
  <c r="I236" i="1"/>
  <c r="I152" i="1"/>
  <c r="I68" i="1"/>
  <c r="I314" i="1"/>
  <c r="I198" i="1"/>
  <c r="I86" i="1"/>
  <c r="I317" i="1"/>
  <c r="I229" i="1"/>
  <c r="I145" i="1"/>
  <c r="I61" i="1"/>
  <c r="I300" i="1"/>
  <c r="I216" i="1"/>
  <c r="I132" i="1"/>
  <c r="I44" i="1"/>
  <c r="I170" i="1"/>
  <c r="I58" i="1"/>
  <c r="I293" i="1"/>
  <c r="I209" i="1"/>
  <c r="I125" i="1"/>
  <c r="I37" i="1"/>
  <c r="I280" i="1"/>
  <c r="I196" i="1"/>
  <c r="I108" i="1"/>
  <c r="I24" i="1"/>
  <c r="L4" i="1"/>
  <c r="L31" i="1"/>
  <c r="L47" i="1"/>
  <c r="L63" i="1"/>
  <c r="L79" i="1"/>
  <c r="L95" i="1"/>
  <c r="L111" i="1"/>
  <c r="L127" i="1"/>
  <c r="L143" i="1"/>
  <c r="L159" i="1"/>
  <c r="L175" i="1"/>
  <c r="L191" i="1"/>
  <c r="L207" i="1"/>
  <c r="L223" i="1"/>
  <c r="L239" i="1"/>
  <c r="L255" i="1"/>
  <c r="L271" i="1"/>
  <c r="L287" i="1"/>
  <c r="L303" i="1"/>
  <c r="L319" i="1"/>
  <c r="L39" i="1"/>
  <c r="L59" i="1"/>
  <c r="L83" i="1"/>
  <c r="L103" i="1"/>
  <c r="L123" i="1"/>
  <c r="L147" i="1"/>
  <c r="L167" i="1"/>
  <c r="L187" i="1"/>
  <c r="L211" i="1"/>
  <c r="L231" i="1"/>
  <c r="L251" i="1"/>
  <c r="L275" i="1"/>
  <c r="L295" i="1"/>
  <c r="L315" i="1"/>
  <c r="L43" i="1"/>
  <c r="L67" i="1"/>
  <c r="L87" i="1"/>
  <c r="L107" i="1"/>
  <c r="L131" i="1"/>
  <c r="L151" i="1"/>
  <c r="L171" i="1"/>
  <c r="L195" i="1"/>
  <c r="L215" i="1"/>
  <c r="L235" i="1"/>
  <c r="L259" i="1"/>
  <c r="L279" i="1"/>
  <c r="L299" i="1"/>
  <c r="L323" i="1"/>
  <c r="L51" i="1"/>
  <c r="L71" i="1"/>
  <c r="L91" i="1"/>
  <c r="L115" i="1"/>
  <c r="L135" i="1"/>
  <c r="L155" i="1"/>
  <c r="L179" i="1"/>
  <c r="L199" i="1"/>
  <c r="L219" i="1"/>
  <c r="L243" i="1"/>
  <c r="L263" i="1"/>
  <c r="L283" i="1"/>
  <c r="L307" i="1"/>
  <c r="L327" i="1"/>
  <c r="L35" i="1"/>
  <c r="L55" i="1"/>
  <c r="L75" i="1"/>
  <c r="L99" i="1"/>
  <c r="L119" i="1"/>
  <c r="L139" i="1"/>
  <c r="L163" i="1"/>
  <c r="L183" i="1"/>
  <c r="L203" i="1"/>
  <c r="L227" i="1"/>
  <c r="L247" i="1"/>
  <c r="L267" i="1"/>
  <c r="L291" i="1"/>
  <c r="L311" i="1"/>
  <c r="L7" i="1"/>
  <c r="L318" i="1"/>
  <c r="L302" i="1"/>
  <c r="L286" i="1"/>
  <c r="L270" i="1"/>
  <c r="L254" i="1"/>
  <c r="L238" i="1"/>
  <c r="L222" i="1"/>
  <c r="L206" i="1"/>
  <c r="L190" i="1"/>
  <c r="L174" i="1"/>
  <c r="L158" i="1"/>
  <c r="L142" i="1"/>
  <c r="L126" i="1"/>
  <c r="L110" i="1"/>
  <c r="L94" i="1"/>
  <c r="L78" i="1"/>
  <c r="L62" i="1"/>
  <c r="L46" i="1"/>
  <c r="L30" i="1"/>
  <c r="L14" i="1"/>
  <c r="L11" i="1"/>
  <c r="L317" i="1"/>
  <c r="L301" i="1"/>
  <c r="L285" i="1"/>
  <c r="L269" i="1"/>
  <c r="L253" i="1"/>
  <c r="L237" i="1"/>
  <c r="L221" i="1"/>
  <c r="L205" i="1"/>
  <c r="L189" i="1"/>
  <c r="L173" i="1"/>
  <c r="L157" i="1"/>
  <c r="L141" i="1"/>
  <c r="L125" i="1"/>
  <c r="L109" i="1"/>
  <c r="L93" i="1"/>
  <c r="L77" i="1"/>
  <c r="L61" i="1"/>
  <c r="L45" i="1"/>
  <c r="L326" i="1"/>
  <c r="L306" i="1"/>
  <c r="L282" i="1"/>
  <c r="L262" i="1"/>
  <c r="L242" i="1"/>
  <c r="L218" i="1"/>
  <c r="L198" i="1"/>
  <c r="L178" i="1"/>
  <c r="L154" i="1"/>
  <c r="L134" i="1"/>
  <c r="L114" i="1"/>
  <c r="L90" i="1"/>
  <c r="L70" i="1"/>
  <c r="L50" i="1"/>
  <c r="L26" i="1"/>
  <c r="L6" i="1"/>
  <c r="L321" i="1"/>
  <c r="L297" i="1"/>
  <c r="L277" i="1"/>
  <c r="L257" i="1"/>
  <c r="L233" i="1"/>
  <c r="L213" i="1"/>
  <c r="L193" i="1"/>
  <c r="L169" i="1"/>
  <c r="L149" i="1"/>
  <c r="L129" i="1"/>
  <c r="L105" i="1"/>
  <c r="L85" i="1"/>
  <c r="L65" i="1"/>
  <c r="L41" i="1"/>
  <c r="L25" i="1"/>
  <c r="L9" i="1"/>
  <c r="L324" i="1"/>
  <c r="L308" i="1"/>
  <c r="L292" i="1"/>
  <c r="L276" i="1"/>
  <c r="L260" i="1"/>
  <c r="L244" i="1"/>
  <c r="L228" i="1"/>
  <c r="L212" i="1"/>
  <c r="L196" i="1"/>
  <c r="L180" i="1"/>
  <c r="L164" i="1"/>
  <c r="L148" i="1"/>
  <c r="L132" i="1"/>
  <c r="L116" i="1"/>
  <c r="L100" i="1"/>
  <c r="L84" i="1"/>
  <c r="L68" i="1"/>
  <c r="L52" i="1"/>
  <c r="L36" i="1"/>
  <c r="L20" i="1"/>
  <c r="L23" i="1"/>
  <c r="L314" i="1"/>
  <c r="L290" i="1"/>
  <c r="L258" i="1"/>
  <c r="L230" i="1"/>
  <c r="L202" i="1"/>
  <c r="L170" i="1"/>
  <c r="L146" i="1"/>
  <c r="L118" i="1"/>
  <c r="L86" i="1"/>
  <c r="L58" i="1"/>
  <c r="L34" i="1"/>
  <c r="L27" i="1"/>
  <c r="L309" i="1"/>
  <c r="L281" i="1"/>
  <c r="L249" i="1"/>
  <c r="L225" i="1"/>
  <c r="L197" i="1"/>
  <c r="L165" i="1"/>
  <c r="L137" i="1"/>
  <c r="L113" i="1"/>
  <c r="L81" i="1"/>
  <c r="L53" i="1"/>
  <c r="L29" i="1"/>
  <c r="L5" i="1"/>
  <c r="L316" i="1"/>
  <c r="L296" i="1"/>
  <c r="L272" i="1"/>
  <c r="L252" i="1"/>
  <c r="L232" i="1"/>
  <c r="L208" i="1"/>
  <c r="L188" i="1"/>
  <c r="L168" i="1"/>
  <c r="L144" i="1"/>
  <c r="L124" i="1"/>
  <c r="L104" i="1"/>
  <c r="L80" i="1"/>
  <c r="L60" i="1"/>
  <c r="L40" i="1"/>
  <c r="L16" i="1"/>
  <c r="L330" i="1"/>
  <c r="L294" i="1"/>
  <c r="L250" i="1"/>
  <c r="L214" i="1"/>
  <c r="L182" i="1"/>
  <c r="L138" i="1"/>
  <c r="L102" i="1"/>
  <c r="L66" i="1"/>
  <c r="L22" i="1"/>
  <c r="L325" i="1"/>
  <c r="L289" i="1"/>
  <c r="L245" i="1"/>
  <c r="L209" i="1"/>
  <c r="L177" i="1"/>
  <c r="L133" i="1"/>
  <c r="L97" i="1"/>
  <c r="L57" i="1"/>
  <c r="L21" i="1"/>
  <c r="L328" i="1"/>
  <c r="L300" i="1"/>
  <c r="L268" i="1"/>
  <c r="L240" i="1"/>
  <c r="L216" i="1"/>
  <c r="L184" i="1"/>
  <c r="L156" i="1"/>
  <c r="L128" i="1"/>
  <c r="L96" i="1"/>
  <c r="L72" i="1"/>
  <c r="L44" i="1"/>
  <c r="L12" i="1"/>
  <c r="L310" i="1"/>
  <c r="L274" i="1"/>
  <c r="L234" i="1"/>
  <c r="L194" i="1"/>
  <c r="L162" i="1"/>
  <c r="L122" i="1"/>
  <c r="L82" i="1"/>
  <c r="L42" i="1"/>
  <c r="L10" i="1"/>
  <c r="L305" i="1"/>
  <c r="L265" i="1"/>
  <c r="L229" i="1"/>
  <c r="L185" i="1"/>
  <c r="L153" i="1"/>
  <c r="L117" i="1"/>
  <c r="L73" i="1"/>
  <c r="L37" i="1"/>
  <c r="L13" i="1"/>
  <c r="L312" i="1"/>
  <c r="L284" i="1"/>
  <c r="L256" i="1"/>
  <c r="L224" i="1"/>
  <c r="L200" i="1"/>
  <c r="L172" i="1"/>
  <c r="L140" i="1"/>
  <c r="L112" i="1"/>
  <c r="L88" i="1"/>
  <c r="L56" i="1"/>
  <c r="L28" i="1"/>
  <c r="L19" i="1"/>
  <c r="L298" i="1"/>
  <c r="L266" i="1"/>
  <c r="L226" i="1"/>
  <c r="L186" i="1"/>
  <c r="L150" i="1"/>
  <c r="L106" i="1"/>
  <c r="L74" i="1"/>
  <c r="L38" i="1"/>
  <c r="L329" i="1"/>
  <c r="L293" i="1"/>
  <c r="L261" i="1"/>
  <c r="L217" i="1"/>
  <c r="L181" i="1"/>
  <c r="L145" i="1"/>
  <c r="L101" i="1"/>
  <c r="L69" i="1"/>
  <c r="L33" i="1"/>
  <c r="L15" i="1"/>
  <c r="L304" i="1"/>
  <c r="L280" i="1"/>
  <c r="L248" i="1"/>
  <c r="L220" i="1"/>
  <c r="L192" i="1"/>
  <c r="L160" i="1"/>
  <c r="L136" i="1"/>
  <c r="L108" i="1"/>
  <c r="L76" i="1"/>
  <c r="L48" i="1"/>
  <c r="L24" i="1"/>
  <c r="L322" i="1"/>
  <c r="L278" i="1"/>
  <c r="L246" i="1"/>
  <c r="L210" i="1"/>
  <c r="L166" i="1"/>
  <c r="L130" i="1"/>
  <c r="L98" i="1"/>
  <c r="L54" i="1"/>
  <c r="L18" i="1"/>
  <c r="L313" i="1"/>
  <c r="L273" i="1"/>
  <c r="L241" i="1"/>
  <c r="L201" i="1"/>
  <c r="L161" i="1"/>
  <c r="L121" i="1"/>
  <c r="L89" i="1"/>
  <c r="L49" i="1"/>
  <c r="L17" i="1"/>
  <c r="L320" i="1"/>
  <c r="L288" i="1"/>
  <c r="L264" i="1"/>
  <c r="L236" i="1"/>
  <c r="L204" i="1"/>
  <c r="L176" i="1"/>
  <c r="L152" i="1"/>
  <c r="L64" i="1"/>
  <c r="L32" i="1"/>
  <c r="L120" i="1"/>
  <c r="L8" i="1"/>
  <c r="L92" i="1"/>
  <c r="G4" i="1" l="1" a="1"/>
  <c r="G4" i="1" l="1"/>
  <c r="G15" i="1"/>
  <c r="G23" i="1"/>
  <c r="G31" i="1"/>
  <c r="G39" i="1"/>
  <c r="G47" i="1"/>
  <c r="G55" i="1"/>
  <c r="G63" i="1"/>
  <c r="G71" i="1"/>
  <c r="G79" i="1"/>
  <c r="G87" i="1"/>
  <c r="G95" i="1"/>
  <c r="G103" i="1"/>
  <c r="G111" i="1"/>
  <c r="G119" i="1"/>
  <c r="G127" i="1"/>
  <c r="G135" i="1"/>
  <c r="G143" i="1"/>
  <c r="G151" i="1"/>
  <c r="G159" i="1"/>
  <c r="G167" i="1"/>
  <c r="G175" i="1"/>
  <c r="G183" i="1"/>
  <c r="G191" i="1"/>
  <c r="G199" i="1"/>
  <c r="G207" i="1"/>
  <c r="G215" i="1"/>
  <c r="G223" i="1"/>
  <c r="G231" i="1"/>
  <c r="G239" i="1"/>
  <c r="G247" i="1"/>
  <c r="G255" i="1"/>
  <c r="G263" i="1"/>
  <c r="G271" i="1"/>
  <c r="G279" i="1"/>
  <c r="G287" i="1"/>
  <c r="G295" i="1"/>
  <c r="G303" i="1"/>
  <c r="G311" i="1"/>
  <c r="G319" i="1"/>
  <c r="G327" i="1"/>
  <c r="G19" i="1"/>
  <c r="G30" i="1"/>
  <c r="G42" i="1"/>
  <c r="G51" i="1"/>
  <c r="G62" i="1"/>
  <c r="G74" i="1"/>
  <c r="G83" i="1"/>
  <c r="G94" i="1"/>
  <c r="G106" i="1"/>
  <c r="G115" i="1"/>
  <c r="G126" i="1"/>
  <c r="G138" i="1"/>
  <c r="G147" i="1"/>
  <c r="G158" i="1"/>
  <c r="G170" i="1"/>
  <c r="G179" i="1"/>
  <c r="G190" i="1"/>
  <c r="G202" i="1"/>
  <c r="G211" i="1"/>
  <c r="G222" i="1"/>
  <c r="G234" i="1"/>
  <c r="G243" i="1"/>
  <c r="G254" i="1"/>
  <c r="G266" i="1"/>
  <c r="G275" i="1"/>
  <c r="G286" i="1"/>
  <c r="G298" i="1"/>
  <c r="G307" i="1"/>
  <c r="G318" i="1"/>
  <c r="G330" i="1"/>
  <c r="G7" i="1"/>
  <c r="G22" i="1"/>
  <c r="G34" i="1"/>
  <c r="G43" i="1"/>
  <c r="G54" i="1"/>
  <c r="G66" i="1"/>
  <c r="G75" i="1"/>
  <c r="G86" i="1"/>
  <c r="G98" i="1"/>
  <c r="G107" i="1"/>
  <c r="G118" i="1"/>
  <c r="G130" i="1"/>
  <c r="G139" i="1"/>
  <c r="G150" i="1"/>
  <c r="G162" i="1"/>
  <c r="G171" i="1"/>
  <c r="G182" i="1"/>
  <c r="G194" i="1"/>
  <c r="G203" i="1"/>
  <c r="G214" i="1"/>
  <c r="G226" i="1"/>
  <c r="G235" i="1"/>
  <c r="G246" i="1"/>
  <c r="G258" i="1"/>
  <c r="G267" i="1"/>
  <c r="G278" i="1"/>
  <c r="G290" i="1"/>
  <c r="G299" i="1"/>
  <c r="G310" i="1"/>
  <c r="G322" i="1"/>
  <c r="G11" i="1"/>
  <c r="G26" i="1"/>
  <c r="G35" i="1"/>
  <c r="G46" i="1"/>
  <c r="G58" i="1"/>
  <c r="G67" i="1"/>
  <c r="G78" i="1"/>
  <c r="G90" i="1"/>
  <c r="G99" i="1"/>
  <c r="G110" i="1"/>
  <c r="G122" i="1"/>
  <c r="G131" i="1"/>
  <c r="G142" i="1"/>
  <c r="G154" i="1"/>
  <c r="G163" i="1"/>
  <c r="G174" i="1"/>
  <c r="G186" i="1"/>
  <c r="G195" i="1"/>
  <c r="G206" i="1"/>
  <c r="G218" i="1"/>
  <c r="G227" i="1"/>
  <c r="G238" i="1"/>
  <c r="G250" i="1"/>
  <c r="G259" i="1"/>
  <c r="G270" i="1"/>
  <c r="G282" i="1"/>
  <c r="G291" i="1"/>
  <c r="G302" i="1"/>
  <c r="G314" i="1"/>
  <c r="G323" i="1"/>
  <c r="G18" i="1"/>
  <c r="G27" i="1"/>
  <c r="G38" i="1"/>
  <c r="G50" i="1"/>
  <c r="G59" i="1"/>
  <c r="G70" i="1"/>
  <c r="G82" i="1"/>
  <c r="G91" i="1"/>
  <c r="G102" i="1"/>
  <c r="G114" i="1"/>
  <c r="G123" i="1"/>
  <c r="G134" i="1"/>
  <c r="G146" i="1"/>
  <c r="G155" i="1"/>
  <c r="G166" i="1"/>
  <c r="G178" i="1"/>
  <c r="G187" i="1"/>
  <c r="G198" i="1"/>
  <c r="G210" i="1"/>
  <c r="G219" i="1"/>
  <c r="G230" i="1"/>
  <c r="G242" i="1"/>
  <c r="G251" i="1"/>
  <c r="G262" i="1"/>
  <c r="G274" i="1"/>
  <c r="G283" i="1"/>
  <c r="G294" i="1"/>
  <c r="G306" i="1"/>
  <c r="G315" i="1"/>
  <c r="G326" i="1"/>
  <c r="G10" i="1"/>
  <c r="G321" i="1"/>
  <c r="G305" i="1"/>
  <c r="G289" i="1"/>
  <c r="G273" i="1"/>
  <c r="G257" i="1"/>
  <c r="G241" i="1"/>
  <c r="G225" i="1"/>
  <c r="G209" i="1"/>
  <c r="G193" i="1"/>
  <c r="G177" i="1"/>
  <c r="G161" i="1"/>
  <c r="G145" i="1"/>
  <c r="G129" i="1"/>
  <c r="G113" i="1"/>
  <c r="G97" i="1"/>
  <c r="G81" i="1"/>
  <c r="G65" i="1"/>
  <c r="G49" i="1"/>
  <c r="G33" i="1"/>
  <c r="G17" i="1"/>
  <c r="G328" i="1"/>
  <c r="G312" i="1"/>
  <c r="G296" i="1"/>
  <c r="G280" i="1"/>
  <c r="G264" i="1"/>
  <c r="G248" i="1"/>
  <c r="G232" i="1"/>
  <c r="G216" i="1"/>
  <c r="G200" i="1"/>
  <c r="G184" i="1"/>
  <c r="G168" i="1"/>
  <c r="G152" i="1"/>
  <c r="G136" i="1"/>
  <c r="G120" i="1"/>
  <c r="G104" i="1"/>
  <c r="G88" i="1"/>
  <c r="G72" i="1"/>
  <c r="G56" i="1"/>
  <c r="G40" i="1"/>
  <c r="G24" i="1"/>
  <c r="G8" i="1"/>
  <c r="G6" i="1"/>
  <c r="G313" i="1"/>
  <c r="G293" i="1"/>
  <c r="G269" i="1"/>
  <c r="G249" i="1"/>
  <c r="G229" i="1"/>
  <c r="G205" i="1"/>
  <c r="G185" i="1"/>
  <c r="G165" i="1"/>
  <c r="G141" i="1"/>
  <c r="G121" i="1"/>
  <c r="G101" i="1"/>
  <c r="G77" i="1"/>
  <c r="G57" i="1"/>
  <c r="G37" i="1"/>
  <c r="G13" i="1"/>
  <c r="G320" i="1"/>
  <c r="G300" i="1"/>
  <c r="G276" i="1"/>
  <c r="G256" i="1"/>
  <c r="G236" i="1"/>
  <c r="G212" i="1"/>
  <c r="G192" i="1"/>
  <c r="G172" i="1"/>
  <c r="G148" i="1"/>
  <c r="G128" i="1"/>
  <c r="G108" i="1"/>
  <c r="G84" i="1"/>
  <c r="G64" i="1"/>
  <c r="G44" i="1"/>
  <c r="G20" i="1"/>
  <c r="G14" i="1"/>
  <c r="G309" i="1"/>
  <c r="G281" i="1"/>
  <c r="G253" i="1"/>
  <c r="G221" i="1"/>
  <c r="G197" i="1"/>
  <c r="G169" i="1"/>
  <c r="G137" i="1"/>
  <c r="G109" i="1"/>
  <c r="G85" i="1"/>
  <c r="G53" i="1"/>
  <c r="G25" i="1"/>
  <c r="G324" i="1"/>
  <c r="G292" i="1"/>
  <c r="G268" i="1"/>
  <c r="G240" i="1"/>
  <c r="G208" i="1"/>
  <c r="G180" i="1"/>
  <c r="G156" i="1"/>
  <c r="G124" i="1"/>
  <c r="G96" i="1"/>
  <c r="G68" i="1"/>
  <c r="G36" i="1"/>
  <c r="G12" i="1"/>
  <c r="G329" i="1"/>
  <c r="G297" i="1"/>
  <c r="G261" i="1"/>
  <c r="G217" i="1"/>
  <c r="G181" i="1"/>
  <c r="G149" i="1"/>
  <c r="G105" i="1"/>
  <c r="G69" i="1"/>
  <c r="G29" i="1"/>
  <c r="G316" i="1"/>
  <c r="G284" i="1"/>
  <c r="G244" i="1"/>
  <c r="G204" i="1"/>
  <c r="G164" i="1"/>
  <c r="G132" i="1"/>
  <c r="G92" i="1"/>
  <c r="G52" i="1"/>
  <c r="G16" i="1"/>
  <c r="G317" i="1"/>
  <c r="G277" i="1"/>
  <c r="G237" i="1"/>
  <c r="G201" i="1"/>
  <c r="G157" i="1"/>
  <c r="G125" i="1"/>
  <c r="G89" i="1"/>
  <c r="G45" i="1"/>
  <c r="G9" i="1"/>
  <c r="G304" i="1"/>
  <c r="G260" i="1"/>
  <c r="G224" i="1"/>
  <c r="G188" i="1"/>
  <c r="G144" i="1"/>
  <c r="G112" i="1"/>
  <c r="G76" i="1"/>
  <c r="G32" i="1"/>
  <c r="G301" i="1"/>
  <c r="G265" i="1"/>
  <c r="G233" i="1"/>
  <c r="G189" i="1"/>
  <c r="G153" i="1"/>
  <c r="G117" i="1"/>
  <c r="G73" i="1"/>
  <c r="G41" i="1"/>
  <c r="G5" i="1"/>
  <c r="G288" i="1"/>
  <c r="G252" i="1"/>
  <c r="G220" i="1"/>
  <c r="G176" i="1"/>
  <c r="G140" i="1"/>
  <c r="G100" i="1"/>
  <c r="G60" i="1"/>
  <c r="G28" i="1"/>
  <c r="G325" i="1"/>
  <c r="G285" i="1"/>
  <c r="G245" i="1"/>
  <c r="G213" i="1"/>
  <c r="G173" i="1"/>
  <c r="G133" i="1"/>
  <c r="G93" i="1"/>
  <c r="G61" i="1"/>
  <c r="G21" i="1"/>
  <c r="G308" i="1"/>
  <c r="G272" i="1"/>
  <c r="G228" i="1"/>
  <c r="G196" i="1"/>
  <c r="G160" i="1"/>
  <c r="G116" i="1"/>
  <c r="G80" i="1"/>
  <c r="G48" i="1"/>
  <c r="F4" i="1" l="1" a="1"/>
  <c r="F173" i="1" l="1"/>
  <c r="F240" i="1"/>
  <c r="F44" i="1"/>
  <c r="F67" i="1"/>
  <c r="F248" i="1"/>
  <c r="F312" i="1"/>
  <c r="F328" i="1"/>
  <c r="F259" i="1"/>
  <c r="F189" i="1"/>
  <c r="F152" i="1"/>
  <c r="F115" i="1"/>
  <c r="F40" i="1"/>
  <c r="F151" i="1"/>
  <c r="F283" i="1"/>
  <c r="F176" i="1"/>
  <c r="F207" i="1"/>
  <c r="F62" i="1"/>
  <c r="F268" i="1"/>
  <c r="F232" i="1"/>
  <c r="F204" i="1"/>
  <c r="F35" i="1"/>
  <c r="F64" i="1"/>
  <c r="F323" i="1"/>
  <c r="F227" i="1"/>
  <c r="F157" i="1"/>
  <c r="F83" i="1"/>
  <c r="F236" i="1"/>
  <c r="F325" i="1"/>
  <c r="F91" i="1"/>
  <c r="F79" i="1"/>
  <c r="F110" i="1"/>
  <c r="F174" i="1"/>
  <c r="F238" i="1"/>
  <c r="F318" i="1"/>
  <c r="F252" i="1"/>
  <c r="F199" i="1"/>
  <c r="F124" i="1"/>
  <c r="F55" i="1"/>
  <c r="F277" i="1"/>
  <c r="F208" i="1"/>
  <c r="F139" i="1"/>
  <c r="F101" i="1"/>
  <c r="F37" i="1"/>
  <c r="F287" i="1"/>
  <c r="F223" i="1"/>
  <c r="F137" i="1"/>
  <c r="F38" i="1"/>
  <c r="F66" i="1"/>
  <c r="F98" i="1"/>
  <c r="F122" i="1"/>
  <c r="F150" i="1"/>
  <c r="F182" i="1"/>
  <c r="F210" i="1"/>
  <c r="F242" i="1"/>
  <c r="F262" i="1"/>
  <c r="F310" i="1"/>
  <c r="F299" i="1"/>
  <c r="F229" i="1"/>
  <c r="F171" i="1"/>
  <c r="F127" i="1"/>
  <c r="F18" i="1"/>
  <c r="F296" i="1"/>
  <c r="F291" i="1"/>
  <c r="F216" i="1"/>
  <c r="F147" i="1"/>
  <c r="F56" i="1"/>
  <c r="F215" i="1"/>
  <c r="F261" i="1"/>
  <c r="F48" i="1"/>
  <c r="F46" i="1"/>
  <c r="F126" i="1"/>
  <c r="F190" i="1"/>
  <c r="F254" i="1"/>
  <c r="F327" i="1"/>
  <c r="F247" i="1"/>
  <c r="F183" i="1"/>
  <c r="F113" i="1"/>
  <c r="F39" i="1"/>
  <c r="F267" i="1"/>
  <c r="F181" i="1"/>
  <c r="F123" i="1"/>
  <c r="F75" i="1"/>
  <c r="F329" i="1"/>
  <c r="F260" i="1"/>
  <c r="F191" i="1"/>
  <c r="F95" i="1"/>
  <c r="F50" i="1"/>
  <c r="F70" i="1"/>
  <c r="F102" i="1"/>
  <c r="F130" i="1"/>
  <c r="F162" i="1"/>
  <c r="F186" i="1"/>
  <c r="F214" i="1"/>
  <c r="F246" i="1"/>
  <c r="F274" i="1"/>
  <c r="F322" i="1"/>
  <c r="F311" i="1"/>
  <c r="F213" i="1"/>
  <c r="F135" i="1"/>
  <c r="F111" i="1"/>
  <c r="F280" i="1"/>
  <c r="F184" i="1"/>
  <c r="F136" i="1"/>
  <c r="F51" i="1"/>
  <c r="F108" i="1"/>
  <c r="F219" i="1"/>
  <c r="F271" i="1"/>
  <c r="F78" i="1"/>
  <c r="F142" i="1"/>
  <c r="F206" i="1"/>
  <c r="F270" i="1"/>
  <c r="F284" i="1"/>
  <c r="F231" i="1"/>
  <c r="F167" i="1"/>
  <c r="F71" i="1"/>
  <c r="F309" i="1"/>
  <c r="F251" i="1"/>
  <c r="F165" i="1"/>
  <c r="F117" i="1"/>
  <c r="F59" i="1"/>
  <c r="F319" i="1"/>
  <c r="F255" i="1"/>
  <c r="F175" i="1"/>
  <c r="F63" i="1"/>
  <c r="F54" i="1"/>
  <c r="F82" i="1"/>
  <c r="F114" i="1"/>
  <c r="F134" i="1"/>
  <c r="F166" i="1"/>
  <c r="F194" i="1"/>
  <c r="F226" i="1"/>
  <c r="F250" i="1"/>
  <c r="F290" i="1"/>
  <c r="F326" i="1"/>
  <c r="F295" i="1"/>
  <c r="F203" i="1"/>
  <c r="F119" i="1"/>
  <c r="F34" i="1"/>
  <c r="F211" i="1"/>
  <c r="F200" i="1"/>
  <c r="F118" i="1"/>
  <c r="F279" i="1"/>
  <c r="F94" i="1"/>
  <c r="F263" i="1"/>
  <c r="F293" i="1"/>
  <c r="F43" i="1"/>
  <c r="F47" i="1"/>
  <c r="F146" i="1"/>
  <c r="F258" i="1"/>
  <c r="F187" i="1"/>
  <c r="F92" i="1"/>
  <c r="F243" i="1"/>
  <c r="F87" i="1"/>
  <c r="F158" i="1"/>
  <c r="F220" i="1"/>
  <c r="F235" i="1"/>
  <c r="F303" i="1"/>
  <c r="F58" i="1"/>
  <c r="F178" i="1"/>
  <c r="F306" i="1"/>
  <c r="F103" i="1"/>
  <c r="F168" i="1"/>
  <c r="F197" i="1"/>
  <c r="F222" i="1"/>
  <c r="F140" i="1"/>
  <c r="F149" i="1"/>
  <c r="F239" i="1"/>
  <c r="F86" i="1"/>
  <c r="F198" i="1"/>
  <c r="F315" i="1"/>
  <c r="F28" i="1"/>
  <c r="F131" i="1"/>
  <c r="F143" i="1"/>
  <c r="F286" i="1"/>
  <c r="F60" i="1"/>
  <c r="F107" i="1"/>
  <c r="F159" i="1"/>
  <c r="F230" i="1"/>
  <c r="F245" i="1"/>
  <c r="F188" i="1"/>
  <c r="F80" i="1"/>
  <c r="F160" i="1"/>
  <c r="F272" i="1"/>
  <c r="F294" i="1"/>
  <c r="F196" i="1"/>
  <c r="F132" i="1"/>
  <c r="F276" i="1"/>
  <c r="F90" i="1"/>
  <c r="F170" i="1"/>
  <c r="F266" i="1"/>
  <c r="F33" i="1"/>
  <c r="F145" i="1"/>
  <c r="F225" i="1"/>
  <c r="F305" i="1"/>
  <c r="F73" i="1"/>
  <c r="F20" i="1"/>
  <c r="F72" i="1"/>
  <c r="F307" i="1"/>
  <c r="F24" i="1"/>
  <c r="F141" i="1"/>
  <c r="F26" i="1"/>
  <c r="F164" i="1"/>
  <c r="F313" i="1"/>
  <c r="F253" i="1"/>
  <c r="F133" i="1"/>
  <c r="F65" i="1"/>
  <c r="F257" i="1"/>
  <c r="F88" i="1"/>
  <c r="F301" i="1"/>
  <c r="F21" i="1"/>
  <c r="F32" i="1"/>
  <c r="F10" i="1"/>
  <c r="F12" i="1"/>
  <c r="F76" i="1"/>
  <c r="F53" i="1"/>
  <c r="F128" i="1"/>
  <c r="F224" i="1"/>
  <c r="F320" i="1"/>
  <c r="F84" i="1"/>
  <c r="F52" i="1"/>
  <c r="F212" i="1"/>
  <c r="F42" i="1"/>
  <c r="F138" i="1"/>
  <c r="F218" i="1"/>
  <c r="F298" i="1"/>
  <c r="F81" i="1"/>
  <c r="F177" i="1"/>
  <c r="F273" i="1"/>
  <c r="F228" i="1"/>
  <c r="F153" i="1"/>
  <c r="F155" i="1"/>
  <c r="F264" i="1"/>
  <c r="F14" i="1"/>
  <c r="F99" i="1"/>
  <c r="F112" i="1"/>
  <c r="F57" i="1"/>
  <c r="F249" i="1"/>
  <c r="F104" i="1"/>
  <c r="F317" i="1"/>
  <c r="F19" i="1"/>
  <c r="F172" i="1"/>
  <c r="F321" i="1"/>
  <c r="F195" i="1"/>
  <c r="F23" i="1"/>
  <c r="F17" i="1"/>
  <c r="F6" i="1"/>
  <c r="F8" i="1"/>
  <c r="F156" i="1"/>
  <c r="F85" i="1"/>
  <c r="F144" i="1"/>
  <c r="F256" i="1"/>
  <c r="F278" i="1"/>
  <c r="F180" i="1"/>
  <c r="F116" i="1"/>
  <c r="F244" i="1"/>
  <c r="F74" i="1"/>
  <c r="F154" i="1"/>
  <c r="F234" i="1"/>
  <c r="F314" i="1"/>
  <c r="F97" i="1"/>
  <c r="F209" i="1"/>
  <c r="F289" i="1"/>
  <c r="F41" i="1"/>
  <c r="F297" i="1"/>
  <c r="F304" i="1"/>
  <c r="F285" i="1"/>
  <c r="F29" i="1"/>
  <c r="F120" i="1"/>
  <c r="F179" i="1"/>
  <c r="F100" i="1"/>
  <c r="F292" i="1"/>
  <c r="F125" i="1"/>
  <c r="F69" i="1"/>
  <c r="F16" i="1"/>
  <c r="F193" i="1"/>
  <c r="F45" i="1"/>
  <c r="F237" i="1"/>
  <c r="F22" i="1"/>
  <c r="F31" i="1"/>
  <c r="F9" i="1"/>
  <c r="F11" i="1"/>
  <c r="F316" i="1"/>
  <c r="F96" i="1"/>
  <c r="F192" i="1"/>
  <c r="F288" i="1"/>
  <c r="F68" i="1"/>
  <c r="F308" i="1"/>
  <c r="F148" i="1"/>
  <c r="F324" i="1"/>
  <c r="F106" i="1"/>
  <c r="F202" i="1"/>
  <c r="F282" i="1"/>
  <c r="F49" i="1"/>
  <c r="F161" i="1"/>
  <c r="F241" i="1"/>
  <c r="F121" i="1"/>
  <c r="F89" i="1"/>
  <c r="F302" i="1"/>
  <c r="F221" i="1"/>
  <c r="F15" i="1"/>
  <c r="F77" i="1"/>
  <c r="F163" i="1"/>
  <c r="F36" i="1"/>
  <c r="F185" i="1"/>
  <c r="F61" i="1"/>
  <c r="F275" i="1"/>
  <c r="F25" i="1"/>
  <c r="F129" i="1"/>
  <c r="F300" i="1"/>
  <c r="F109" i="1"/>
  <c r="F27" i="1"/>
  <c r="F30" i="1"/>
  <c r="F5" i="1"/>
  <c r="F7" i="1"/>
  <c r="F13" i="1"/>
  <c r="F4" i="1"/>
  <c r="F217" i="1"/>
  <c r="F201" i="1"/>
  <c r="F265" i="1"/>
  <c r="F330" i="1"/>
  <c r="F281" i="1"/>
  <c r="F169" i="1"/>
  <c r="F233" i="1"/>
  <c r="F105" i="1"/>
  <c r="F205" i="1"/>
  <c r="F269" i="1"/>
  <c r="F93" i="1"/>
  <c r="B62" i="1" l="1"/>
  <c r="B4" i="1" a="1"/>
  <c r="B4" i="1" s="1"/>
  <c r="C4" i="1" a="1"/>
  <c r="B15" i="1"/>
  <c r="B9" i="1"/>
  <c r="B57" i="1"/>
  <c r="B52" i="1"/>
  <c r="B63" i="1"/>
  <c r="B78" i="1"/>
  <c r="B40" i="1"/>
  <c r="B248" i="1" l="1"/>
  <c r="B35" i="1"/>
  <c r="B124" i="1"/>
  <c r="B210" i="1"/>
  <c r="B48" i="1"/>
  <c r="B191" i="1"/>
  <c r="B280" i="1"/>
  <c r="B251" i="1"/>
  <c r="B290" i="1"/>
  <c r="B258" i="1"/>
  <c r="B140" i="1"/>
  <c r="B80" i="1"/>
  <c r="B72" i="1"/>
  <c r="B12" i="1"/>
  <c r="B228" i="1"/>
  <c r="B17" i="1"/>
  <c r="B209" i="1"/>
  <c r="B237" i="1"/>
  <c r="B49" i="1"/>
  <c r="B300" i="1"/>
  <c r="B205" i="1"/>
  <c r="B283" i="1"/>
  <c r="B79" i="1"/>
  <c r="B318" i="1"/>
  <c r="B229" i="1"/>
  <c r="B327" i="1"/>
  <c r="B130" i="1"/>
  <c r="B219" i="1"/>
  <c r="B255" i="1"/>
  <c r="B34" i="1"/>
  <c r="B158" i="1"/>
  <c r="B315" i="1"/>
  <c r="B132" i="1"/>
  <c r="B164" i="1"/>
  <c r="B320" i="1"/>
  <c r="B99" i="1"/>
  <c r="B144" i="1"/>
  <c r="B285" i="1"/>
  <c r="B316" i="1"/>
  <c r="B302" i="1"/>
  <c r="B7" i="1"/>
  <c r="B328" i="1"/>
  <c r="B323" i="1"/>
  <c r="B277" i="1"/>
  <c r="B262" i="1"/>
  <c r="B126" i="1"/>
  <c r="B50" i="1"/>
  <c r="B136" i="1"/>
  <c r="B117" i="1"/>
  <c r="B295" i="1"/>
  <c r="B92" i="1"/>
  <c r="B239" i="1"/>
  <c r="B272" i="1"/>
  <c r="B24" i="1"/>
  <c r="B53" i="1"/>
  <c r="B155" i="1"/>
  <c r="B8" i="1"/>
  <c r="B41" i="1"/>
  <c r="B31" i="1"/>
  <c r="B241" i="1"/>
  <c r="B27" i="1"/>
  <c r="B93" i="1"/>
  <c r="B67" i="1"/>
  <c r="B204" i="1"/>
  <c r="B199" i="1"/>
  <c r="B182" i="1"/>
  <c r="B261" i="1"/>
  <c r="B260" i="1"/>
  <c r="B111" i="1"/>
  <c r="B309" i="1"/>
  <c r="B250" i="1"/>
  <c r="B146" i="1"/>
  <c r="B222" i="1"/>
  <c r="B188" i="1"/>
  <c r="B20" i="1"/>
  <c r="B10" i="1"/>
  <c r="B273" i="1"/>
  <c r="B23" i="1"/>
  <c r="B97" i="1"/>
  <c r="B45" i="1"/>
  <c r="B282" i="1"/>
  <c r="B129" i="1"/>
  <c r="B330" i="1"/>
  <c r="B189" i="1"/>
  <c r="B157" i="1"/>
  <c r="B139" i="1"/>
  <c r="B299" i="1"/>
  <c r="B254" i="1"/>
  <c r="B102" i="1"/>
  <c r="B108" i="1"/>
  <c r="B319" i="1"/>
  <c r="B119" i="1"/>
  <c r="B87" i="1"/>
  <c r="B198" i="1"/>
  <c r="B196" i="1"/>
  <c r="B26" i="1"/>
  <c r="B224" i="1"/>
  <c r="B14" i="1"/>
  <c r="B85" i="1"/>
  <c r="B304" i="1"/>
  <c r="B11" i="1"/>
  <c r="B89" i="1"/>
  <c r="B5" i="1"/>
  <c r="B240" i="1"/>
  <c r="B268" i="1"/>
  <c r="B101" i="1"/>
  <c r="B137" i="1"/>
  <c r="B296" i="1"/>
  <c r="B39" i="1"/>
  <c r="B246" i="1"/>
  <c r="B206" i="1"/>
  <c r="B82" i="1"/>
  <c r="B279" i="1"/>
  <c r="B58" i="1"/>
  <c r="B286" i="1"/>
  <c r="B266" i="1"/>
  <c r="B65" i="1"/>
  <c r="B42" i="1"/>
  <c r="B104" i="1"/>
  <c r="B116" i="1"/>
  <c r="B100" i="1"/>
  <c r="B68" i="1"/>
  <c r="B163" i="1"/>
  <c r="B201" i="1"/>
  <c r="B115" i="1"/>
  <c r="B236" i="1"/>
  <c r="B37" i="1"/>
  <c r="B171" i="1"/>
  <c r="B247" i="1"/>
  <c r="B162" i="1"/>
  <c r="B271" i="1"/>
  <c r="B175" i="1"/>
  <c r="B211" i="1"/>
  <c r="B220" i="1"/>
  <c r="B28" i="1"/>
  <c r="B276" i="1"/>
  <c r="B313" i="1"/>
  <c r="B84" i="1"/>
  <c r="B112" i="1"/>
  <c r="B256" i="1"/>
  <c r="B29" i="1"/>
  <c r="B96" i="1"/>
  <c r="B221" i="1"/>
  <c r="B13" i="1"/>
  <c r="C26" i="1"/>
  <c r="C58" i="1"/>
  <c r="C90" i="1"/>
  <c r="C122" i="1"/>
  <c r="C154" i="1"/>
  <c r="C186" i="1"/>
  <c r="C218" i="1"/>
  <c r="C250" i="1"/>
  <c r="C282" i="1"/>
  <c r="C314" i="1"/>
  <c r="C15" i="1"/>
  <c r="C51" i="1"/>
  <c r="C83" i="1"/>
  <c r="C115" i="1"/>
  <c r="C147" i="1"/>
  <c r="C179" i="1"/>
  <c r="C211" i="1"/>
  <c r="C243" i="1"/>
  <c r="C275" i="1"/>
  <c r="C307" i="1"/>
  <c r="C7" i="1"/>
  <c r="C47" i="1"/>
  <c r="C79" i="1"/>
  <c r="C111" i="1"/>
  <c r="C143" i="1"/>
  <c r="C175" i="1"/>
  <c r="C207" i="1"/>
  <c r="C239" i="1"/>
  <c r="C271" i="1"/>
  <c r="C303" i="1"/>
  <c r="C19" i="1"/>
  <c r="C70" i="1"/>
  <c r="C102" i="1"/>
  <c r="C134" i="1"/>
  <c r="C166" i="1"/>
  <c r="C198" i="1"/>
  <c r="C230" i="1"/>
  <c r="C262" i="1"/>
  <c r="C294" i="1"/>
  <c r="C326" i="1"/>
  <c r="C281" i="1"/>
  <c r="C217" i="1"/>
  <c r="C153" i="1"/>
  <c r="C89" i="1"/>
  <c r="C25" i="1"/>
  <c r="C317" i="1"/>
  <c r="C253" i="1"/>
  <c r="C189" i="1"/>
  <c r="C125" i="1"/>
  <c r="C61" i="1"/>
  <c r="C14" i="1"/>
  <c r="C272" i="1"/>
  <c r="C208" i="1"/>
  <c r="C144" i="1"/>
  <c r="C80" i="1"/>
  <c r="C16" i="1"/>
  <c r="C213" i="1"/>
  <c r="C85" i="1"/>
  <c r="C308" i="1"/>
  <c r="C220" i="1"/>
  <c r="C136" i="1"/>
  <c r="C52" i="1"/>
  <c r="C305" i="1"/>
  <c r="C177" i="1"/>
  <c r="C49" i="1"/>
  <c r="C280" i="1"/>
  <c r="C196" i="1"/>
  <c r="C108" i="1"/>
  <c r="C24" i="1"/>
  <c r="C229" i="1"/>
  <c r="C101" i="1"/>
  <c r="C316" i="1"/>
  <c r="C232" i="1"/>
  <c r="C148" i="1"/>
  <c r="C60" i="1"/>
  <c r="C289" i="1"/>
  <c r="C161" i="1"/>
  <c r="C33" i="1"/>
  <c r="C268" i="1"/>
  <c r="C184" i="1"/>
  <c r="C100" i="1"/>
  <c r="C12" i="1"/>
  <c r="C258" i="1"/>
  <c r="C187" i="1"/>
  <c r="C251" i="1"/>
  <c r="C315" i="1"/>
  <c r="C23" i="1"/>
  <c r="C87" i="1"/>
  <c r="C119" i="1"/>
  <c r="C183" i="1"/>
  <c r="C215" i="1"/>
  <c r="C279" i="1"/>
  <c r="C311" i="1"/>
  <c r="C46" i="1"/>
  <c r="C78" i="1"/>
  <c r="C142" i="1"/>
  <c r="C174" i="1"/>
  <c r="C206" i="1"/>
  <c r="C270" i="1"/>
  <c r="C302" i="1"/>
  <c r="C329" i="1"/>
  <c r="C265" i="1"/>
  <c r="C137" i="1"/>
  <c r="C73" i="1"/>
  <c r="C301" i="1"/>
  <c r="C237" i="1"/>
  <c r="C109" i="1"/>
  <c r="C320" i="1"/>
  <c r="C256" i="1"/>
  <c r="C128" i="1"/>
  <c r="C64" i="1"/>
  <c r="C181" i="1"/>
  <c r="C53" i="1"/>
  <c r="C200" i="1"/>
  <c r="C116" i="1"/>
  <c r="C273" i="1"/>
  <c r="C145" i="1"/>
  <c r="C260" i="1"/>
  <c r="C172" i="1"/>
  <c r="C325" i="1"/>
  <c r="C197" i="1"/>
  <c r="C296" i="1"/>
  <c r="C212" i="1"/>
  <c r="C40" i="1"/>
  <c r="C257" i="1"/>
  <c r="C18" i="1"/>
  <c r="C248" i="1"/>
  <c r="C164" i="1"/>
  <c r="C67" i="1"/>
  <c r="C95" i="1"/>
  <c r="C223" i="1"/>
  <c r="C287" i="1"/>
  <c r="C54" i="1"/>
  <c r="C118" i="1"/>
  <c r="C182" i="1"/>
  <c r="C214" i="1"/>
  <c r="C278" i="1"/>
  <c r="C313" i="1"/>
  <c r="C185" i="1"/>
  <c r="C57" i="1"/>
  <c r="C285" i="1"/>
  <c r="C157" i="1"/>
  <c r="C29" i="1"/>
  <c r="C240" i="1"/>
  <c r="C112" i="1"/>
  <c r="C277" i="1"/>
  <c r="C21" i="1"/>
  <c r="C180" i="1"/>
  <c r="C8" i="1"/>
  <c r="C113" i="1"/>
  <c r="C236" i="1"/>
  <c r="C68" i="1"/>
  <c r="C165" i="1"/>
  <c r="C276" i="1"/>
  <c r="C20" i="1"/>
  <c r="C97" i="1"/>
  <c r="C140" i="1"/>
  <c r="C114" i="1"/>
  <c r="C274" i="1"/>
  <c r="C43" i="1"/>
  <c r="C107" i="1"/>
  <c r="C171" i="1"/>
  <c r="C235" i="1"/>
  <c r="C267" i="1"/>
  <c r="C30" i="1"/>
  <c r="C71" i="1"/>
  <c r="C135" i="1"/>
  <c r="C199" i="1"/>
  <c r="C263" i="1"/>
  <c r="C34" i="1"/>
  <c r="C66" i="1"/>
  <c r="C98" i="1"/>
  <c r="C130" i="1"/>
  <c r="C162" i="1"/>
  <c r="C194" i="1"/>
  <c r="C226" i="1"/>
  <c r="C290" i="1"/>
  <c r="C322" i="1"/>
  <c r="C27" i="1"/>
  <c r="C59" i="1"/>
  <c r="C91" i="1"/>
  <c r="C123" i="1"/>
  <c r="C155" i="1"/>
  <c r="C219" i="1"/>
  <c r="C283" i="1"/>
  <c r="C55" i="1"/>
  <c r="C151" i="1"/>
  <c r="C247" i="1"/>
  <c r="C110" i="1"/>
  <c r="C238" i="1"/>
  <c r="C201" i="1"/>
  <c r="C9" i="1"/>
  <c r="C173" i="1"/>
  <c r="C45" i="1"/>
  <c r="C192" i="1"/>
  <c r="C309" i="1"/>
  <c r="C284" i="1"/>
  <c r="C28" i="1"/>
  <c r="C17" i="1"/>
  <c r="C88" i="1"/>
  <c r="C69" i="1"/>
  <c r="C124" i="1"/>
  <c r="C129" i="1"/>
  <c r="C76" i="1"/>
  <c r="C4" i="1"/>
  <c r="C42" i="1"/>
  <c r="C74" i="1"/>
  <c r="C106" i="1"/>
  <c r="C138" i="1"/>
  <c r="C170" i="1"/>
  <c r="C202" i="1"/>
  <c r="C234" i="1"/>
  <c r="C266" i="1"/>
  <c r="C298" i="1"/>
  <c r="C330" i="1"/>
  <c r="C35" i="1"/>
  <c r="C99" i="1"/>
  <c r="C131" i="1"/>
  <c r="C163" i="1"/>
  <c r="C195" i="1"/>
  <c r="C227" i="1"/>
  <c r="C259" i="1"/>
  <c r="C291" i="1"/>
  <c r="C323" i="1"/>
  <c r="C31" i="1"/>
  <c r="C63" i="1"/>
  <c r="C127" i="1"/>
  <c r="C159" i="1"/>
  <c r="C191" i="1"/>
  <c r="C255" i="1"/>
  <c r="C319" i="1"/>
  <c r="C86" i="1"/>
  <c r="C150" i="1"/>
  <c r="C246" i="1"/>
  <c r="C310" i="1"/>
  <c r="C249" i="1"/>
  <c r="C121" i="1"/>
  <c r="C10" i="1"/>
  <c r="C221" i="1"/>
  <c r="C93" i="1"/>
  <c r="C304" i="1"/>
  <c r="C176" i="1"/>
  <c r="C48" i="1"/>
  <c r="C149" i="1"/>
  <c r="C264" i="1"/>
  <c r="C92" i="1"/>
  <c r="C241" i="1"/>
  <c r="C324" i="1"/>
  <c r="C152" i="1"/>
  <c r="C293" i="1"/>
  <c r="C37" i="1"/>
  <c r="C188" i="1"/>
  <c r="C104" i="1"/>
  <c r="C225" i="1"/>
  <c r="C312" i="1"/>
  <c r="C228" i="1"/>
  <c r="C56" i="1"/>
  <c r="C11" i="1"/>
  <c r="C50" i="1"/>
  <c r="C82" i="1"/>
  <c r="C146" i="1"/>
  <c r="C178" i="1"/>
  <c r="C210" i="1"/>
  <c r="C242" i="1"/>
  <c r="C306" i="1"/>
  <c r="C38" i="1"/>
  <c r="C75" i="1"/>
  <c r="C139" i="1"/>
  <c r="C203" i="1"/>
  <c r="C299" i="1"/>
  <c r="C39" i="1"/>
  <c r="C103" i="1"/>
  <c r="C167" i="1"/>
  <c r="C231" i="1"/>
  <c r="C295" i="1"/>
  <c r="C62" i="1"/>
  <c r="C190" i="1"/>
  <c r="C318" i="1"/>
  <c r="C105" i="1"/>
  <c r="C205" i="1"/>
  <c r="C288" i="1"/>
  <c r="C32" i="1"/>
  <c r="C244" i="1"/>
  <c r="C209" i="1"/>
  <c r="C132" i="1"/>
  <c r="C5" i="1"/>
  <c r="C321" i="1"/>
  <c r="C204" i="1"/>
  <c r="C252" i="1"/>
  <c r="C120" i="1"/>
  <c r="C126" i="1"/>
  <c r="C6" i="1"/>
  <c r="C117" i="1"/>
  <c r="C300" i="1"/>
  <c r="C65" i="1"/>
  <c r="C94" i="1"/>
  <c r="C222" i="1"/>
  <c r="C297" i="1"/>
  <c r="C41" i="1"/>
  <c r="C141" i="1"/>
  <c r="C224" i="1"/>
  <c r="C245" i="1"/>
  <c r="C156" i="1"/>
  <c r="C81" i="1"/>
  <c r="C44" i="1"/>
  <c r="C193" i="1"/>
  <c r="C254" i="1"/>
  <c r="C77" i="1"/>
  <c r="C72" i="1"/>
  <c r="C168" i="1"/>
  <c r="C327" i="1"/>
  <c r="C158" i="1"/>
  <c r="C286" i="1"/>
  <c r="C169" i="1"/>
  <c r="C269" i="1"/>
  <c r="C13" i="1"/>
  <c r="C96" i="1"/>
  <c r="C328" i="1"/>
  <c r="C22" i="1"/>
  <c r="C216" i="1"/>
  <c r="C133" i="1"/>
  <c r="C84" i="1"/>
  <c r="C292" i="1"/>
  <c r="C233" i="1"/>
  <c r="C160" i="1"/>
  <c r="C261" i="1"/>
  <c r="C36" i="1"/>
  <c r="B123" i="1"/>
  <c r="B259" i="1"/>
  <c r="B227" i="1"/>
  <c r="B208" i="1"/>
  <c r="B310" i="1"/>
  <c r="B190" i="1"/>
  <c r="B70" i="1"/>
  <c r="B51" i="1"/>
  <c r="B59" i="1"/>
  <c r="B203" i="1"/>
  <c r="B243" i="1"/>
  <c r="B86" i="1"/>
  <c r="B294" i="1"/>
  <c r="B141" i="1"/>
  <c r="B128" i="1"/>
  <c r="B264" i="1"/>
  <c r="B156" i="1"/>
  <c r="B297" i="1"/>
  <c r="B121" i="1"/>
  <c r="B30" i="1"/>
  <c r="B105" i="1"/>
  <c r="B151" i="1"/>
  <c r="B91" i="1"/>
  <c r="B223" i="1"/>
  <c r="B18" i="1"/>
  <c r="B113" i="1"/>
  <c r="B214" i="1"/>
  <c r="B142" i="1"/>
  <c r="B54" i="1"/>
  <c r="B118" i="1"/>
  <c r="B303" i="1"/>
  <c r="B143" i="1"/>
  <c r="B170" i="1"/>
  <c r="B133" i="1"/>
  <c r="B212" i="1"/>
  <c r="B249" i="1"/>
  <c r="B180" i="1"/>
  <c r="B179" i="1"/>
  <c r="B288" i="1"/>
  <c r="B77" i="1"/>
  <c r="B217" i="1"/>
  <c r="B312" i="1"/>
  <c r="B64" i="1"/>
  <c r="B55" i="1"/>
  <c r="B122" i="1"/>
  <c r="B56" i="1"/>
  <c r="B75" i="1"/>
  <c r="B213" i="1"/>
  <c r="B167" i="1"/>
  <c r="B194" i="1"/>
  <c r="B43" i="1"/>
  <c r="B168" i="1"/>
  <c r="B230" i="1"/>
  <c r="B305" i="1"/>
  <c r="B21" i="1"/>
  <c r="B81" i="1"/>
  <c r="B321" i="1"/>
  <c r="B234" i="1"/>
  <c r="B16" i="1"/>
  <c r="B106" i="1"/>
  <c r="B275" i="1"/>
  <c r="B169" i="1"/>
  <c r="B176" i="1"/>
  <c r="B110" i="1"/>
  <c r="B38" i="1"/>
  <c r="B291" i="1"/>
  <c r="B267" i="1"/>
  <c r="B274" i="1"/>
  <c r="B270" i="1"/>
  <c r="B114" i="1"/>
  <c r="B94" i="1"/>
  <c r="B178" i="1"/>
  <c r="B60" i="1"/>
  <c r="B33" i="1"/>
  <c r="B257" i="1"/>
  <c r="B138" i="1"/>
  <c r="B317" i="1"/>
  <c r="B244" i="1"/>
  <c r="B292" i="1"/>
  <c r="B308" i="1"/>
  <c r="B36" i="1"/>
  <c r="B265" i="1"/>
  <c r="B287" i="1"/>
  <c r="B186" i="1"/>
  <c r="B235" i="1"/>
  <c r="B120" i="1"/>
  <c r="B192" i="1"/>
  <c r="B173" i="1"/>
  <c r="B238" i="1"/>
  <c r="B98" i="1"/>
  <c r="B147" i="1"/>
  <c r="B311" i="1"/>
  <c r="B231" i="1"/>
  <c r="B293" i="1"/>
  <c r="B103" i="1"/>
  <c r="B159" i="1"/>
  <c r="B225" i="1"/>
  <c r="B301" i="1"/>
  <c r="B298" i="1"/>
  <c r="B172" i="1"/>
  <c r="B154" i="1"/>
  <c r="B69" i="1"/>
  <c r="B324" i="1"/>
  <c r="B61" i="1"/>
  <c r="B281" i="1"/>
  <c r="B152" i="1"/>
  <c r="B83" i="1"/>
  <c r="B44" i="1"/>
  <c r="B242" i="1"/>
  <c r="B46" i="1"/>
  <c r="B95" i="1"/>
  <c r="B184" i="1"/>
  <c r="B165" i="1"/>
  <c r="B326" i="1"/>
  <c r="B187" i="1"/>
  <c r="B149" i="1"/>
  <c r="B160" i="1"/>
  <c r="B307" i="1"/>
  <c r="B76" i="1"/>
  <c r="B153" i="1"/>
  <c r="B6" i="1"/>
  <c r="B289" i="1"/>
  <c r="B22" i="1"/>
  <c r="B161" i="1"/>
  <c r="B109" i="1"/>
  <c r="B269" i="1"/>
  <c r="B232" i="1"/>
  <c r="B252" i="1"/>
  <c r="B150" i="1"/>
  <c r="B215" i="1"/>
  <c r="B329" i="1"/>
  <c r="B135" i="1"/>
  <c r="B71" i="1"/>
  <c r="B226" i="1"/>
  <c r="B47" i="1"/>
  <c r="B197" i="1"/>
  <c r="B245" i="1"/>
  <c r="B73" i="1"/>
  <c r="B32" i="1"/>
  <c r="B177" i="1"/>
  <c r="B195" i="1"/>
  <c r="B314" i="1"/>
  <c r="B193" i="1"/>
  <c r="B202" i="1"/>
  <c r="B25" i="1"/>
  <c r="B233" i="1"/>
  <c r="B325" i="1"/>
  <c r="B127" i="1"/>
  <c r="B183" i="1"/>
  <c r="B200" i="1"/>
  <c r="B131" i="1"/>
  <c r="B90" i="1"/>
  <c r="B253" i="1"/>
  <c r="B278" i="1"/>
  <c r="B166" i="1"/>
  <c r="B207" i="1"/>
  <c r="B174" i="1"/>
  <c r="B66" i="1"/>
  <c r="B216" i="1"/>
  <c r="B181" i="1"/>
  <c r="B322" i="1"/>
  <c r="B284" i="1"/>
  <c r="B134" i="1"/>
  <c r="B263" i="1"/>
  <c r="B306" i="1"/>
  <c r="B107" i="1"/>
  <c r="B145" i="1"/>
  <c r="B88" i="1"/>
  <c r="B218" i="1"/>
  <c r="B19" i="1"/>
  <c r="B74" i="1"/>
  <c r="B125" i="1"/>
  <c r="B148" i="1"/>
  <c r="B185" i="1"/>
</calcChain>
</file>

<file path=xl/sharedStrings.xml><?xml version="1.0" encoding="utf-8"?>
<sst xmlns="http://schemas.openxmlformats.org/spreadsheetml/2006/main" count="17" uniqueCount="16">
  <si>
    <t>قطر تنك السولار</t>
  </si>
  <si>
    <t>طول تنك السولار</t>
  </si>
  <si>
    <t>A = r - h</t>
  </si>
  <si>
    <t>h^2</t>
  </si>
  <si>
    <t>2rh</t>
  </si>
  <si>
    <t>b=sqr(2rh-h^2)</t>
  </si>
  <si>
    <t>B= A/r</t>
  </si>
  <si>
    <t>Area by meter</t>
  </si>
  <si>
    <t>ملاحظة : بإمكانك تغيير الأرقام في المناطق الصفراء فقط</t>
  </si>
  <si>
    <t>C*acos(B)</t>
  </si>
  <si>
    <t xml:space="preserve">مع تحيات أبوعيد من منتدى أوفيسنا قسم الاكسل </t>
  </si>
  <si>
    <t>8abo.eed8@gmail.com</t>
  </si>
  <si>
    <r>
      <t>Volume by m</t>
    </r>
    <r>
      <rPr>
        <vertAlign val="superscript"/>
        <sz val="9"/>
        <color theme="1"/>
        <rFont val="Arial"/>
        <family val="2"/>
        <scheme val="minor"/>
      </rPr>
      <t>3</t>
    </r>
  </si>
  <si>
    <t>Volume by Ltr</t>
  </si>
  <si>
    <t>Scale by meter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</si>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</sst>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1"/>
      <color rgb="FFFF000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vertAlign val="superscript"/>
      <sz val="9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323022</xdr:colOff>
      <xdr:row>5</xdr:row>
      <xdr:rowOff>91108</xdr:rowOff>
    </xdr:from>
    <xdr:to>
      <xdr:col>4</xdr:col>
      <xdr:colOff>1363687</xdr:colOff>
      <xdr:row>13</xdr:row>
      <xdr:rowOff>24848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0780965" y="1010478"/>
          <a:ext cx="2051143" cy="1391479"/>
        </a:xfrm>
        <a:prstGeom prst="rect">
          <a:avLst/>
        </a:prstGeom>
      </xdr:spPr>
    </xdr:pic>
    <xdr:clientData/>
  </xdr:twoCellAnchor>
  <xdr:twoCellAnchor editAs="oneCell">
    <xdr:from>
      <xdr:col>3</xdr:col>
      <xdr:colOff>130017</xdr:colOff>
      <xdr:row>13</xdr:row>
      <xdr:rowOff>161192</xdr:rowOff>
    </xdr:from>
    <xdr:to>
      <xdr:col>4</xdr:col>
      <xdr:colOff>1655359</xdr:colOff>
      <xdr:row>15</xdr:row>
      <xdr:rowOff>43962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81344584" y="2549769"/>
          <a:ext cx="2536457" cy="249116"/>
        </a:xfrm>
        <a:prstGeom prst="rect">
          <a:avLst/>
        </a:prstGeom>
      </xdr:spPr>
    </xdr:pic>
    <xdr:clientData/>
  </xdr:twoCellAnchor>
  <xdr:twoCellAnchor editAs="oneCell">
    <xdr:from>
      <xdr:col>3</xdr:col>
      <xdr:colOff>629846</xdr:colOff>
      <xdr:row>16</xdr:row>
      <xdr:rowOff>29308</xdr:rowOff>
    </xdr:from>
    <xdr:to>
      <xdr:col>4</xdr:col>
      <xdr:colOff>1231254</xdr:colOff>
      <xdr:row>17</xdr:row>
      <xdr:rowOff>80597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81768689" y="2967404"/>
          <a:ext cx="1612523" cy="234462"/>
        </a:xfrm>
        <a:prstGeom prst="rect">
          <a:avLst/>
        </a:prstGeom>
      </xdr:spPr>
    </xdr:pic>
    <xdr:clientData/>
  </xdr:twoCellAnchor>
  <xdr:twoCellAnchor editAs="oneCell">
    <xdr:from>
      <xdr:col>3</xdr:col>
      <xdr:colOff>674293</xdr:colOff>
      <xdr:row>19</xdr:row>
      <xdr:rowOff>21981</xdr:rowOff>
    </xdr:from>
    <xdr:to>
      <xdr:col>4</xdr:col>
      <xdr:colOff>1438577</xdr:colOff>
      <xdr:row>27</xdr:row>
      <xdr:rowOff>14654</xdr:rowOff>
    </xdr:to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281561365" y="3509596"/>
          <a:ext cx="1775399" cy="1458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8abo.eed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0"/>
  <sheetViews>
    <sheetView rightToLeft="1" tabSelected="1" topLeftCell="A13" zoomScale="130" zoomScaleNormal="130" zoomScaleSheetLayoutView="100" workbookViewId="0">
      <selection activeCell="E31" sqref="E31"/>
    </sheetView>
  </sheetViews>
  <sheetFormatPr defaultRowHeight="14.25" x14ac:dyDescent="0.2"/>
  <cols>
    <col min="1" max="1" width="13.375" customWidth="1"/>
    <col min="2" max="2" width="14.125" bestFit="1" customWidth="1"/>
    <col min="3" max="3" width="13" customWidth="1"/>
    <col min="4" max="4" width="13.25" customWidth="1"/>
    <col min="5" max="5" width="23.25" customWidth="1"/>
    <col min="6" max="6" width="12.125" bestFit="1" customWidth="1"/>
    <col min="8" max="8" width="7.375" bestFit="1" customWidth="1"/>
    <col min="9" max="9" width="13.125" bestFit="1" customWidth="1"/>
    <col min="10" max="11" width="7.25" bestFit="1" customWidth="1"/>
    <col min="12" max="12" width="12.75" bestFit="1" customWidth="1"/>
    <col min="19" max="19" width="10" bestFit="1" customWidth="1"/>
  </cols>
  <sheetData>
    <row r="1" spans="1:21" x14ac:dyDescent="0.2">
      <c r="A1" t="s">
        <v>0</v>
      </c>
      <c r="B1" s="3">
        <v>2.85</v>
      </c>
      <c r="C1" s="12" t="s">
        <v>15</v>
      </c>
      <c r="D1" t="s">
        <v>10</v>
      </c>
      <c r="G1" s="9" t="s">
        <v>11</v>
      </c>
      <c r="H1" s="10"/>
      <c r="I1" s="10"/>
    </row>
    <row r="2" spans="1:21" ht="15" x14ac:dyDescent="0.25">
      <c r="A2" t="s">
        <v>1</v>
      </c>
      <c r="B2" s="3">
        <v>5.5</v>
      </c>
      <c r="C2" s="12" t="s">
        <v>15</v>
      </c>
      <c r="D2" s="7" t="s">
        <v>8</v>
      </c>
      <c r="O2" s="8"/>
      <c r="P2" s="8"/>
      <c r="Q2" s="8"/>
      <c r="R2" s="8"/>
      <c r="S2" s="8"/>
      <c r="T2" s="8"/>
      <c r="U2" s="8"/>
    </row>
    <row r="3" spans="1:21" x14ac:dyDescent="0.2">
      <c r="A3" s="11" t="s">
        <v>14</v>
      </c>
      <c r="B3" s="11" t="s">
        <v>13</v>
      </c>
      <c r="C3" s="11" t="s">
        <v>12</v>
      </c>
      <c r="F3" s="2" t="s">
        <v>7</v>
      </c>
      <c r="G3" s="2" t="s">
        <v>9</v>
      </c>
      <c r="H3" s="2" t="s">
        <v>2</v>
      </c>
      <c r="I3" s="2" t="s">
        <v>6</v>
      </c>
      <c r="J3" s="2" t="s">
        <v>3</v>
      </c>
      <c r="K3" s="2" t="s">
        <v>4</v>
      </c>
      <c r="L3" s="2" t="s">
        <v>5</v>
      </c>
      <c r="O3" s="8"/>
      <c r="P3" s="8"/>
      <c r="Q3" s="8"/>
      <c r="R3" s="8"/>
      <c r="S3" s="8"/>
      <c r="T3" s="8"/>
      <c r="U3" s="8"/>
    </row>
    <row r="4" spans="1:21" x14ac:dyDescent="0.2">
      <c r="A4" s="4">
        <v>0.01</v>
      </c>
      <c r="B4" s="5">
        <f t="array" ref="B4:B330">F4:F330*B$2*1000</f>
        <v>12.367051693482942</v>
      </c>
      <c r="C4" s="6">
        <f t="array" ref="C4:C330">IFERROR(F4:F330*B$2,"لا يمكن")</f>
        <v>1.2367051693482942E-2</v>
      </c>
      <c r="F4" s="1">
        <f t="array" ref="F4:F330">G4:G330-(H4:H330*L4:L330)</f>
        <v>2.2485548533605348E-3</v>
      </c>
      <c r="G4" s="1">
        <f t="array" ref="G4:G330">(B$1/2)^2*ACOS(I4:I330)</f>
        <v>0.24070859343425149</v>
      </c>
      <c r="H4" s="1">
        <f t="array" ref="H4:H330">(B$1/2)-A4:A330</f>
        <v>1.415</v>
      </c>
      <c r="I4" s="1">
        <f t="array" ref="I4:I330">H4:H330/(B$1/2)</f>
        <v>0.99298245614035086</v>
      </c>
      <c r="J4" s="1">
        <f t="array" ref="J4:J330">A4:A330^2</f>
        <v>1E-4</v>
      </c>
      <c r="K4" s="1">
        <f t="array" ref="K4:K330">2*(B$1/2)*A4:A330</f>
        <v>2.8500000000000001E-2</v>
      </c>
      <c r="L4" s="1">
        <f t="array" ref="L4:L330">SQRT(K4:K330-J4:J330)</f>
        <v>0.16852299546352717</v>
      </c>
    </row>
    <row r="5" spans="1:21" x14ac:dyDescent="0.2">
      <c r="A5" s="4">
        <v>0.02</v>
      </c>
      <c r="B5" s="5">
        <v>34.942375813508256</v>
      </c>
      <c r="C5" s="6">
        <v>3.4942375813508258E-2</v>
      </c>
      <c r="F5" s="1">
        <v>6.3531592388196834E-3</v>
      </c>
      <c r="G5" s="1">
        <v>0.34061326005852566</v>
      </c>
      <c r="H5" s="1">
        <v>1.405</v>
      </c>
      <c r="I5" s="1">
        <v>0.98596491228070171</v>
      </c>
      <c r="J5" s="1">
        <v>4.0000000000000002E-4</v>
      </c>
      <c r="K5" s="1">
        <v>5.7000000000000002E-2</v>
      </c>
      <c r="L5" s="1">
        <v>0.23790754506740638</v>
      </c>
    </row>
    <row r="6" spans="1:21" x14ac:dyDescent="0.2">
      <c r="A6" s="4">
        <v>0.03</v>
      </c>
      <c r="B6" s="5">
        <v>64.125315541350872</v>
      </c>
      <c r="C6" s="6">
        <v>6.4125315541350869E-2</v>
      </c>
      <c r="F6" s="1">
        <v>1.1659148280245613E-2</v>
      </c>
      <c r="G6" s="1">
        <v>0.41740995234599232</v>
      </c>
      <c r="H6" s="1">
        <v>1.395</v>
      </c>
      <c r="I6" s="1">
        <v>0.97894736842105257</v>
      </c>
      <c r="J6" s="1">
        <v>8.9999999999999998E-4</v>
      </c>
      <c r="K6" s="1">
        <v>8.5499999999999993E-2</v>
      </c>
      <c r="L6" s="1">
        <v>0.29086079144497973</v>
      </c>
    </row>
    <row r="7" spans="1:21" x14ac:dyDescent="0.2">
      <c r="A7" s="4">
        <v>0.04</v>
      </c>
      <c r="B7" s="5">
        <v>98.622667858694783</v>
      </c>
      <c r="C7" s="6">
        <v>9.8622667858694779E-2</v>
      </c>
      <c r="F7" s="1">
        <v>1.7931394156126323E-2</v>
      </c>
      <c r="G7" s="1">
        <v>0.48226800697058014</v>
      </c>
      <c r="H7" s="1">
        <v>1.385</v>
      </c>
      <c r="I7" s="1">
        <v>0.97192982456140353</v>
      </c>
      <c r="J7" s="1">
        <v>1.6000000000000001E-3</v>
      </c>
      <c r="K7" s="1">
        <v>0.114</v>
      </c>
      <c r="L7" s="1">
        <v>0.33526109228480422</v>
      </c>
    </row>
    <row r="8" spans="1:21" x14ac:dyDescent="0.2">
      <c r="A8" s="4">
        <v>0.05</v>
      </c>
      <c r="B8" s="5">
        <v>137.68284055927282</v>
      </c>
      <c r="C8" s="6">
        <v>0.13768284055927282</v>
      </c>
      <c r="F8" s="1">
        <v>2.5033243738049604E-2</v>
      </c>
      <c r="G8" s="1">
        <v>0.53951113441946663</v>
      </c>
      <c r="H8" s="1">
        <v>1.375</v>
      </c>
      <c r="I8" s="1">
        <v>0.96491228070175439</v>
      </c>
      <c r="J8" s="1">
        <v>2.5000000000000005E-3</v>
      </c>
      <c r="K8" s="1">
        <v>0.14250000000000002</v>
      </c>
      <c r="L8" s="1">
        <v>0.37416573867739417</v>
      </c>
    </row>
    <row r="9" spans="1:21" x14ac:dyDescent="0.2">
      <c r="A9" s="4">
        <v>0.06</v>
      </c>
      <c r="B9" s="5">
        <v>180.79593326310189</v>
      </c>
      <c r="C9" s="6">
        <v>0.18079593326310189</v>
      </c>
      <c r="F9" s="1">
        <v>3.2871987866018526E-2</v>
      </c>
      <c r="G9" s="1">
        <v>0.59135552835758931</v>
      </c>
      <c r="H9" s="1">
        <v>1.365</v>
      </c>
      <c r="I9" s="1">
        <v>0.95789473684210524</v>
      </c>
      <c r="J9" s="1">
        <v>3.5999999999999999E-3</v>
      </c>
      <c r="K9" s="1">
        <v>0.17099999999999999</v>
      </c>
      <c r="L9" s="1">
        <v>0.40914545090957566</v>
      </c>
    </row>
    <row r="10" spans="1:21" x14ac:dyDescent="0.2">
      <c r="A10" s="4">
        <v>7.0000000000000007E-2</v>
      </c>
      <c r="B10" s="5">
        <v>227.58557247999039</v>
      </c>
      <c r="C10" s="6">
        <v>0.22758557247999039</v>
      </c>
      <c r="F10" s="1">
        <v>4.137919499636189E-2</v>
      </c>
      <c r="G10" s="1">
        <v>0.63911698449941823</v>
      </c>
      <c r="H10" s="1">
        <v>1.355</v>
      </c>
      <c r="I10" s="1">
        <v>0.9508771929824561</v>
      </c>
      <c r="J10" s="1">
        <v>4.9000000000000007E-3</v>
      </c>
      <c r="K10" s="1">
        <v>0.19950000000000004</v>
      </c>
      <c r="L10" s="1">
        <v>0.44113490000225558</v>
      </c>
    </row>
    <row r="11" spans="1:21" x14ac:dyDescent="0.2">
      <c r="A11" s="4">
        <v>0.08</v>
      </c>
      <c r="B11" s="5">
        <v>277.75855320431464</v>
      </c>
      <c r="C11" s="6">
        <v>0.27775855320431464</v>
      </c>
      <c r="F11" s="1">
        <v>5.0501555128057207E-2</v>
      </c>
      <c r="G11" s="1">
        <v>0.68365235864961948</v>
      </c>
      <c r="H11" s="1">
        <v>1.345</v>
      </c>
      <c r="I11" s="1">
        <v>0.94385964912280695</v>
      </c>
      <c r="J11" s="1">
        <v>6.4000000000000003E-3</v>
      </c>
      <c r="K11" s="1">
        <v>0.22800000000000001</v>
      </c>
      <c r="L11" s="1">
        <v>0.4707440918375928</v>
      </c>
    </row>
    <row r="12" spans="1:21" x14ac:dyDescent="0.2">
      <c r="A12" s="4">
        <v>0.09</v>
      </c>
      <c r="B12" s="5">
        <v>331.07769439516647</v>
      </c>
      <c r="C12" s="6">
        <v>0.33107769439516649</v>
      </c>
      <c r="F12" s="1">
        <v>6.0195944435484816E-2</v>
      </c>
      <c r="G12" s="1">
        <v>0.72555651585522263</v>
      </c>
      <c r="H12" s="1">
        <v>1.335</v>
      </c>
      <c r="I12" s="1">
        <v>0.93684210526315781</v>
      </c>
      <c r="J12" s="1">
        <v>8.0999999999999996E-3</v>
      </c>
      <c r="K12" s="1">
        <v>0.25650000000000001</v>
      </c>
      <c r="L12" s="1">
        <v>0.4983974317750845</v>
      </c>
    </row>
    <row r="13" spans="1:21" x14ac:dyDescent="0.2">
      <c r="A13" s="4">
        <v>0.1</v>
      </c>
      <c r="B13" s="5">
        <v>387.34571222386342</v>
      </c>
      <c r="C13" s="6">
        <v>0.38734571222386344</v>
      </c>
      <c r="F13" s="1">
        <v>7.0426493131611534E-2</v>
      </c>
      <c r="G13" s="1">
        <v>0.76526235504433693</v>
      </c>
      <c r="H13" s="1">
        <v>1.325</v>
      </c>
      <c r="I13" s="1">
        <v>0.92982456140350866</v>
      </c>
      <c r="J13" s="1">
        <v>1.0000000000000002E-2</v>
      </c>
      <c r="K13" s="1">
        <v>0.28500000000000003</v>
      </c>
      <c r="L13" s="1">
        <v>0.52440442408507582</v>
      </c>
    </row>
    <row r="14" spans="1:21" x14ac:dyDescent="0.2">
      <c r="A14" s="4">
        <v>0.11</v>
      </c>
      <c r="B14" s="5">
        <v>446.39494463687743</v>
      </c>
      <c r="C14" s="6">
        <v>0.4463949446368774</v>
      </c>
      <c r="F14" s="1">
        <v>8.1162717206704982E-2</v>
      </c>
      <c r="G14" s="1">
        <v>0.80309651957365336</v>
      </c>
      <c r="H14" s="1">
        <v>1.3149999999999999</v>
      </c>
      <c r="I14" s="1">
        <v>0.92280701754385963</v>
      </c>
      <c r="J14" s="1">
        <v>1.21E-2</v>
      </c>
      <c r="K14" s="1">
        <v>0.3135</v>
      </c>
      <c r="L14" s="1">
        <v>0.54899908925243224</v>
      </c>
    </row>
    <row r="15" spans="1:21" x14ac:dyDescent="0.2">
      <c r="A15" s="4">
        <v>0.12</v>
      </c>
      <c r="B15" s="5">
        <v>508.08044789051274</v>
      </c>
      <c r="C15" s="6">
        <v>0.50808044789051277</v>
      </c>
      <c r="F15" s="1">
        <v>9.2378263252820503E-2</v>
      </c>
      <c r="G15" s="1">
        <v>0.83931265796228904</v>
      </c>
      <c r="H15" s="1">
        <v>1.3050000000000002</v>
      </c>
      <c r="I15" s="1">
        <v>0.9157894736842106</v>
      </c>
      <c r="J15" s="1">
        <v>1.44E-2</v>
      </c>
      <c r="K15" s="1">
        <v>0.34199999999999997</v>
      </c>
      <c r="L15" s="1">
        <v>0.5723635208501674</v>
      </c>
    </row>
    <row r="16" spans="1:21" x14ac:dyDescent="0.2">
      <c r="A16" s="4">
        <v>0.13</v>
      </c>
      <c r="B16" s="5">
        <v>572.27516135168844</v>
      </c>
      <c r="C16" s="6">
        <v>0.57227516135168843</v>
      </c>
      <c r="F16" s="1">
        <v>0.10405002933667062</v>
      </c>
      <c r="G16" s="1">
        <v>0.87411239044776923</v>
      </c>
      <c r="H16" s="1">
        <v>1.2949999999999999</v>
      </c>
      <c r="I16" s="1">
        <v>0.90877192982456134</v>
      </c>
      <c r="J16" s="1">
        <v>1.6900000000000002E-2</v>
      </c>
      <c r="K16" s="1">
        <v>0.37050000000000005</v>
      </c>
      <c r="L16" s="1">
        <v>0.59464274989274024</v>
      </c>
    </row>
    <row r="17" spans="1:12" x14ac:dyDescent="0.2">
      <c r="A17" s="4">
        <v>0.14000000000000001</v>
      </c>
      <c r="B17" s="5">
        <v>638.86640510305449</v>
      </c>
      <c r="C17" s="6">
        <v>0.63886640510305448</v>
      </c>
      <c r="F17" s="1">
        <v>0.11615752820055536</v>
      </c>
      <c r="G17" s="1">
        <v>0.90765911695448853</v>
      </c>
      <c r="H17" s="1">
        <v>1.2850000000000001</v>
      </c>
      <c r="I17" s="1">
        <v>0.90175438596491231</v>
      </c>
      <c r="J17" s="1">
        <v>1.9600000000000003E-2</v>
      </c>
      <c r="K17" s="1">
        <v>0.39900000000000008</v>
      </c>
      <c r="L17" s="1">
        <v>0.61595454377737979</v>
      </c>
    </row>
    <row r="18" spans="1:12" x14ac:dyDescent="0.2">
      <c r="A18" s="4">
        <v>0.15</v>
      </c>
      <c r="B18" s="5">
        <v>707.75327156777757</v>
      </c>
      <c r="C18" s="6">
        <v>0.70775327156777756</v>
      </c>
      <c r="F18" s="1">
        <v>0.12868241301232319</v>
      </c>
      <c r="G18" s="1">
        <v>0.94008744442388648</v>
      </c>
      <c r="H18" s="1">
        <v>1.2750000000000001</v>
      </c>
      <c r="I18" s="1">
        <v>0.89473684210526327</v>
      </c>
      <c r="J18" s="1">
        <v>2.2499999999999999E-2</v>
      </c>
      <c r="K18" s="1">
        <v>0.42749999999999999</v>
      </c>
      <c r="L18" s="1">
        <v>0.63639610306789274</v>
      </c>
    </row>
    <row r="19" spans="1:12" x14ac:dyDescent="0.2">
      <c r="A19" s="4">
        <v>0.16</v>
      </c>
      <c r="B19" s="5">
        <v>778.8446371213646</v>
      </c>
      <c r="C19" s="6">
        <v>0.77884463712136465</v>
      </c>
      <c r="F19" s="1">
        <v>0.14160811584024813</v>
      </c>
      <c r="G19" s="1">
        <v>0.97150982086319848</v>
      </c>
      <c r="H19" s="1">
        <v>1.2650000000000001</v>
      </c>
      <c r="I19" s="1">
        <v>0.88771929824561413</v>
      </c>
      <c r="J19" s="1">
        <v>2.5600000000000001E-2</v>
      </c>
      <c r="K19" s="1">
        <v>0.45600000000000002</v>
      </c>
      <c r="L19" s="1">
        <v>0.65604877867426903</v>
      </c>
    </row>
    <row r="20" spans="1:12" x14ac:dyDescent="0.2">
      <c r="A20" s="4">
        <v>0.17</v>
      </c>
      <c r="B20" s="5">
        <v>852.05761590119653</v>
      </c>
      <c r="C20" s="6">
        <v>0.85205761590119655</v>
      </c>
      <c r="F20" s="1">
        <v>0.15491956652749028</v>
      </c>
      <c r="G20" s="1">
        <v>1.002021325467938</v>
      </c>
      <c r="H20" s="1">
        <v>1.2550000000000001</v>
      </c>
      <c r="I20" s="1">
        <v>0.88070175438596499</v>
      </c>
      <c r="J20" s="1">
        <v>2.8900000000000006E-2</v>
      </c>
      <c r="K20" s="1">
        <v>0.48450000000000004</v>
      </c>
      <c r="L20" s="1">
        <v>0.67498148122744828</v>
      </c>
    </row>
    <row r="21" spans="1:12" x14ac:dyDescent="0.2">
      <c r="A21" s="4">
        <v>0.18</v>
      </c>
      <c r="B21" s="5">
        <v>927.31633667997448</v>
      </c>
      <c r="C21" s="6">
        <v>0.92731633667997448</v>
      </c>
      <c r="F21" s="1">
        <v>0.16860297030544991</v>
      </c>
      <c r="G21" s="1">
        <v>1.0317032049248134</v>
      </c>
      <c r="H21" s="1">
        <v>1.2450000000000001</v>
      </c>
      <c r="I21" s="1">
        <v>0.87368421052631584</v>
      </c>
      <c r="J21" s="1">
        <v>3.2399999999999998E-2</v>
      </c>
      <c r="K21" s="1">
        <v>0.51300000000000001</v>
      </c>
      <c r="L21" s="1">
        <v>0.69325320049748063</v>
      </c>
    </row>
    <row r="22" spans="1:12" x14ac:dyDescent="0.2">
      <c r="A22" s="4">
        <v>0.19</v>
      </c>
      <c r="B22" s="5">
        <v>1004.5509607287097</v>
      </c>
      <c r="C22" s="6">
        <v>1.0045509607287098</v>
      </c>
      <c r="F22" s="1">
        <v>0.18264562922340177</v>
      </c>
      <c r="G22" s="1">
        <v>1.0606255350299072</v>
      </c>
      <c r="H22" s="1">
        <v>1.2350000000000001</v>
      </c>
      <c r="I22" s="1">
        <v>0.8666666666666667</v>
      </c>
      <c r="J22" s="1">
        <v>3.61E-2</v>
      </c>
      <c r="K22" s="1">
        <v>0.54149999999999998</v>
      </c>
      <c r="L22" s="1">
        <v>0.71091490348704889</v>
      </c>
    </row>
    <row r="23" spans="1:12" x14ac:dyDescent="0.2">
      <c r="A23" s="4">
        <v>0.2</v>
      </c>
      <c r="B23" s="5">
        <v>1083.6968827476803</v>
      </c>
      <c r="C23" s="6">
        <v>1.0836968827476803</v>
      </c>
      <c r="F23" s="1">
        <v>0.1970357968632146</v>
      </c>
      <c r="G23" s="1">
        <v>1.0888492583000782</v>
      </c>
      <c r="H23" s="1">
        <v>1.2250000000000001</v>
      </c>
      <c r="I23" s="1">
        <v>0.85964912280701755</v>
      </c>
      <c r="J23" s="1">
        <v>4.0000000000000008E-2</v>
      </c>
      <c r="K23" s="1">
        <v>0.57000000000000006</v>
      </c>
      <c r="L23" s="1">
        <v>0.72801098892805183</v>
      </c>
    </row>
    <row r="24" spans="1:12" x14ac:dyDescent="0.2">
      <c r="A24" s="4">
        <v>0.21</v>
      </c>
      <c r="B24" s="5">
        <v>1164.6940731159611</v>
      </c>
      <c r="C24" s="6">
        <v>1.1646940731159612</v>
      </c>
      <c r="F24" s="1">
        <v>0.21176255874835659</v>
      </c>
      <c r="G24" s="1">
        <v>1.1164277675410901</v>
      </c>
      <c r="H24" s="1">
        <v>1.2150000000000001</v>
      </c>
      <c r="I24" s="1">
        <v>0.85263157894736841</v>
      </c>
      <c r="J24" s="1">
        <v>4.4099999999999993E-2</v>
      </c>
      <c r="K24" s="1">
        <v>0.59850000000000003</v>
      </c>
      <c r="L24" s="1">
        <v>0.74458041875945136</v>
      </c>
    </row>
    <row r="25" spans="1:12" x14ac:dyDescent="0.2">
      <c r="A25" s="4">
        <v>0.22</v>
      </c>
      <c r="B25" s="5">
        <v>1247.4865307995856</v>
      </c>
      <c r="C25" s="6">
        <v>1.2474865307995855</v>
      </c>
      <c r="F25" s="1">
        <v>0.22681573287265189</v>
      </c>
      <c r="G25" s="1">
        <v>1.1434081531991567</v>
      </c>
      <c r="H25" s="1">
        <v>1.2050000000000001</v>
      </c>
      <c r="I25" s="1">
        <v>0.84561403508771937</v>
      </c>
      <c r="J25" s="1">
        <v>4.8399999999999999E-2</v>
      </c>
      <c r="K25" s="1">
        <v>0.627</v>
      </c>
      <c r="L25" s="1">
        <v>0.76065761022946454</v>
      </c>
    </row>
    <row r="26" spans="1:12" x14ac:dyDescent="0.2">
      <c r="A26" s="4">
        <v>0.23</v>
      </c>
      <c r="B26" s="5">
        <v>1332.0218240241484</v>
      </c>
      <c r="C26" s="6">
        <v>1.3320218240241484</v>
      </c>
      <c r="F26" s="1">
        <v>0.24218578618620878</v>
      </c>
      <c r="G26" s="1">
        <v>1.1698321978108106</v>
      </c>
      <c r="H26" s="1">
        <v>1.1950000000000001</v>
      </c>
      <c r="I26" s="1">
        <v>0.83859649122807023</v>
      </c>
      <c r="J26" s="1">
        <v>5.2900000000000003E-2</v>
      </c>
      <c r="K26" s="1">
        <v>0.65550000000000008</v>
      </c>
      <c r="L26" s="1">
        <v>0.77627314780301404</v>
      </c>
    </row>
    <row r="27" spans="1:12" x14ac:dyDescent="0.2">
      <c r="A27" s="4">
        <v>0.24</v>
      </c>
      <c r="B27" s="5">
        <v>1418.2507013592638</v>
      </c>
      <c r="C27" s="6">
        <v>1.4182507013592638</v>
      </c>
      <c r="F27" s="1">
        <v>0.25786376388350252</v>
      </c>
      <c r="G27" s="1">
        <v>1.1957371775167072</v>
      </c>
      <c r="H27" s="1">
        <v>1.1850000000000001</v>
      </c>
      <c r="I27" s="1">
        <v>0.83157894736842108</v>
      </c>
      <c r="J27" s="1">
        <v>5.7599999999999998E-2</v>
      </c>
      <c r="K27" s="1">
        <v>0.68399999999999994</v>
      </c>
      <c r="L27" s="1">
        <v>0.79145435749637516</v>
      </c>
    </row>
    <row r="28" spans="1:12" x14ac:dyDescent="0.2">
      <c r="A28" s="4">
        <v>0.25</v>
      </c>
      <c r="B28" s="5">
        <v>1506.126759884386</v>
      </c>
      <c r="C28" s="6">
        <v>1.5061267598843862</v>
      </c>
      <c r="F28" s="1">
        <v>0.27384122906988839</v>
      </c>
      <c r="G28" s="1">
        <v>1.2211565144949681</v>
      </c>
      <c r="H28" s="1">
        <v>1.175</v>
      </c>
      <c r="I28" s="1">
        <v>0.82456140350877194</v>
      </c>
      <c r="J28" s="1">
        <v>6.25E-2</v>
      </c>
      <c r="K28" s="1">
        <v>0.71250000000000002</v>
      </c>
      <c r="L28" s="1">
        <v>0.80622577482985502</v>
      </c>
    </row>
    <row r="29" spans="1:12" x14ac:dyDescent="0.2">
      <c r="A29" s="4">
        <v>0.26</v>
      </c>
      <c r="B29" s="5">
        <v>1595.6061600692753</v>
      </c>
      <c r="C29" s="6">
        <v>1.5956061600692752</v>
      </c>
      <c r="F29" s="1">
        <v>0.29011021092168643</v>
      </c>
      <c r="G29" s="1">
        <v>1.2461203128557612</v>
      </c>
      <c r="H29" s="1">
        <v>1.165</v>
      </c>
      <c r="I29" s="1">
        <v>0.81754385964912279</v>
      </c>
      <c r="J29" s="1">
        <v>6.7600000000000007E-2</v>
      </c>
      <c r="K29" s="1">
        <v>0.7410000000000001</v>
      </c>
      <c r="L29" s="1">
        <v>0.82060952955714572</v>
      </c>
    </row>
    <row r="30" spans="1:12" x14ac:dyDescent="0.2">
      <c r="A30" s="4">
        <v>0.27</v>
      </c>
      <c r="B30" s="5">
        <v>1686.6473792172094</v>
      </c>
      <c r="C30" s="6">
        <v>1.6866473792172094</v>
      </c>
      <c r="F30" s="1">
        <v>0.30666315985767445</v>
      </c>
      <c r="G30" s="1">
        <v>1.270655802464453</v>
      </c>
      <c r="H30" s="1">
        <v>1.155</v>
      </c>
      <c r="I30" s="1">
        <v>0.81052631578947365</v>
      </c>
      <c r="J30" s="1">
        <v>7.2900000000000006E-2</v>
      </c>
      <c r="K30" s="1">
        <v>0.76950000000000007</v>
      </c>
      <c r="L30" s="1">
        <v>0.8346256645946134</v>
      </c>
    </row>
    <row r="31" spans="1:12" x14ac:dyDescent="0.2">
      <c r="A31" s="4">
        <v>0.28000000000000003</v>
      </c>
      <c r="B31" s="5">
        <v>1779.2109969950509</v>
      </c>
      <c r="C31" s="6">
        <v>1.7792109969950509</v>
      </c>
      <c r="F31" s="1">
        <v>0.3234929085445547</v>
      </c>
      <c r="G31" s="1">
        <v>1.2947877093130959</v>
      </c>
      <c r="H31" s="1">
        <v>1.145</v>
      </c>
      <c r="I31" s="1">
        <v>0.80350877192982451</v>
      </c>
      <c r="J31" s="1">
        <v>7.8400000000000011E-2</v>
      </c>
      <c r="K31" s="1">
        <v>0.79800000000000015</v>
      </c>
      <c r="L31" s="1">
        <v>0.84829240241793991</v>
      </c>
    </row>
    <row r="32" spans="1:12" x14ac:dyDescent="0.2">
      <c r="A32" s="4">
        <v>0.28999999999999998</v>
      </c>
      <c r="B32" s="5">
        <v>1873.2595078573422</v>
      </c>
      <c r="C32" s="6">
        <v>1.8732595078573422</v>
      </c>
      <c r="F32" s="1">
        <v>0.34059263779224402</v>
      </c>
      <c r="G32" s="1">
        <v>1.31853856676787</v>
      </c>
      <c r="H32" s="1">
        <v>1.135</v>
      </c>
      <c r="I32" s="1">
        <v>0.79649122807017547</v>
      </c>
      <c r="J32" s="1">
        <v>8.4099999999999994E-2</v>
      </c>
      <c r="K32" s="1">
        <v>0.82650000000000001</v>
      </c>
      <c r="L32" s="1">
        <v>0.86162636914152069</v>
      </c>
    </row>
    <row r="33" spans="1:12" x14ac:dyDescent="0.2">
      <c r="A33" s="4">
        <v>0.3</v>
      </c>
      <c r="B33" s="5">
        <v>1968.7571561645188</v>
      </c>
      <c r="C33" s="6">
        <v>1.9687571561645187</v>
      </c>
      <c r="F33" s="1">
        <v>0.35795584657536705</v>
      </c>
      <c r="G33" s="1">
        <v>1.3419289788305115</v>
      </c>
      <c r="H33" s="1">
        <v>1.125</v>
      </c>
      <c r="I33" s="1">
        <v>0.78947368421052633</v>
      </c>
      <c r="J33" s="1">
        <v>0.09</v>
      </c>
      <c r="K33" s="1">
        <v>0.85499999999999998</v>
      </c>
      <c r="L33" s="1">
        <v>0.87464278422679509</v>
      </c>
    </row>
    <row r="34" spans="1:12" x14ac:dyDescent="0.2">
      <c r="A34" s="4">
        <v>0.31</v>
      </c>
      <c r="B34" s="5">
        <v>2065.669790571133</v>
      </c>
      <c r="C34" s="6">
        <v>2.0656697905711332</v>
      </c>
      <c r="F34" s="1">
        <v>0.37557632555838782</v>
      </c>
      <c r="G34" s="1">
        <v>1.3649778441543521</v>
      </c>
      <c r="H34" s="1">
        <v>1.115</v>
      </c>
      <c r="I34" s="1">
        <v>0.78245614035087718</v>
      </c>
      <c r="J34" s="1">
        <v>9.6100000000000005E-2</v>
      </c>
      <c r="K34" s="1">
        <v>0.88350000000000006</v>
      </c>
      <c r="L34" s="1">
        <v>0.88735562205916074</v>
      </c>
    </row>
    <row r="35" spans="1:12" x14ac:dyDescent="0.2">
      <c r="A35" s="4">
        <v>0.32</v>
      </c>
      <c r="B35" s="5">
        <v>2163.964734871844</v>
      </c>
      <c r="C35" s="6">
        <v>2.1639647348718438</v>
      </c>
      <c r="F35" s="1">
        <v>0.39344813361306252</v>
      </c>
      <c r="G35" s="1">
        <v>1.3877025477345186</v>
      </c>
      <c r="H35" s="1">
        <v>1.105</v>
      </c>
      <c r="I35" s="1">
        <v>0.77543859649122804</v>
      </c>
      <c r="J35" s="1">
        <v>0.1024</v>
      </c>
      <c r="K35" s="1">
        <v>0.91200000000000003</v>
      </c>
      <c r="L35" s="1">
        <v>0.89977775033615937</v>
      </c>
    </row>
    <row r="36" spans="1:12" x14ac:dyDescent="0.2">
      <c r="A36" s="4">
        <v>0.33</v>
      </c>
      <c r="B36" s="5">
        <v>2263.610672979516</v>
      </c>
      <c r="C36" s="6">
        <v>2.263610672979516</v>
      </c>
      <c r="F36" s="1">
        <v>0.41156557690536655</v>
      </c>
      <c r="G36" s="1">
        <v>1.4101191257949592</v>
      </c>
      <c r="H36" s="1">
        <v>1.095</v>
      </c>
      <c r="I36" s="1">
        <v>0.76842105263157889</v>
      </c>
      <c r="J36" s="1">
        <v>0.10890000000000001</v>
      </c>
      <c r="K36" s="1">
        <v>0.94050000000000011</v>
      </c>
      <c r="L36" s="1">
        <v>0.91192104921423989</v>
      </c>
    </row>
    <row r="37" spans="1:12" x14ac:dyDescent="0.2">
      <c r="A37" s="4">
        <v>0.34</v>
      </c>
      <c r="B37" s="5">
        <v>2364.5775460997656</v>
      </c>
      <c r="C37" s="6">
        <v>2.3645775460997656</v>
      </c>
      <c r="F37" s="1">
        <v>0.42992319019995739</v>
      </c>
      <c r="G37" s="1">
        <v>1.432242408313628</v>
      </c>
      <c r="H37" s="1">
        <v>1.085</v>
      </c>
      <c r="I37" s="1">
        <v>0.76140350877192975</v>
      </c>
      <c r="J37" s="1">
        <v>0.11560000000000002</v>
      </c>
      <c r="K37" s="1">
        <v>0.96900000000000008</v>
      </c>
      <c r="L37" s="1">
        <v>0.92379651439047983</v>
      </c>
    </row>
    <row r="38" spans="1:12" x14ac:dyDescent="0.2">
      <c r="A38" s="4">
        <v>0.35</v>
      </c>
      <c r="B38" s="5">
        <v>2466.8364604812614</v>
      </c>
      <c r="C38" s="6">
        <v>2.4668364604812614</v>
      </c>
      <c r="F38" s="1">
        <v>0.44851572008750207</v>
      </c>
      <c r="G38" s="1">
        <v>1.454086142782999</v>
      </c>
      <c r="H38" s="1">
        <v>1.0750000000000002</v>
      </c>
      <c r="I38" s="1">
        <v>0.75438596491228083</v>
      </c>
      <c r="J38" s="1">
        <v>0.12249999999999998</v>
      </c>
      <c r="K38" s="1">
        <v>0.99749999999999994</v>
      </c>
      <c r="L38" s="1">
        <v>0.93541434669348533</v>
      </c>
    </row>
    <row r="39" spans="1:12" x14ac:dyDescent="0.2">
      <c r="A39" s="4">
        <v>0.36</v>
      </c>
      <c r="B39" s="5">
        <v>2570.3596043771636</v>
      </c>
      <c r="C39" s="6">
        <v>2.5703596043771637</v>
      </c>
      <c r="F39" s="1">
        <v>0.46733810988675706</v>
      </c>
      <c r="G39" s="1">
        <v>1.4756631021387592</v>
      </c>
      <c r="H39" s="1">
        <v>1.0649999999999999</v>
      </c>
      <c r="I39" s="1">
        <v>0.74736842105263157</v>
      </c>
      <c r="J39" s="1">
        <v>0.12959999999999999</v>
      </c>
      <c r="K39" s="1">
        <v>1.026</v>
      </c>
      <c r="L39" s="1">
        <v>0.94678403028357005</v>
      </c>
    </row>
    <row r="40" spans="1:12" x14ac:dyDescent="0.2">
      <c r="A40" s="4">
        <v>0.37</v>
      </c>
      <c r="B40" s="5">
        <v>2675.1201730625612</v>
      </c>
      <c r="C40" s="6">
        <v>2.6751201730625613</v>
      </c>
      <c r="F40" s="1">
        <v>0.48638548601137477</v>
      </c>
      <c r="G40" s="1">
        <v>1.4969851792628621</v>
      </c>
      <c r="H40" s="1">
        <v>1.0550000000000002</v>
      </c>
      <c r="I40" s="1">
        <v>0.74035087719298254</v>
      </c>
      <c r="J40" s="1">
        <v>0.13689999999999999</v>
      </c>
      <c r="K40" s="1">
        <v>1.0545</v>
      </c>
      <c r="L40" s="1">
        <v>0.95791440118624371</v>
      </c>
    </row>
    <row r="41" spans="1:12" x14ac:dyDescent="0.2">
      <c r="A41" s="4">
        <v>0.38</v>
      </c>
      <c r="B41" s="5">
        <v>2781.0923009254448</v>
      </c>
      <c r="C41" s="6">
        <v>2.7810923009254447</v>
      </c>
      <c r="F41" s="1">
        <v>0.50565314562280816</v>
      </c>
      <c r="G41" s="1">
        <v>1.5180634700466555</v>
      </c>
      <c r="H41" s="1">
        <v>1.0449999999999999</v>
      </c>
      <c r="I41" s="1">
        <v>0.73333333333333328</v>
      </c>
      <c r="J41" s="1">
        <v>0.1444</v>
      </c>
      <c r="K41" s="1">
        <v>1.083</v>
      </c>
      <c r="L41" s="1">
        <v>0.96881370758262908</v>
      </c>
    </row>
    <row r="42" spans="1:12" x14ac:dyDescent="0.2">
      <c r="A42" s="4">
        <v>0.39</v>
      </c>
      <c r="B42" s="5">
        <v>2888.2509997912935</v>
      </c>
      <c r="C42" s="6">
        <v>2.8882509997912935</v>
      </c>
      <c r="F42" s="1">
        <v>0.52513654541659882</v>
      </c>
      <c r="G42" s="1">
        <v>1.5389083466618299</v>
      </c>
      <c r="H42" s="1">
        <v>1.0350000000000001</v>
      </c>
      <c r="I42" s="1">
        <v>0.72631578947368425</v>
      </c>
      <c r="J42" s="1">
        <v>0.15210000000000001</v>
      </c>
      <c r="K42" s="1">
        <v>1.1115000000000002</v>
      </c>
      <c r="L42" s="1">
        <v>0.97948966303887053</v>
      </c>
    </row>
    <row r="43" spans="1:12" x14ac:dyDescent="0.2">
      <c r="A43" s="4">
        <v>0.4</v>
      </c>
      <c r="B43" s="5">
        <v>2996.5721027606555</v>
      </c>
      <c r="C43" s="6">
        <v>2.9965721027606556</v>
      </c>
      <c r="F43" s="1">
        <v>0.54483129141102826</v>
      </c>
      <c r="G43" s="1">
        <v>1.559529522413724</v>
      </c>
      <c r="H43" s="1">
        <v>1.0249999999999999</v>
      </c>
      <c r="I43" s="1">
        <v>0.71929824561403499</v>
      </c>
      <c r="J43" s="1">
        <v>0.16000000000000003</v>
      </c>
      <c r="K43" s="1">
        <v>1.1400000000000001</v>
      </c>
      <c r="L43" s="1">
        <v>0.98994949366116658</v>
      </c>
    </row>
    <row r="44" spans="1:12" x14ac:dyDescent="0.2">
      <c r="A44" s="4">
        <v>0.41</v>
      </c>
      <c r="B44" s="5">
        <v>3106.0322129381643</v>
      </c>
      <c r="C44" s="6">
        <v>3.1060322129381643</v>
      </c>
      <c r="F44" s="1">
        <v>0.56473312962512079</v>
      </c>
      <c r="G44" s="1">
        <v>1.5799361093291797</v>
      </c>
      <c r="H44" s="1">
        <v>1.0150000000000001</v>
      </c>
      <c r="I44" s="1">
        <v>0.71228070175438607</v>
      </c>
      <c r="J44" s="1">
        <v>0.16809999999999997</v>
      </c>
      <c r="K44" s="1">
        <v>1.1684999999999999</v>
      </c>
      <c r="L44" s="1">
        <v>1.0001999800039989</v>
      </c>
    </row>
    <row r="45" spans="1:12" x14ac:dyDescent="0.2">
      <c r="A45" s="4">
        <v>0.42</v>
      </c>
      <c r="B45" s="5">
        <v>3216.6086565154542</v>
      </c>
      <c r="C45" s="6">
        <v>3.2166086565154544</v>
      </c>
      <c r="F45" s="1">
        <v>0.58483793754826441</v>
      </c>
      <c r="G45" s="1">
        <v>1.6001366694493737</v>
      </c>
      <c r="H45" s="1">
        <v>1.0050000000000001</v>
      </c>
      <c r="I45" s="1">
        <v>0.70526315789473693</v>
      </c>
      <c r="J45" s="1">
        <v>0.17639999999999997</v>
      </c>
      <c r="K45" s="1">
        <v>1.1970000000000001</v>
      </c>
      <c r="L45" s="1">
        <v>1.0102474944289643</v>
      </c>
    </row>
    <row r="46" spans="1:12" x14ac:dyDescent="0.2">
      <c r="A46" s="4">
        <v>0.43</v>
      </c>
      <c r="B46" s="5">
        <v>3328.2794397407697</v>
      </c>
      <c r="C46" s="6">
        <v>3.3282794397407698</v>
      </c>
      <c r="F46" s="1">
        <v>0.6051417163165036</v>
      </c>
      <c r="G46" s="1">
        <v>1.6201392606485086</v>
      </c>
      <c r="H46" s="1">
        <v>0.99500000000000011</v>
      </c>
      <c r="I46" s="1">
        <v>0.69824561403508778</v>
      </c>
      <c r="J46" s="1">
        <v>0.18489999999999998</v>
      </c>
      <c r="K46" s="1">
        <v>1.2255</v>
      </c>
      <c r="L46" s="1">
        <v>1.0200980345045274</v>
      </c>
    </row>
    <row r="47" spans="1:12" x14ac:dyDescent="0.2">
      <c r="A47" s="4">
        <v>0.44</v>
      </c>
      <c r="B47" s="5">
        <v>3441.023209368162</v>
      </c>
      <c r="C47" s="6">
        <v>3.4410232093681619</v>
      </c>
      <c r="F47" s="1">
        <v>0.62564058352148399</v>
      </c>
      <c r="G47" s="1">
        <v>1.6399514776757371</v>
      </c>
      <c r="H47" s="1">
        <v>0.9850000000000001</v>
      </c>
      <c r="I47" s="1">
        <v>0.69122807017543864</v>
      </c>
      <c r="J47" s="1">
        <v>0.19359999999999999</v>
      </c>
      <c r="K47" s="1">
        <v>1.254</v>
      </c>
      <c r="L47" s="1">
        <v>1.0297572529484802</v>
      </c>
    </row>
    <row r="48" spans="1:12" x14ac:dyDescent="0.2">
      <c r="A48" s="4">
        <v>0.45</v>
      </c>
      <c r="B48" s="5">
        <v>3554.8192162301702</v>
      </c>
      <c r="C48" s="6">
        <v>3.5548192162301704</v>
      </c>
      <c r="F48" s="1">
        <v>0.64633076658730371</v>
      </c>
      <c r="G48" s="1">
        <v>1.6595804890150971</v>
      </c>
      <c r="H48" s="1">
        <v>0.97500000000000009</v>
      </c>
      <c r="I48" s="1">
        <v>0.68421052631578949</v>
      </c>
      <c r="J48" s="1">
        <v>0.20250000000000001</v>
      </c>
      <c r="K48" s="1">
        <v>1.2825</v>
      </c>
      <c r="L48" s="1">
        <v>1.0392304845413265</v>
      </c>
    </row>
    <row r="49" spans="1:12" x14ac:dyDescent="0.2">
      <c r="A49" s="4">
        <v>0.46</v>
      </c>
      <c r="B49" s="5">
        <v>3669.6472816213859</v>
      </c>
      <c r="C49" s="6">
        <v>3.6696472816213861</v>
      </c>
      <c r="F49" s="1">
        <v>0.66720859665843379</v>
      </c>
      <c r="G49" s="1">
        <v>1.6790330700726719</v>
      </c>
      <c r="H49" s="1">
        <v>0.96500000000000008</v>
      </c>
      <c r="I49" s="1">
        <v>0.67719298245614035</v>
      </c>
      <c r="J49" s="1">
        <v>0.21160000000000001</v>
      </c>
      <c r="K49" s="1">
        <v>1.3110000000000002</v>
      </c>
      <c r="L49" s="1">
        <v>1.0485227703774487</v>
      </c>
    </row>
    <row r="50" spans="1:12" x14ac:dyDescent="0.2">
      <c r="A50" s="4">
        <v>0.47</v>
      </c>
      <c r="B50" s="5">
        <v>3785.4877662179351</v>
      </c>
      <c r="C50" s="6">
        <v>3.7854877662179351</v>
      </c>
      <c r="F50" s="1">
        <v>0.6882705029487155</v>
      </c>
      <c r="G50" s="1">
        <v>1.6983156331285505</v>
      </c>
      <c r="H50" s="1">
        <v>0.95500000000000007</v>
      </c>
      <c r="I50" s="1">
        <v>0.6701754385964912</v>
      </c>
      <c r="J50" s="1">
        <v>0.22089999999999999</v>
      </c>
      <c r="K50" s="1">
        <v>1.3394999999999999</v>
      </c>
      <c r="L50" s="1">
        <v>1.0576388797694607</v>
      </c>
    </row>
    <row r="51" spans="1:12" x14ac:dyDescent="0.2">
      <c r="A51" s="4">
        <v>0.48</v>
      </c>
      <c r="B51" s="5">
        <v>3902.3215412899835</v>
      </c>
      <c r="C51" s="6">
        <v>3.9023215412899837</v>
      </c>
      <c r="F51" s="1">
        <v>0.70951300750726976</v>
      </c>
      <c r="G51" s="1">
        <v>1.7174342544308576</v>
      </c>
      <c r="H51" s="1">
        <v>0.94500000000000006</v>
      </c>
      <c r="I51" s="1">
        <v>0.66315789473684217</v>
      </c>
      <c r="J51" s="1">
        <v>0.23039999999999999</v>
      </c>
      <c r="K51" s="1">
        <v>1.3679999999999999</v>
      </c>
      <c r="L51" s="1">
        <v>1.0665833300778707</v>
      </c>
    </row>
    <row r="52" spans="1:12" x14ac:dyDescent="0.2">
      <c r="A52" s="4">
        <v>0.49</v>
      </c>
      <c r="B52" s="5">
        <v>4020.1299619923789</v>
      </c>
      <c r="C52" s="6">
        <v>4.0201299619923789</v>
      </c>
      <c r="F52" s="1">
        <v>0.73093272036225065</v>
      </c>
      <c r="G52" s="1">
        <v>1.7363946987582515</v>
      </c>
      <c r="H52" s="1">
        <v>0.93500000000000005</v>
      </c>
      <c r="I52" s="1">
        <v>0.65614035087719302</v>
      </c>
      <c r="J52" s="1">
        <v>0.24009999999999998</v>
      </c>
      <c r="K52" s="1">
        <v>1.3965000000000001</v>
      </c>
      <c r="L52" s="1">
        <v>1.0753604047016052</v>
      </c>
    </row>
    <row r="53" spans="1:12" x14ac:dyDescent="0.2">
      <c r="A53" s="4">
        <v>0.5</v>
      </c>
      <c r="B53" s="5">
        <v>4138.8948425425506</v>
      </c>
      <c r="C53" s="6">
        <v>4.1388948425425509</v>
      </c>
      <c r="F53" s="1">
        <v>0.75252633500773647</v>
      </c>
      <c r="G53" s="1">
        <v>1.755202441734131</v>
      </c>
      <c r="H53" s="1">
        <v>0.92500000000000004</v>
      </c>
      <c r="I53" s="1">
        <v>0.64912280701754388</v>
      </c>
      <c r="J53" s="1">
        <v>0.25</v>
      </c>
      <c r="K53" s="1">
        <v>1.425</v>
      </c>
      <c r="L53" s="1">
        <v>1.08397416943394</v>
      </c>
    </row>
    <row r="54" spans="1:12" x14ac:dyDescent="0.2">
      <c r="A54" s="4">
        <v>0.51</v>
      </c>
      <c r="B54" s="5">
        <v>4258.5984331159852</v>
      </c>
      <c r="C54" s="6">
        <v>4.258598433115985</v>
      </c>
      <c r="F54" s="1">
        <v>0.77429062420290629</v>
      </c>
      <c r="G54" s="1">
        <v>1.7738626901391248</v>
      </c>
      <c r="H54" s="1">
        <v>0.91500000000000004</v>
      </c>
      <c r="I54" s="1">
        <v>0.64210526315789473</v>
      </c>
      <c r="J54" s="1">
        <v>0.2601</v>
      </c>
      <c r="K54" s="1">
        <v>1.4535</v>
      </c>
      <c r="L54" s="1">
        <v>1.0924284873619874</v>
      </c>
    </row>
    <row r="55" spans="1:12" x14ac:dyDescent="0.2">
      <c r="A55" s="4">
        <v>0.52</v>
      </c>
      <c r="B55" s="5">
        <v>4379.2233983077313</v>
      </c>
      <c r="C55" s="6">
        <v>4.3792233983077313</v>
      </c>
      <c r="F55" s="1">
        <v>0.79622243605595111</v>
      </c>
      <c r="G55" s="1">
        <v>1.7923804004371029</v>
      </c>
      <c r="H55" s="1">
        <v>0.90500000000000003</v>
      </c>
      <c r="I55" s="1">
        <v>0.63508771929824559</v>
      </c>
      <c r="J55" s="1">
        <v>0.27040000000000003</v>
      </c>
      <c r="K55" s="1">
        <v>1.4820000000000002</v>
      </c>
      <c r="L55" s="1">
        <v>1.1007270324653611</v>
      </c>
    </row>
    <row r="56" spans="1:12" x14ac:dyDescent="0.2">
      <c r="A56" s="4">
        <v>0.53</v>
      </c>
      <c r="B56" s="5">
        <v>4500.7527970245665</v>
      </c>
      <c r="C56" s="6">
        <v>4.5007527970245667</v>
      </c>
      <c r="F56" s="1">
        <v>0.81831869036810301</v>
      </c>
      <c r="G56" s="1">
        <v>1.8107602957031474</v>
      </c>
      <c r="H56" s="1">
        <v>0.89500000000000002</v>
      </c>
      <c r="I56" s="1">
        <v>0.62807017543859645</v>
      </c>
      <c r="J56" s="1">
        <v>0.28090000000000004</v>
      </c>
      <c r="K56" s="1">
        <v>1.5105000000000002</v>
      </c>
      <c r="L56" s="1">
        <v>1.108873302050329</v>
      </c>
    </row>
    <row r="57" spans="1:12" x14ac:dyDescent="0.2">
      <c r="A57" s="4">
        <v>0.54</v>
      </c>
      <c r="B57" s="5">
        <v>4623.1700636863998</v>
      </c>
      <c r="C57" s="6">
        <v>4.6231700636864002</v>
      </c>
      <c r="F57" s="1">
        <v>0.84057637521570905</v>
      </c>
      <c r="G57" s="1">
        <v>1.8290068811188809</v>
      </c>
      <c r="H57" s="1">
        <v>0.88500000000000001</v>
      </c>
      <c r="I57" s="1">
        <v>0.6210526315789473</v>
      </c>
      <c r="J57" s="1">
        <v>0.29160000000000003</v>
      </c>
      <c r="K57" s="1">
        <v>1.5390000000000001</v>
      </c>
      <c r="L57" s="1">
        <v>1.1168706281391771</v>
      </c>
    </row>
    <row r="58" spans="1:12" x14ac:dyDescent="0.2">
      <c r="A58" s="4">
        <v>0.55000000000000004</v>
      </c>
      <c r="B58" s="5">
        <v>4746.458990627958</v>
      </c>
      <c r="C58" s="6">
        <v>4.746458990627958</v>
      </c>
      <c r="F58" s="1">
        <v>0.8629925437505378</v>
      </c>
      <c r="G58" s="1">
        <v>1.8471244581807122</v>
      </c>
      <c r="H58" s="1">
        <v>0.875</v>
      </c>
      <c r="I58" s="1">
        <v>0.61403508771929827</v>
      </c>
      <c r="J58" s="1">
        <v>0.30250000000000005</v>
      </c>
      <c r="K58" s="1">
        <v>1.5675000000000001</v>
      </c>
      <c r="L58" s="1">
        <v>1.1247221879201994</v>
      </c>
    </row>
    <row r="59" spans="1:12" x14ac:dyDescent="0.2">
      <c r="A59" s="4">
        <v>0.56000000000000005</v>
      </c>
      <c r="B59" s="5">
        <v>4870.6037116026146</v>
      </c>
      <c r="C59" s="6">
        <v>4.8706037116026142</v>
      </c>
      <c r="F59" s="1">
        <v>0.8855643112004753</v>
      </c>
      <c r="G59" s="1">
        <v>1.8651171377494062</v>
      </c>
      <c r="H59" s="1">
        <v>0.86499999999999999</v>
      </c>
      <c r="I59" s="1">
        <v>0.60701754385964912</v>
      </c>
      <c r="J59" s="1">
        <v>0.31360000000000005</v>
      </c>
      <c r="K59" s="1">
        <v>1.5960000000000003</v>
      </c>
      <c r="L59" s="1">
        <v>1.1324310133513653</v>
      </c>
    </row>
    <row r="60" spans="1:12" x14ac:dyDescent="0.2">
      <c r="A60" s="4">
        <v>0.56999999999999995</v>
      </c>
      <c r="B60" s="5">
        <v>4995.5886862998805</v>
      </c>
      <c r="C60" s="6">
        <v>4.9955886862998806</v>
      </c>
      <c r="F60" s="1">
        <v>0.9082888520545237</v>
      </c>
      <c r="G60" s="1">
        <v>1.8829888520545237</v>
      </c>
      <c r="H60" s="1">
        <v>0.85500000000000009</v>
      </c>
      <c r="I60" s="1">
        <v>0.60000000000000009</v>
      </c>
      <c r="J60" s="1">
        <v>0.32489999999999997</v>
      </c>
      <c r="K60" s="1">
        <v>1.6244999999999998</v>
      </c>
      <c r="L60" s="1">
        <v>1.1399999999999999</v>
      </c>
    </row>
    <row r="61" spans="1:12" x14ac:dyDescent="0.2">
      <c r="A61" s="4">
        <v>0.57999999999999996</v>
      </c>
      <c r="B61" s="5">
        <v>5121.3986857966474</v>
      </c>
      <c r="C61" s="6">
        <v>5.1213986857966471</v>
      </c>
      <c r="F61" s="1">
        <v>0.93116339741757226</v>
      </c>
      <c r="G61" s="1">
        <v>1.9007433657543775</v>
      </c>
      <c r="H61" s="1">
        <v>0.84500000000000008</v>
      </c>
      <c r="I61" s="1">
        <v>0.59298245614035094</v>
      </c>
      <c r="J61" s="1">
        <v>0.33639999999999998</v>
      </c>
      <c r="K61" s="1">
        <v>1.653</v>
      </c>
      <c r="L61" s="1">
        <v>1.1474319151914854</v>
      </c>
    </row>
    <row r="62" spans="1:12" x14ac:dyDescent="0.2">
      <c r="A62" s="4">
        <v>0.59</v>
      </c>
      <c r="B62" s="5">
        <v>5248.0187788697694</v>
      </c>
      <c r="C62" s="6">
        <v>5.2480187788697696</v>
      </c>
      <c r="F62" s="1">
        <v>0.95418523252177634</v>
      </c>
      <c r="G62" s="1">
        <v>1.9183842861408931</v>
      </c>
      <c r="H62" s="1">
        <v>0.83500000000000008</v>
      </c>
      <c r="I62" s="1">
        <v>0.5859649122807018</v>
      </c>
      <c r="J62" s="1">
        <v>0.34809999999999997</v>
      </c>
      <c r="K62" s="1">
        <v>1.6815</v>
      </c>
      <c r="L62" s="1">
        <v>1.1547294055318762</v>
      </c>
    </row>
    <row r="63" spans="1:12" x14ac:dyDescent="0.2">
      <c r="A63" s="4">
        <v>0.6</v>
      </c>
      <c r="B63" s="5">
        <v>5375.4343191044018</v>
      </c>
      <c r="C63" s="6">
        <v>5.3754343191044018</v>
      </c>
      <c r="F63" s="1">
        <v>0.97735169438261849</v>
      </c>
      <c r="G63" s="1">
        <v>1.9359150725689542</v>
      </c>
      <c r="H63" s="1">
        <v>0.82500000000000007</v>
      </c>
      <c r="I63" s="1">
        <v>0.57894736842105265</v>
      </c>
      <c r="J63" s="1">
        <v>0.36</v>
      </c>
      <c r="K63" s="1">
        <v>1.71</v>
      </c>
      <c r="L63" s="1">
        <v>1.1618950038622251</v>
      </c>
    </row>
    <row r="64" spans="1:12" x14ac:dyDescent="0.2">
      <c r="A64" s="4">
        <v>0.61</v>
      </c>
      <c r="B64" s="5">
        <v>5503.630932738416</v>
      </c>
      <c r="C64" s="6">
        <v>5.5036309327384156</v>
      </c>
      <c r="F64" s="1">
        <v>1.0006601695888029</v>
      </c>
      <c r="G64" s="1">
        <v>1.9533390451812032</v>
      </c>
      <c r="H64" s="1">
        <v>0.81500000000000006</v>
      </c>
      <c r="I64" s="1">
        <v>0.57192982456140351</v>
      </c>
      <c r="J64" s="1">
        <v>0.37209999999999999</v>
      </c>
      <c r="K64" s="1">
        <v>1.7384999999999999</v>
      </c>
      <c r="L64" s="1">
        <v>1.1689311356961967</v>
      </c>
    </row>
    <row r="65" spans="1:12" x14ac:dyDescent="0.2">
      <c r="A65" s="4">
        <v>0.62</v>
      </c>
      <c r="B65" s="5">
        <v>5632.5945071887136</v>
      </c>
      <c r="C65" s="6">
        <v>5.6325945071887134</v>
      </c>
      <c r="F65" s="1">
        <v>1.0241080922161296</v>
      </c>
      <c r="G65" s="1">
        <v>1.97065939299174</v>
      </c>
      <c r="H65" s="1">
        <v>0.80500000000000005</v>
      </c>
      <c r="I65" s="1">
        <v>0.56491228070175437</v>
      </c>
      <c r="J65" s="1">
        <v>0.38440000000000002</v>
      </c>
      <c r="K65" s="1">
        <v>1.7670000000000001</v>
      </c>
      <c r="L65" s="1">
        <v>1.1758401251870936</v>
      </c>
    </row>
    <row r="66" spans="1:12" x14ac:dyDescent="0.2">
      <c r="A66" s="4">
        <v>0.63</v>
      </c>
      <c r="B66" s="5">
        <v>5762.3111802099002</v>
      </c>
      <c r="C66" s="6">
        <v>5.7623111802098999</v>
      </c>
      <c r="F66" s="1">
        <v>1.0476929418563454</v>
      </c>
      <c r="G66" s="1">
        <v>1.9878791813855146</v>
      </c>
      <c r="H66" s="1">
        <v>0.79500000000000004</v>
      </c>
      <c r="I66" s="1">
        <v>0.55789473684210522</v>
      </c>
      <c r="J66" s="1">
        <v>0.39690000000000003</v>
      </c>
      <c r="K66" s="1">
        <v>1.7955000000000001</v>
      </c>
      <c r="L66" s="1">
        <v>1.1826242006656214</v>
      </c>
    </row>
    <row r="67" spans="1:12" x14ac:dyDescent="0.2">
      <c r="A67" s="4">
        <v>0.64</v>
      </c>
      <c r="B67" s="5">
        <v>5892.7673296402581</v>
      </c>
      <c r="C67" s="6">
        <v>5.8927673296402583</v>
      </c>
      <c r="F67" s="1">
        <v>1.0714122417527743</v>
      </c>
      <c r="G67" s="1">
        <v>2.0050013590843765</v>
      </c>
      <c r="H67" s="1">
        <v>0.78500000000000003</v>
      </c>
      <c r="I67" s="1">
        <v>0.55087719298245619</v>
      </c>
      <c r="J67" s="1">
        <v>0.40960000000000002</v>
      </c>
      <c r="K67" s="1">
        <v>1.8240000000000001</v>
      </c>
      <c r="L67" s="1">
        <v>1.1892854997854805</v>
      </c>
    </row>
    <row r="68" spans="1:12" x14ac:dyDescent="0.2">
      <c r="A68" s="4">
        <v>0.65</v>
      </c>
      <c r="B68" s="5">
        <v>6023.9495636936999</v>
      </c>
      <c r="C68" s="6">
        <v>6.0239495636936997</v>
      </c>
      <c r="F68" s="1">
        <v>1.095263557035218</v>
      </c>
      <c r="G68" s="1">
        <v>2.0220287646255763</v>
      </c>
      <c r="H68" s="1">
        <v>0.77500000000000002</v>
      </c>
      <c r="I68" s="1">
        <v>0.54385964912280704</v>
      </c>
      <c r="J68" s="1">
        <v>0.42250000000000004</v>
      </c>
      <c r="K68" s="1">
        <v>1.8525</v>
      </c>
      <c r="L68" s="1">
        <v>1.1958260743101399</v>
      </c>
    </row>
    <row r="69" spans="1:12" x14ac:dyDescent="0.2">
      <c r="A69" s="4">
        <v>0.66</v>
      </c>
      <c r="B69" s="5">
        <v>6155.8447117598853</v>
      </c>
      <c r="C69" s="6">
        <v>6.1558447117598849</v>
      </c>
      <c r="F69" s="1">
        <v>1.1192444930472518</v>
      </c>
      <c r="G69" s="1">
        <v>2.0389641323939389</v>
      </c>
      <c r="H69" s="1">
        <v>0.76500000000000001</v>
      </c>
      <c r="I69" s="1">
        <v>0.5368421052631579</v>
      </c>
      <c r="J69" s="1">
        <v>0.43560000000000004</v>
      </c>
      <c r="K69" s="1">
        <v>1.8810000000000002</v>
      </c>
      <c r="L69" s="1">
        <v>1.2022478945708328</v>
      </c>
    </row>
    <row r="70" spans="1:12" x14ac:dyDescent="0.2">
      <c r="A70" s="4">
        <v>0.67</v>
      </c>
      <c r="B70" s="5">
        <v>6288.4398156779662</v>
      </c>
      <c r="C70" s="6">
        <v>6.2884398156779664</v>
      </c>
      <c r="F70" s="1">
        <v>1.1433526937596303</v>
      </c>
      <c r="G70" s="1">
        <v>2.0558100982449026</v>
      </c>
      <c r="H70" s="1">
        <v>0.755</v>
      </c>
      <c r="I70" s="1">
        <v>0.52982456140350875</v>
      </c>
      <c r="J70" s="1">
        <v>0.44890000000000008</v>
      </c>
      <c r="K70" s="1">
        <v>1.9095000000000002</v>
      </c>
      <c r="L70" s="1">
        <v>1.2085528536228773</v>
      </c>
    </row>
    <row r="71" spans="1:12" x14ac:dyDescent="0.2">
      <c r="A71" s="4">
        <v>0.68</v>
      </c>
      <c r="B71" s="5">
        <v>6421.722121451995</v>
      </c>
      <c r="C71" s="6">
        <v>6.4217221214519951</v>
      </c>
      <c r="F71" s="1">
        <v>1.1675858402639991</v>
      </c>
      <c r="G71" s="1">
        <v>2.0725692047519879</v>
      </c>
      <c r="H71" s="1">
        <v>0.745</v>
      </c>
      <c r="I71" s="1">
        <v>0.52280701754385961</v>
      </c>
      <c r="J71" s="1">
        <v>0.46240000000000009</v>
      </c>
      <c r="K71" s="1">
        <v>1.9380000000000002</v>
      </c>
      <c r="L71" s="1">
        <v>1.2147427711248171</v>
      </c>
    </row>
    <row r="72" spans="1:12" x14ac:dyDescent="0.2">
      <c r="A72" s="4">
        <v>0.69</v>
      </c>
      <c r="B72" s="5">
        <v>6555.6790713788432</v>
      </c>
      <c r="C72" s="6">
        <v>6.5556790713788429</v>
      </c>
      <c r="F72" s="1">
        <v>1.1919416493416077</v>
      </c>
      <c r="G72" s="1">
        <v>2.0892439061090808</v>
      </c>
      <c r="H72" s="1">
        <v>0.7350000000000001</v>
      </c>
      <c r="I72" s="1">
        <v>0.51578947368421058</v>
      </c>
      <c r="J72" s="1">
        <v>0.47609999999999991</v>
      </c>
      <c r="K72" s="1">
        <v>1.9664999999999999</v>
      </c>
      <c r="L72" s="1">
        <v>1.2208193969625483</v>
      </c>
    </row>
    <row r="73" spans="1:12" x14ac:dyDescent="0.2">
      <c r="A73" s="4">
        <v>0.7</v>
      </c>
      <c r="B73" s="5">
        <v>6690.2982965617193</v>
      </c>
      <c r="C73" s="6">
        <v>6.6902982965617195</v>
      </c>
      <c r="F73" s="1">
        <v>1.2164178721021308</v>
      </c>
      <c r="G73" s="1">
        <v>2.1058365727150647</v>
      </c>
      <c r="H73" s="1">
        <v>0.72500000000000009</v>
      </c>
      <c r="I73" s="1">
        <v>0.50877192982456143</v>
      </c>
      <c r="J73" s="1">
        <v>0.48999999999999994</v>
      </c>
      <c r="K73" s="1">
        <v>1.9949999999999999</v>
      </c>
      <c r="L73" s="1">
        <v>1.2267844146385296</v>
      </c>
    </row>
    <row r="74" spans="1:12" x14ac:dyDescent="0.2">
      <c r="A74" s="4">
        <v>0.71</v>
      </c>
      <c r="B74" s="5">
        <v>6825.5676097843452</v>
      </c>
      <c r="C74" s="6">
        <v>6.8255676097843452</v>
      </c>
      <c r="F74" s="1">
        <v>1.2410122926880627</v>
      </c>
      <c r="G74" s="1">
        <v>2.1223494954657509</v>
      </c>
      <c r="H74" s="1">
        <v>0.71500000000000008</v>
      </c>
      <c r="I74" s="1">
        <v>0.50175438596491229</v>
      </c>
      <c r="J74" s="1">
        <v>0.50409999999999999</v>
      </c>
      <c r="K74" s="1">
        <v>2.0234999999999999</v>
      </c>
      <c r="L74" s="1">
        <v>1.2326394444443192</v>
      </c>
    </row>
    <row r="75" spans="1:12" x14ac:dyDescent="0.2">
      <c r="A75" s="4">
        <v>0.72</v>
      </c>
      <c r="B75" s="5">
        <v>6961.4749987230352</v>
      </c>
      <c r="C75" s="6">
        <v>6.9614749987230349</v>
      </c>
      <c r="F75" s="1">
        <v>1.2657227270405518</v>
      </c>
      <c r="G75" s="1">
        <v>2.1387848897758293</v>
      </c>
      <c r="H75" s="1">
        <v>0.70500000000000007</v>
      </c>
      <c r="I75" s="1">
        <v>0.4947368421052632</v>
      </c>
      <c r="J75" s="1">
        <v>0.51839999999999997</v>
      </c>
      <c r="K75" s="1">
        <v>2.052</v>
      </c>
      <c r="L75" s="1">
        <v>1.2383860464330176</v>
      </c>
    </row>
    <row r="76" spans="1:12" x14ac:dyDescent="0.2">
      <c r="A76" s="4">
        <v>0.73</v>
      </c>
      <c r="B76" s="5">
        <v>7098.0086194753912</v>
      </c>
      <c r="C76" s="6">
        <v>7.0980086194753911</v>
      </c>
      <c r="F76" s="1">
        <v>1.2905470217227983</v>
      </c>
      <c r="G76" s="1">
        <v>2.1551448993514679</v>
      </c>
      <c r="H76" s="1">
        <v>0.69500000000000006</v>
      </c>
      <c r="I76" s="1">
        <v>0.48771929824561405</v>
      </c>
      <c r="J76" s="1">
        <v>0.53289999999999993</v>
      </c>
      <c r="K76" s="1">
        <v>2.0804999999999998</v>
      </c>
      <c r="L76" s="1">
        <v>1.2440257232067189</v>
      </c>
    </row>
    <row r="77" spans="1:12" x14ac:dyDescent="0.2">
      <c r="A77" s="4">
        <v>0.74</v>
      </c>
      <c r="B77" s="5">
        <v>7235.1567903860932</v>
      </c>
      <c r="C77" s="6">
        <v>7.2351567903860934</v>
      </c>
      <c r="F77" s="1">
        <v>1.3154830527974715</v>
      </c>
      <c r="G77" s="1">
        <v>2.171431599732391</v>
      </c>
      <c r="H77" s="1">
        <v>0.68500000000000005</v>
      </c>
      <c r="I77" s="1">
        <v>0.48070175438596491</v>
      </c>
      <c r="J77" s="1">
        <v>0.54759999999999998</v>
      </c>
      <c r="K77" s="1">
        <v>2.109</v>
      </c>
      <c r="L77" s="1">
        <v>1.2495599225327292</v>
      </c>
    </row>
    <row r="78" spans="1:12" x14ac:dyDescent="0.2">
      <c r="A78" s="4">
        <v>0.75</v>
      </c>
      <c r="B78" s="5">
        <v>7372.9079861516502</v>
      </c>
      <c r="C78" s="6">
        <v>7.3729079861516498</v>
      </c>
      <c r="F78" s="1">
        <v>1.3405287247548454</v>
      </c>
      <c r="G78" s="1">
        <v>2.1876470016205971</v>
      </c>
      <c r="H78" s="1">
        <v>0.67500000000000004</v>
      </c>
      <c r="I78" s="1">
        <v>0.47368421052631582</v>
      </c>
      <c r="J78" s="1">
        <v>0.5625</v>
      </c>
      <c r="K78" s="1">
        <v>2.1375000000000002</v>
      </c>
      <c r="L78" s="1">
        <v>1.2549900398011133</v>
      </c>
    </row>
    <row r="79" spans="1:12" x14ac:dyDescent="0.2">
      <c r="A79" s="4">
        <v>0.76</v>
      </c>
      <c r="B79" s="5">
        <v>7511.2508321872583</v>
      </c>
      <c r="C79" s="6">
        <v>7.5112508321872582</v>
      </c>
      <c r="F79" s="1">
        <v>1.3656819694885924</v>
      </c>
      <c r="G79" s="1">
        <v>2.2037930540114021</v>
      </c>
      <c r="H79" s="1">
        <v>0.66500000000000004</v>
      </c>
      <c r="I79" s="1">
        <v>0.46666666666666667</v>
      </c>
      <c r="J79" s="1">
        <v>0.5776</v>
      </c>
      <c r="K79" s="1">
        <v>2.1659999999999999</v>
      </c>
      <c r="L79" s="1">
        <v>1.260317420335052</v>
      </c>
    </row>
    <row r="80" spans="1:12" x14ac:dyDescent="0.2">
      <c r="A80" s="4">
        <v>0.77</v>
      </c>
      <c r="B80" s="5">
        <v>7650.1740992402156</v>
      </c>
      <c r="C80" s="6">
        <v>7.6501740992402159</v>
      </c>
      <c r="F80" s="1">
        <v>1.3909407453164029</v>
      </c>
      <c r="G80" s="1">
        <v>2.219871647141157</v>
      </c>
      <c r="H80" s="1">
        <v>0.65500000000000003</v>
      </c>
      <c r="I80" s="1">
        <v>0.45964912280701753</v>
      </c>
      <c r="J80" s="1">
        <v>0.59289999999999998</v>
      </c>
      <c r="K80" s="1">
        <v>2.1945000000000001</v>
      </c>
      <c r="L80" s="1">
        <v>1.26554336156451</v>
      </c>
    </row>
    <row r="81" spans="1:12" x14ac:dyDescent="0.2">
      <c r="A81" s="4">
        <v>0.78</v>
      </c>
      <c r="B81" s="5">
        <v>7789.6666982353372</v>
      </c>
      <c r="C81" s="6">
        <v>7.7896666982353375</v>
      </c>
      <c r="F81" s="1">
        <v>1.4163030360427886</v>
      </c>
      <c r="G81" s="1">
        <v>2.235884615264772</v>
      </c>
      <c r="H81" s="1">
        <v>0.64500000000000002</v>
      </c>
      <c r="I81" s="1">
        <v>0.45263157894736844</v>
      </c>
      <c r="J81" s="1">
        <v>0.60840000000000005</v>
      </c>
      <c r="K81" s="1">
        <v>2.2230000000000003</v>
      </c>
      <c r="L81" s="1">
        <v>1.2706691150728424</v>
      </c>
    </row>
    <row r="82" spans="1:12" x14ac:dyDescent="0.2">
      <c r="A82" s="4">
        <v>0.79</v>
      </c>
      <c r="B82" s="5">
        <v>7929.7176753389613</v>
      </c>
      <c r="C82" s="6">
        <v>7.9297176753389609</v>
      </c>
      <c r="F82" s="1">
        <v>1.4417668500616292</v>
      </c>
      <c r="G82" s="1">
        <v>2.2518337392751064</v>
      </c>
      <c r="H82" s="1">
        <v>0.63500000000000001</v>
      </c>
      <c r="I82" s="1">
        <v>0.4456140350877193</v>
      </c>
      <c r="J82" s="1">
        <v>0.6241000000000001</v>
      </c>
      <c r="K82" s="1">
        <v>2.2515000000000001</v>
      </c>
      <c r="L82" s="1">
        <v>1.275695888525161</v>
      </c>
    </row>
    <row r="83" spans="1:12" x14ac:dyDescent="0.2">
      <c r="A83" s="4">
        <v>0.8</v>
      </c>
      <c r="B83" s="5">
        <v>8070.3162072288851</v>
      </c>
      <c r="C83" s="6">
        <v>8.0703162072288848</v>
      </c>
      <c r="F83" s="1">
        <v>1.4673302194961608</v>
      </c>
      <c r="G83" s="1">
        <v>2.2677207491752669</v>
      </c>
      <c r="H83" s="1">
        <v>0.625</v>
      </c>
      <c r="I83" s="1">
        <v>0.43859649122807015</v>
      </c>
      <c r="J83" s="1">
        <v>0.64000000000000012</v>
      </c>
      <c r="K83" s="1">
        <v>2.2800000000000002</v>
      </c>
      <c r="L83" s="1">
        <v>1.2806248474865698</v>
      </c>
    </row>
    <row r="84" spans="1:12" x14ac:dyDescent="0.2">
      <c r="A84" s="4">
        <v>0.81</v>
      </c>
      <c r="B84" s="5">
        <v>8211.4515965586597</v>
      </c>
      <c r="C84" s="6">
        <v>8.2114515965586605</v>
      </c>
      <c r="F84" s="1">
        <v>1.4929911993743019</v>
      </c>
      <c r="G84" s="1">
        <v>2.2835473264139954</v>
      </c>
      <c r="H84" s="1">
        <v>0.61499999999999999</v>
      </c>
      <c r="I84" s="1">
        <v>0.43157894736842101</v>
      </c>
      <c r="J84" s="1">
        <v>0.65610000000000013</v>
      </c>
      <c r="K84" s="1">
        <v>2.3085000000000004</v>
      </c>
      <c r="L84" s="1">
        <v>1.2854571171377132</v>
      </c>
    </row>
    <row r="85" spans="1:12" x14ac:dyDescent="0.2">
      <c r="A85" s="4">
        <v>0.82</v>
      </c>
      <c r="B85" s="5">
        <v>8353.1132676052184</v>
      </c>
      <c r="C85" s="6">
        <v>8.3531132676052184</v>
      </c>
      <c r="F85" s="1">
        <v>1.5187478668373124</v>
      </c>
      <c r="G85" s="1">
        <v>2.2993151060934833</v>
      </c>
      <c r="H85" s="1">
        <v>0.60500000000000009</v>
      </c>
      <c r="I85" s="1">
        <v>0.42456140350877197</v>
      </c>
      <c r="J85" s="1">
        <v>0.67239999999999989</v>
      </c>
      <c r="K85" s="1">
        <v>2.3369999999999997</v>
      </c>
      <c r="L85" s="1">
        <v>1.290193783894497</v>
      </c>
    </row>
    <row r="86" spans="1:12" x14ac:dyDescent="0.2">
      <c r="A86" s="4">
        <v>0.83</v>
      </c>
      <c r="B86" s="5">
        <v>8495.290762089704</v>
      </c>
      <c r="C86" s="6">
        <v>8.495290762089704</v>
      </c>
      <c r="F86" s="1">
        <v>1.5445983203799463</v>
      </c>
      <c r="G86" s="1">
        <v>2.3150256790582322</v>
      </c>
      <c r="H86" s="1">
        <v>0.59500000000000008</v>
      </c>
      <c r="I86" s="1">
        <v>0.41754385964912283</v>
      </c>
      <c r="J86" s="1">
        <v>0.68889999999999996</v>
      </c>
      <c r="K86" s="1">
        <v>2.3654999999999999</v>
      </c>
      <c r="L86" s="1">
        <v>1.2948358969382954</v>
      </c>
    </row>
    <row r="87" spans="1:12" x14ac:dyDescent="0.2">
      <c r="A87" s="4">
        <v>0.84</v>
      </c>
      <c r="B87" s="5">
        <v>8637.9737351619842</v>
      </c>
      <c r="C87" s="6">
        <v>8.6379737351619834</v>
      </c>
      <c r="F87" s="1">
        <v>1.5705406791203607</v>
      </c>
      <c r="G87" s="1">
        <v>2.3306805938729016</v>
      </c>
      <c r="H87" s="1">
        <v>0.58500000000000008</v>
      </c>
      <c r="I87" s="1">
        <v>0.41052631578947374</v>
      </c>
      <c r="J87" s="1">
        <v>0.70559999999999989</v>
      </c>
      <c r="K87" s="1">
        <v>2.3940000000000001</v>
      </c>
      <c r="L87" s="1">
        <v>1.299384469662463</v>
      </c>
    </row>
    <row r="88" spans="1:12" x14ac:dyDescent="0.2">
      <c r="A88" s="4">
        <v>0.85</v>
      </c>
      <c r="B88" s="5">
        <v>8781.1519515399013</v>
      </c>
      <c r="C88" s="6">
        <v>8.7811519515399006</v>
      </c>
      <c r="F88" s="1">
        <v>1.5965730820981636</v>
      </c>
      <c r="G88" s="1">
        <v>2.3462813586964684</v>
      </c>
      <c r="H88" s="1">
        <v>0.57500000000000007</v>
      </c>
      <c r="I88" s="1">
        <v>0.40350877192982459</v>
      </c>
      <c r="J88" s="1">
        <v>0.72249999999999992</v>
      </c>
      <c r="K88" s="1">
        <v>2.4224999999999999</v>
      </c>
      <c r="L88" s="1">
        <v>1.3038404810405297</v>
      </c>
    </row>
    <row r="89" spans="1:12" x14ac:dyDescent="0.2">
      <c r="A89" s="4">
        <v>0.86</v>
      </c>
      <c r="B89" s="5">
        <v>8924.8152817949667</v>
      </c>
      <c r="C89" s="6">
        <v>8.9248152817949666</v>
      </c>
      <c r="F89" s="1">
        <v>1.6226936875990847</v>
      </c>
      <c r="G89" s="1">
        <v>2.3618294430594737</v>
      </c>
      <c r="H89" s="1">
        <v>0.56500000000000006</v>
      </c>
      <c r="I89" s="1">
        <v>0.39649122807017545</v>
      </c>
      <c r="J89" s="1">
        <v>0.73959999999999992</v>
      </c>
      <c r="K89" s="1">
        <v>2.4510000000000001</v>
      </c>
      <c r="L89" s="1">
        <v>1.3082048769210426</v>
      </c>
    </row>
    <row r="90" spans="1:12" x14ac:dyDescent="0.2">
      <c r="A90" s="4">
        <v>0.87</v>
      </c>
      <c r="B90" s="5">
        <v>9068.9536987766623</v>
      </c>
      <c r="C90" s="6">
        <v>9.0689536987766619</v>
      </c>
      <c r="F90" s="1">
        <v>1.6489006725048476</v>
      </c>
      <c r="G90" s="1">
        <v>2.3773262795506187</v>
      </c>
      <c r="H90" s="1">
        <v>0.55500000000000005</v>
      </c>
      <c r="I90" s="1">
        <v>0.38947368421052636</v>
      </c>
      <c r="J90" s="1">
        <v>0.75690000000000002</v>
      </c>
      <c r="K90" s="1">
        <v>2.4795000000000003</v>
      </c>
      <c r="L90" s="1">
        <v>1.3124785712536415</v>
      </c>
    </row>
    <row r="91" spans="1:12" x14ac:dyDescent="0.2">
      <c r="A91" s="4">
        <v>0.88</v>
      </c>
      <c r="B91" s="5">
        <v>9213.557274168008</v>
      </c>
      <c r="C91" s="6">
        <v>9.2135572741680072</v>
      </c>
      <c r="F91" s="1">
        <v>1.6751922316669106</v>
      </c>
      <c r="G91" s="1">
        <v>2.3927732654185001</v>
      </c>
      <c r="H91" s="1">
        <v>0.54500000000000004</v>
      </c>
      <c r="I91" s="1">
        <v>0.38245614035087722</v>
      </c>
      <c r="J91" s="1">
        <v>0.77439999999999998</v>
      </c>
      <c r="K91" s="1">
        <v>2.508</v>
      </c>
      <c r="L91" s="1">
        <v>1.3166624472506232</v>
      </c>
    </row>
    <row r="92" spans="1:12" x14ac:dyDescent="0.2">
      <c r="A92" s="4">
        <v>0.89</v>
      </c>
      <c r="B92" s="5">
        <v>9358.6161751655509</v>
      </c>
      <c r="C92" s="6">
        <v>9.358616175165551</v>
      </c>
      <c r="F92" s="1">
        <v>1.7015665773028275</v>
      </c>
      <c r="G92" s="1">
        <v>2.4081717640938671</v>
      </c>
      <c r="H92" s="1">
        <v>0.53500000000000003</v>
      </c>
      <c r="I92" s="1">
        <v>0.37543859649122807</v>
      </c>
      <c r="J92" s="1">
        <v>0.79210000000000003</v>
      </c>
      <c r="K92" s="1">
        <v>2.5365000000000002</v>
      </c>
      <c r="L92" s="1">
        <v>1.3207573584879246</v>
      </c>
    </row>
    <row r="93" spans="1:12" x14ac:dyDescent="0.2">
      <c r="A93" s="4">
        <v>0.90000000000000102</v>
      </c>
      <c r="B93" s="5">
        <v>9504.1206612773076</v>
      </c>
      <c r="C93" s="6">
        <v>9.504120661277307</v>
      </c>
      <c r="F93" s="1">
        <v>1.7280219384140558</v>
      </c>
      <c r="G93" s="1">
        <v>2.4235231066373726</v>
      </c>
      <c r="H93" s="1">
        <v>0.52499999999999902</v>
      </c>
      <c r="I93" s="1">
        <v>0.36842105263157826</v>
      </c>
      <c r="J93" s="1">
        <v>0.81000000000000183</v>
      </c>
      <c r="K93" s="1">
        <v>2.5650000000000031</v>
      </c>
      <c r="L93" s="1">
        <v>1.3247641299491775</v>
      </c>
    </row>
    <row r="94" spans="1:12" x14ac:dyDescent="0.2">
      <c r="A94" s="4">
        <v>0.91000000000000103</v>
      </c>
      <c r="B94" s="5">
        <v>9650.0610812325122</v>
      </c>
      <c r="C94" s="6">
        <v>9.6500610812325114</v>
      </c>
      <c r="F94" s="1">
        <v>1.7545565602240929</v>
      </c>
      <c r="G94" s="1">
        <v>2.4388285931174432</v>
      </c>
      <c r="H94" s="1">
        <v>0.51499999999999901</v>
      </c>
      <c r="I94" s="1">
        <v>0.36140350877192912</v>
      </c>
      <c r="J94" s="1">
        <v>0.82810000000000183</v>
      </c>
      <c r="K94" s="1">
        <v>2.5935000000000028</v>
      </c>
      <c r="L94" s="1">
        <v>1.3286835590162169</v>
      </c>
    </row>
    <row r="95" spans="1:12" x14ac:dyDescent="0.2">
      <c r="A95" s="4">
        <v>0.92000000000000104</v>
      </c>
      <c r="B95" s="5">
        <v>9796.4278699976476</v>
      </c>
      <c r="C95" s="6">
        <v>9.7964278699976468</v>
      </c>
      <c r="F95" s="1">
        <v>1.7811687036359358</v>
      </c>
      <c r="G95" s="1">
        <v>2.4540894939225777</v>
      </c>
      <c r="H95" s="1">
        <v>0.50499999999999901</v>
      </c>
      <c r="I95" s="1">
        <v>0.35438596491227997</v>
      </c>
      <c r="J95" s="1">
        <v>0.84640000000000193</v>
      </c>
      <c r="K95" s="1">
        <v>2.622000000000003</v>
      </c>
      <c r="L95" s="1">
        <v>1.3325164164091943</v>
      </c>
    </row>
    <row r="96" spans="1:12" x14ac:dyDescent="0.2">
      <c r="A96" s="4">
        <v>0.93000000000000105</v>
      </c>
      <c r="B96" s="5">
        <v>9943.2115458931439</v>
      </c>
      <c r="C96" s="6">
        <v>9.9432115458931438</v>
      </c>
      <c r="F96" s="1">
        <v>1.8078566447078444</v>
      </c>
      <c r="G96" s="1">
        <v>2.4693070510120498</v>
      </c>
      <c r="H96" s="1">
        <v>0.494999999999999</v>
      </c>
      <c r="I96" s="1">
        <v>0.34736842105263088</v>
      </c>
      <c r="J96" s="1">
        <v>0.864900000000002</v>
      </c>
      <c r="K96" s="1">
        <v>2.6505000000000032</v>
      </c>
      <c r="L96" s="1">
        <v>1.3362634470792056</v>
      </c>
    </row>
    <row r="97" spans="1:12" x14ac:dyDescent="0.2">
      <c r="A97" s="4">
        <v>0.94000000000000095</v>
      </c>
      <c r="B97" s="5">
        <v>10090.402707805795</v>
      </c>
      <c r="C97" s="6">
        <v>10.090402707805795</v>
      </c>
      <c r="F97" s="1">
        <v>1.8346186741465083</v>
      </c>
      <c r="G97" s="1">
        <v>2.4844824791087472</v>
      </c>
      <c r="H97" s="1">
        <v>0.4849999999999991</v>
      </c>
      <c r="I97" s="1">
        <v>0.34035087719298179</v>
      </c>
      <c r="J97" s="1">
        <v>0.88360000000000183</v>
      </c>
      <c r="K97" s="1">
        <v>2.6790000000000029</v>
      </c>
      <c r="L97" s="1">
        <v>1.3399253710561649</v>
      </c>
    </row>
    <row r="98" spans="1:12" x14ac:dyDescent="0.2">
      <c r="A98" s="4">
        <v>0.95000000000000095</v>
      </c>
      <c r="B98" s="5">
        <v>10237.992032492146</v>
      </c>
      <c r="C98" s="6">
        <v>10.237992032492146</v>
      </c>
      <c r="F98" s="1">
        <v>1.8614530968167537</v>
      </c>
      <c r="G98" s="1">
        <v>2.4996169668376118</v>
      </c>
      <c r="H98" s="1">
        <v>0.47499999999999909</v>
      </c>
      <c r="I98" s="1">
        <v>0.3333333333333327</v>
      </c>
      <c r="J98" s="1">
        <v>0.90250000000000186</v>
      </c>
      <c r="K98" s="1">
        <v>2.7075000000000027</v>
      </c>
      <c r="L98" s="1">
        <v>1.3435028842544405</v>
      </c>
    </row>
    <row r="99" spans="1:12" x14ac:dyDescent="0.2">
      <c r="A99" s="4">
        <v>0.96000000000000096</v>
      </c>
      <c r="B99" s="5">
        <v>10385.970271968234</v>
      </c>
      <c r="C99" s="6">
        <v>10.385970271968233</v>
      </c>
      <c r="F99" s="1">
        <v>1.8883582312669516</v>
      </c>
      <c r="G99" s="1">
        <v>2.5147116778129082</v>
      </c>
      <c r="H99" s="1">
        <v>0.46499999999999908</v>
      </c>
      <c r="I99" s="1">
        <v>0.32631578947368356</v>
      </c>
      <c r="J99" s="1">
        <v>0.92160000000000186</v>
      </c>
      <c r="K99" s="1">
        <v>2.7360000000000029</v>
      </c>
      <c r="L99" s="1">
        <v>1.3469966592386193</v>
      </c>
    </row>
    <row r="100" spans="1:12" x14ac:dyDescent="0.2">
      <c r="A100" s="4">
        <v>0.97000000000000097</v>
      </c>
      <c r="B100" s="5">
        <v>10534.328250981498</v>
      </c>
      <c r="C100" s="6">
        <v>10.534328250981497</v>
      </c>
      <c r="F100" s="1">
        <v>1.9153324092693631</v>
      </c>
      <c r="G100" s="1">
        <v>2.5297677516773325</v>
      </c>
      <c r="H100" s="1">
        <v>0.45499999999999907</v>
      </c>
      <c r="I100" s="1">
        <v>0.31929824561403441</v>
      </c>
      <c r="J100" s="1">
        <v>0.94090000000000185</v>
      </c>
      <c r="K100" s="1">
        <v>2.7645000000000031</v>
      </c>
      <c r="L100" s="1">
        <v>1.350407345951584</v>
      </c>
    </row>
    <row r="101" spans="1:12" x14ac:dyDescent="0.2">
      <c r="A101" s="4">
        <v>0.98000000000000098</v>
      </c>
      <c r="B101" s="5">
        <v>10683.056864560795</v>
      </c>
      <c r="C101" s="6">
        <v>10.683056864560795</v>
      </c>
      <c r="F101" s="1">
        <v>1.94237397537469</v>
      </c>
      <c r="G101" s="1">
        <v>2.5447863050957862</v>
      </c>
      <c r="H101" s="1">
        <v>0.44499999999999906</v>
      </c>
      <c r="I101" s="1">
        <v>0.31228070175438527</v>
      </c>
      <c r="J101" s="1">
        <v>0.96040000000000192</v>
      </c>
      <c r="K101" s="1">
        <v>2.7930000000000028</v>
      </c>
      <c r="L101" s="1">
        <v>1.3537355724069604</v>
      </c>
    </row>
    <row r="102" spans="1:12" x14ac:dyDescent="0.2">
      <c r="A102" s="4">
        <v>0.99000000000000099</v>
      </c>
      <c r="B102" s="5">
        <v>10832.147075640725</v>
      </c>
      <c r="C102" s="6">
        <v>10.832147075640725</v>
      </c>
      <c r="F102" s="1">
        <v>1.9694812864801317</v>
      </c>
      <c r="G102" s="1">
        <v>2.5597684327064396</v>
      </c>
      <c r="H102" s="1">
        <v>0.43499999999999905</v>
      </c>
      <c r="I102" s="1">
        <v>0.30526315789473618</v>
      </c>
      <c r="J102" s="1">
        <v>0.98010000000000197</v>
      </c>
      <c r="K102" s="1">
        <v>2.821500000000003</v>
      </c>
      <c r="L102" s="1">
        <v>1.3569819453478373</v>
      </c>
    </row>
    <row r="103" spans="1:12" x14ac:dyDescent="0.2">
      <c r="A103" s="4">
        <v>1</v>
      </c>
      <c r="B103" s="5">
        <v>10981.589912756583</v>
      </c>
      <c r="C103" s="6">
        <v>10.981589912756583</v>
      </c>
      <c r="F103" s="1">
        <v>1.9966527114102879</v>
      </c>
      <c r="G103" s="1">
        <v>2.5747152080315443</v>
      </c>
      <c r="H103" s="1">
        <v>0.42500000000000004</v>
      </c>
      <c r="I103" s="1">
        <v>0.29824561403508776</v>
      </c>
      <c r="J103" s="1">
        <v>1</v>
      </c>
      <c r="K103" s="1">
        <v>2.85</v>
      </c>
      <c r="L103" s="1">
        <v>1.3601470508735443</v>
      </c>
    </row>
    <row r="104" spans="1:12" x14ac:dyDescent="0.2">
      <c r="A104" s="4">
        <v>1.01</v>
      </c>
      <c r="B104" s="5">
        <v>11131.376467806715</v>
      </c>
      <c r="C104" s="6">
        <v>11.131376467806714</v>
      </c>
      <c r="F104" s="1">
        <v>2.0238866305103116</v>
      </c>
      <c r="G104" s="1">
        <v>2.589627684350317</v>
      </c>
      <c r="H104" s="1">
        <v>0.41500000000000004</v>
      </c>
      <c r="I104" s="1">
        <v>0.29122807017543861</v>
      </c>
      <c r="J104" s="1">
        <v>1.0201</v>
      </c>
      <c r="K104" s="1">
        <v>2.8785000000000003</v>
      </c>
      <c r="L104" s="1">
        <v>1.3632314550361579</v>
      </c>
    </row>
    <row r="105" spans="1:12" x14ac:dyDescent="0.2">
      <c r="A105" s="4">
        <v>1.02</v>
      </c>
      <c r="B105" s="5">
        <v>11281.497893878699</v>
      </c>
      <c r="C105" s="6">
        <v>11.281497893878699</v>
      </c>
      <c r="F105" s="1">
        <v>2.0511814352506725</v>
      </c>
      <c r="G105" s="1">
        <v>2.6045068955360273</v>
      </c>
      <c r="H105" s="1">
        <v>0.40500000000000003</v>
      </c>
      <c r="I105" s="1">
        <v>0.28421052631578947</v>
      </c>
      <c r="J105" s="1">
        <v>1.0404</v>
      </c>
      <c r="K105" s="1">
        <v>2.907</v>
      </c>
      <c r="L105" s="1">
        <v>1.366235704408284</v>
      </c>
    </row>
    <row r="106" spans="1:12" x14ac:dyDescent="0.2">
      <c r="A106" s="4">
        <v>1.03</v>
      </c>
      <c r="B106" s="5">
        <v>11431.945403136635</v>
      </c>
      <c r="C106" s="6">
        <v>11.431945403136634</v>
      </c>
      <c r="F106" s="1">
        <v>2.0785355278430244</v>
      </c>
      <c r="G106" s="1">
        <v>2.6193538568593402</v>
      </c>
      <c r="H106" s="1">
        <v>0.39500000000000002</v>
      </c>
      <c r="I106" s="1">
        <v>0.27719298245614038</v>
      </c>
      <c r="J106" s="1">
        <v>1.0609</v>
      </c>
      <c r="K106" s="1">
        <v>2.9355000000000002</v>
      </c>
      <c r="L106" s="1">
        <v>1.3691603266235843</v>
      </c>
    </row>
    <row r="107" spans="1:12" x14ac:dyDescent="0.2">
      <c r="A107" s="4">
        <v>1.04</v>
      </c>
      <c r="B107" s="5">
        <v>11582.710264766392</v>
      </c>
      <c r="C107" s="6">
        <v>11.582710264766392</v>
      </c>
      <c r="F107" s="1">
        <v>2.1059473208666168</v>
      </c>
      <c r="G107" s="1">
        <v>2.6341695657598057</v>
      </c>
      <c r="H107" s="1">
        <v>0.38500000000000001</v>
      </c>
      <c r="I107" s="1">
        <v>0.27017543859649124</v>
      </c>
      <c r="J107" s="1">
        <v>1.0816000000000001</v>
      </c>
      <c r="K107" s="1">
        <v>2.9640000000000004</v>
      </c>
      <c r="L107" s="1">
        <v>1.3720058308913998</v>
      </c>
    </row>
    <row r="108" spans="1:12" x14ac:dyDescent="0.2">
      <c r="A108" s="4">
        <v>1.05</v>
      </c>
      <c r="B108" s="5">
        <v>11733.783802976097</v>
      </c>
      <c r="C108" s="6">
        <v>11.733783802976097</v>
      </c>
      <c r="F108" s="1">
        <v>2.133415236904745</v>
      </c>
      <c r="G108" s="1">
        <v>2.648955002587277</v>
      </c>
      <c r="H108" s="1">
        <v>0.375</v>
      </c>
      <c r="I108" s="1">
        <v>0.26315789473684209</v>
      </c>
      <c r="J108" s="1">
        <v>1.1025</v>
      </c>
      <c r="K108" s="1">
        <v>2.9925000000000002</v>
      </c>
      <c r="L108" s="1">
        <v>1.374772708486752</v>
      </c>
    </row>
    <row r="109" spans="1:12" x14ac:dyDescent="0.2">
      <c r="A109" s="4">
        <v>1.06</v>
      </c>
      <c r="B109" s="5">
        <v>11885.157395049224</v>
      </c>
      <c r="C109" s="6">
        <v>11.885157395049223</v>
      </c>
      <c r="F109" s="1">
        <v>2.1609377081907679</v>
      </c>
      <c r="G109" s="1">
        <v>2.6637111313149422</v>
      </c>
      <c r="H109" s="1">
        <v>0.36499999999999999</v>
      </c>
      <c r="I109" s="1">
        <v>0.25614035087719295</v>
      </c>
      <c r="J109" s="1">
        <v>1.1236000000000002</v>
      </c>
      <c r="K109" s="1">
        <v>3.0210000000000004</v>
      </c>
      <c r="L109" s="1">
        <v>1.3774614332169159</v>
      </c>
    </row>
    <row r="110" spans="1:12" x14ac:dyDescent="0.2">
      <c r="A110" s="4">
        <v>1.07</v>
      </c>
      <c r="B110" s="5">
        <v>12036.822469447785</v>
      </c>
      <c r="C110" s="6">
        <v>12.036822469447785</v>
      </c>
      <c r="F110" s="1">
        <v>2.1885131762632337</v>
      </c>
      <c r="G110" s="1">
        <v>2.6784389002255504</v>
      </c>
      <c r="H110" s="1">
        <v>0.35499999999999998</v>
      </c>
      <c r="I110" s="1">
        <v>0.24912280701754383</v>
      </c>
      <c r="J110" s="1">
        <v>1.1449</v>
      </c>
      <c r="K110" s="1">
        <v>3.0495000000000001</v>
      </c>
      <c r="L110" s="1">
        <v>1.3800724618656806</v>
      </c>
    </row>
    <row r="111" spans="1:12" x14ac:dyDescent="0.2">
      <c r="A111" s="4">
        <v>1.08</v>
      </c>
      <c r="B111" s="5">
        <v>12188.770503963206</v>
      </c>
      <c r="C111" s="6">
        <v>12.188770503963205</v>
      </c>
      <c r="F111" s="1">
        <v>2.2161400916296738</v>
      </c>
      <c r="G111" s="1">
        <v>2.6931392425723142</v>
      </c>
      <c r="H111" s="1">
        <v>0.34499999999999997</v>
      </c>
      <c r="I111" s="1">
        <v>0.24210526315789471</v>
      </c>
      <c r="J111" s="1">
        <v>1.1664000000000001</v>
      </c>
      <c r="K111" s="1">
        <v>3.0780000000000003</v>
      </c>
      <c r="L111" s="1">
        <v>1.3826062346163495</v>
      </c>
    </row>
    <row r="112" spans="1:12" x14ac:dyDescent="0.2">
      <c r="A112" s="4">
        <v>1.0900000000000001</v>
      </c>
      <c r="B112" s="5">
        <v>12340.993023912584</v>
      </c>
      <c r="C112" s="6">
        <v>12.340993023912585</v>
      </c>
      <c r="F112" s="1">
        <v>2.2438169134386516</v>
      </c>
      <c r="G112" s="1">
        <v>2.7078130772158966</v>
      </c>
      <c r="H112" s="1">
        <v>0.33499999999999996</v>
      </c>
      <c r="I112" s="1">
        <v>0.2350877192982456</v>
      </c>
      <c r="J112" s="1">
        <v>1.1881000000000002</v>
      </c>
      <c r="K112" s="1">
        <v>3.1065000000000005</v>
      </c>
      <c r="L112" s="1">
        <v>1.3850631754544629</v>
      </c>
    </row>
    <row r="113" spans="1:12" x14ac:dyDescent="0.2">
      <c r="A113" s="4">
        <v>1.1000000000000001</v>
      </c>
      <c r="B113" s="5">
        <v>12493.481600378214</v>
      </c>
      <c r="C113" s="6">
        <v>12.493481600378214</v>
      </c>
      <c r="F113" s="1">
        <v>2.2715421091596752</v>
      </c>
      <c r="G113" s="1">
        <v>2.7224613092388026</v>
      </c>
      <c r="H113" s="1">
        <v>0.32499999999999996</v>
      </c>
      <c r="I113" s="1">
        <v>0.22807017543859645</v>
      </c>
      <c r="J113" s="1">
        <v>1.2100000000000002</v>
      </c>
      <c r="K113" s="1">
        <v>3.1350000000000002</v>
      </c>
      <c r="L113" s="1">
        <v>1.3874436925511608</v>
      </c>
    </row>
    <row r="114" spans="1:12" x14ac:dyDescent="0.2">
      <c r="A114" s="4">
        <v>1.1100000000000001</v>
      </c>
      <c r="B114" s="5">
        <v>12646.227848488234</v>
      </c>
      <c r="C114" s="6">
        <v>12.646227848488234</v>
      </c>
      <c r="F114" s="1">
        <v>2.2993141542705882</v>
      </c>
      <c r="G114" s="1">
        <v>2.7370848305384259</v>
      </c>
      <c r="H114" s="1">
        <v>0.31499999999999995</v>
      </c>
      <c r="I114" s="1">
        <v>0.22105263157894733</v>
      </c>
      <c r="J114" s="1">
        <v>1.2321000000000002</v>
      </c>
      <c r="K114" s="1">
        <v>3.1635000000000004</v>
      </c>
      <c r="L114" s="1">
        <v>1.3897481786280563</v>
      </c>
    </row>
    <row r="115" spans="1:12" x14ac:dyDescent="0.2">
      <c r="A115" s="4">
        <v>1.1200000000000001</v>
      </c>
      <c r="B115" s="5">
        <v>12799.223425736422</v>
      </c>
      <c r="C115" s="6">
        <v>12.799223425736422</v>
      </c>
      <c r="F115" s="1">
        <v>2.3271315319520767</v>
      </c>
      <c r="G115" s="1">
        <v>2.7516845203999263</v>
      </c>
      <c r="H115" s="1">
        <v>0.30499999999999994</v>
      </c>
      <c r="I115" s="1">
        <v>0.21403508771929819</v>
      </c>
      <c r="J115" s="1">
        <v>1.2544000000000002</v>
      </c>
      <c r="K115" s="1">
        <v>3.1920000000000006</v>
      </c>
      <c r="L115" s="1">
        <v>1.3919770113044254</v>
      </c>
    </row>
    <row r="116" spans="1:12" x14ac:dyDescent="0.2">
      <c r="A116" s="4">
        <v>1.1299999999999999</v>
      </c>
      <c r="B116" s="5">
        <v>12952.460030339249</v>
      </c>
      <c r="C116" s="6">
        <v>12.95246003033925</v>
      </c>
      <c r="F116" s="1">
        <v>2.3549927327889546</v>
      </c>
      <c r="G116" s="1">
        <v>2.7662612460500604</v>
      </c>
      <c r="H116" s="1">
        <v>0.29500000000000015</v>
      </c>
      <c r="I116" s="1">
        <v>0.20701754385964921</v>
      </c>
      <c r="J116" s="1">
        <v>1.2768999999999997</v>
      </c>
      <c r="K116" s="1">
        <v>3.2204999999999999</v>
      </c>
      <c r="L116" s="1">
        <v>1.3941305534274759</v>
      </c>
    </row>
    <row r="117" spans="1:12" x14ac:dyDescent="0.2">
      <c r="A117" s="4">
        <v>1.1399999999999999</v>
      </c>
      <c r="B117" s="5">
        <v>13105.929399628418</v>
      </c>
      <c r="C117" s="6">
        <v>13.105929399628417</v>
      </c>
      <c r="F117" s="1">
        <v>2.382896254477894</v>
      </c>
      <c r="G117" s="1">
        <v>2.7808158631930215</v>
      </c>
      <c r="H117" s="1">
        <v>0.28500000000000014</v>
      </c>
      <c r="I117" s="1">
        <v>0.20000000000000009</v>
      </c>
      <c r="J117" s="1">
        <v>1.2995999999999999</v>
      </c>
      <c r="K117" s="1">
        <v>3.2489999999999997</v>
      </c>
      <c r="L117" s="1">
        <v>1.3962091533864114</v>
      </c>
    </row>
    <row r="118" spans="1:12" x14ac:dyDescent="0.2">
      <c r="A118" s="4">
        <v>1.1499999999999999</v>
      </c>
      <c r="B118" s="5">
        <v>13259.623308476957</v>
      </c>
      <c r="C118" s="6">
        <v>13.259623308476957</v>
      </c>
      <c r="F118" s="1">
        <v>2.4108406015412651</v>
      </c>
      <c r="G118" s="1">
        <v>2.7953492165292784</v>
      </c>
      <c r="H118" s="1">
        <v>0.27500000000000013</v>
      </c>
      <c r="I118" s="1">
        <v>0.19298245614035098</v>
      </c>
      <c r="J118" s="1">
        <v>1.3224999999999998</v>
      </c>
      <c r="K118" s="1">
        <v>3.2774999999999999</v>
      </c>
      <c r="L118" s="1">
        <v>1.3982131454109563</v>
      </c>
    </row>
    <row r="119" spans="1:12" x14ac:dyDescent="0.2">
      <c r="A119" s="4">
        <v>1.1599999999999999</v>
      </c>
      <c r="B119" s="5">
        <v>13413.5335677575</v>
      </c>
      <c r="C119" s="6">
        <v>13.413533567757501</v>
      </c>
      <c r="F119" s="1">
        <v>2.4388242850468185</v>
      </c>
      <c r="G119" s="1">
        <v>2.8098621402583861</v>
      </c>
      <c r="H119" s="1">
        <v>0.26500000000000012</v>
      </c>
      <c r="I119" s="1">
        <v>0.18596491228070183</v>
      </c>
      <c r="J119" s="1">
        <v>1.3455999999999999</v>
      </c>
      <c r="K119" s="1">
        <v>3.306</v>
      </c>
      <c r="L119" s="1">
        <v>1.4001428498549711</v>
      </c>
    </row>
    <row r="120" spans="1:12" x14ac:dyDescent="0.2">
      <c r="A120" s="4">
        <v>1.17</v>
      </c>
      <c r="B120" s="5">
        <v>13567.652022830816</v>
      </c>
      <c r="C120" s="6">
        <v>13.567652022830817</v>
      </c>
      <c r="F120" s="1">
        <v>2.4668458223328757</v>
      </c>
      <c r="G120" s="1">
        <v>2.8243554585666422</v>
      </c>
      <c r="H120" s="1">
        <v>0.25500000000000012</v>
      </c>
      <c r="I120" s="1">
        <v>0.17894736842105272</v>
      </c>
      <c r="J120" s="1">
        <v>1.3688999999999998</v>
      </c>
      <c r="K120" s="1">
        <v>3.3344999999999998</v>
      </c>
      <c r="L120" s="1">
        <v>1.4019985734657507</v>
      </c>
    </row>
    <row r="121" spans="1:12" x14ac:dyDescent="0.2">
      <c r="A121" s="4">
        <v>1.18</v>
      </c>
      <c r="B121" s="5">
        <v>13721.970552063302</v>
      </c>
      <c r="C121" s="6">
        <v>13.721970552063301</v>
      </c>
      <c r="F121" s="1">
        <v>2.4949037367387819</v>
      </c>
      <c r="G121" s="1">
        <v>2.8388299861004729</v>
      </c>
      <c r="H121" s="1">
        <v>0.24500000000000011</v>
      </c>
      <c r="I121" s="1">
        <v>0.17192982456140357</v>
      </c>
      <c r="J121" s="1">
        <v>1.3923999999999999</v>
      </c>
      <c r="K121" s="1">
        <v>3.363</v>
      </c>
      <c r="L121" s="1">
        <v>1.4037806096395549</v>
      </c>
    </row>
    <row r="122" spans="1:12" x14ac:dyDescent="0.2">
      <c r="A122" s="4">
        <v>1.19</v>
      </c>
      <c r="B122" s="5">
        <v>13876.481065371778</v>
      </c>
      <c r="C122" s="6">
        <v>13.876481065371777</v>
      </c>
      <c r="F122" s="1">
        <v>2.5229965573403232</v>
      </c>
      <c r="G122" s="1">
        <v>2.8532865284263376</v>
      </c>
      <c r="H122" s="1">
        <v>0.2350000000000001</v>
      </c>
      <c r="I122" s="1">
        <v>0.16491228070175445</v>
      </c>
      <c r="J122" s="1">
        <v>1.4160999999999999</v>
      </c>
      <c r="K122" s="1">
        <v>3.3914999999999997</v>
      </c>
      <c r="L122" s="1">
        <v>1.4054892386638895</v>
      </c>
    </row>
    <row r="123" spans="1:12" x14ac:dyDescent="0.2">
      <c r="A123" s="4">
        <v>1.2</v>
      </c>
      <c r="B123" s="5">
        <v>14031.175502794318</v>
      </c>
      <c r="C123" s="6">
        <v>14.031175502794317</v>
      </c>
      <c r="F123" s="1">
        <v>2.5511228186898758</v>
      </c>
      <c r="G123" s="1">
        <v>2.8677258824779575</v>
      </c>
      <c r="H123" s="1">
        <v>0.22500000000000009</v>
      </c>
      <c r="I123" s="1">
        <v>0.15789473684210531</v>
      </c>
      <c r="J123" s="1">
        <v>1.44</v>
      </c>
      <c r="K123" s="1">
        <v>3.42</v>
      </c>
      <c r="L123" s="1">
        <v>1.4071247279470289</v>
      </c>
    </row>
    <row r="124" spans="1:12" x14ac:dyDescent="0.2">
      <c r="A124" s="4">
        <v>1.21</v>
      </c>
      <c r="B124" s="5">
        <v>14186.045833085533</v>
      </c>
      <c r="C124" s="6">
        <v>14.186045833085533</v>
      </c>
      <c r="F124" s="1">
        <v>2.5792810605610059</v>
      </c>
      <c r="G124" s="1">
        <v>2.88214883699158</v>
      </c>
      <c r="H124" s="1">
        <v>0.21500000000000008</v>
      </c>
      <c r="I124" s="1">
        <v>0.15087719298245619</v>
      </c>
      <c r="J124" s="1">
        <v>1.4641</v>
      </c>
      <c r="K124" s="1">
        <v>3.4485000000000001</v>
      </c>
      <c r="L124" s="1">
        <v>1.4086873322352267</v>
      </c>
    </row>
    <row r="125" spans="1:12" x14ac:dyDescent="0.2">
      <c r="A125" s="4">
        <v>1.22</v>
      </c>
      <c r="B125" s="5">
        <v>14341.084052335193</v>
      </c>
      <c r="C125" s="6">
        <v>14.341084052335193</v>
      </c>
      <c r="F125" s="1">
        <v>2.6074698276973076</v>
      </c>
      <c r="G125" s="1">
        <v>2.896556172930008</v>
      </c>
      <c r="H125" s="1">
        <v>0.20500000000000007</v>
      </c>
      <c r="I125" s="1">
        <v>0.14385964912280708</v>
      </c>
      <c r="J125" s="1">
        <v>1.4883999999999999</v>
      </c>
      <c r="K125" s="1">
        <v>3.4769999999999999</v>
      </c>
      <c r="L125" s="1">
        <v>1.4101772938180503</v>
      </c>
    </row>
    <row r="126" spans="1:12" x14ac:dyDescent="0.2">
      <c r="A126" s="4">
        <v>1.23</v>
      </c>
      <c r="B126" s="5">
        <v>14496.28218260872</v>
      </c>
      <c r="C126" s="6">
        <v>14.49628218260872</v>
      </c>
      <c r="F126" s="1">
        <v>2.6356876695652218</v>
      </c>
      <c r="G126" s="1">
        <v>2.9109486638960571</v>
      </c>
      <c r="H126" s="1">
        <v>0.19500000000000006</v>
      </c>
      <c r="I126" s="1">
        <v>0.13684210526315793</v>
      </c>
      <c r="J126" s="1">
        <v>1.5128999999999999</v>
      </c>
      <c r="K126" s="1">
        <v>3.5055000000000001</v>
      </c>
      <c r="L126" s="1">
        <v>1.4115948427222311</v>
      </c>
    </row>
    <row r="127" spans="1:12" x14ac:dyDescent="0.2">
      <c r="A127" s="4">
        <v>1.24</v>
      </c>
      <c r="B127" s="5">
        <v>14651.632270608461</v>
      </c>
      <c r="C127" s="6">
        <v>14.651632270608461</v>
      </c>
      <c r="F127" s="1">
        <v>2.6639331401106294</v>
      </c>
      <c r="G127" s="1">
        <v>2.9253270765360946</v>
      </c>
      <c r="H127" s="1">
        <v>0.18500000000000005</v>
      </c>
      <c r="I127" s="1">
        <v>0.12982456140350881</v>
      </c>
      <c r="J127" s="1">
        <v>1.5376000000000001</v>
      </c>
      <c r="K127" s="1">
        <v>3.5340000000000003</v>
      </c>
      <c r="L127" s="1">
        <v>1.4129401968944051</v>
      </c>
    </row>
    <row r="128" spans="1:12" x14ac:dyDescent="0.2">
      <c r="A128" s="4">
        <v>1.25</v>
      </c>
      <c r="B128" s="5">
        <v>14807.126386354417</v>
      </c>
      <c r="C128" s="6">
        <v>14.807126386354417</v>
      </c>
      <c r="F128" s="1">
        <v>2.6922047975189849</v>
      </c>
      <c r="G128" s="1">
        <v>2.9396921709342765</v>
      </c>
      <c r="H128" s="1">
        <v>0.17500000000000004</v>
      </c>
      <c r="I128" s="1">
        <v>0.12280701754385967</v>
      </c>
      <c r="J128" s="1">
        <v>1.5625</v>
      </c>
      <c r="K128" s="1">
        <v>3.5625</v>
      </c>
      <c r="L128" s="1">
        <v>1.4142135623730951</v>
      </c>
    </row>
    <row r="129" spans="1:12" x14ac:dyDescent="0.2">
      <c r="A129" s="4">
        <v>1.26</v>
      </c>
      <c r="B129" s="5">
        <v>14962.756621883322</v>
      </c>
      <c r="C129" s="6">
        <v>14.962756621883322</v>
      </c>
      <c r="F129" s="1">
        <v>2.7205012039787859</v>
      </c>
      <c r="G129" s="1">
        <v>2.9540447009980779</v>
      </c>
      <c r="H129" s="1">
        <v>0.16500000000000004</v>
      </c>
      <c r="I129" s="1">
        <v>0.11578947368421055</v>
      </c>
      <c r="J129" s="1">
        <v>1.5876000000000001</v>
      </c>
      <c r="K129" s="1">
        <v>3.5910000000000002</v>
      </c>
      <c r="L129" s="1">
        <v>1.4154151334502538</v>
      </c>
    </row>
    <row r="130" spans="1:12" x14ac:dyDescent="0.2">
      <c r="A130" s="4">
        <v>1.27</v>
      </c>
      <c r="B130" s="5">
        <v>15118.515089964963</v>
      </c>
      <c r="C130" s="6">
        <v>15.118515089964964</v>
      </c>
      <c r="F130" s="1">
        <v>2.7488209254481752</v>
      </c>
      <c r="G130" s="1">
        <v>2.9683854148356899</v>
      </c>
      <c r="H130" s="1">
        <v>0.15500000000000003</v>
      </c>
      <c r="I130" s="1">
        <v>0.10877192982456142</v>
      </c>
      <c r="J130" s="1">
        <v>1.6129</v>
      </c>
      <c r="K130" s="1">
        <v>3.6195000000000004</v>
      </c>
      <c r="L130" s="1">
        <v>1.4165450928226748</v>
      </c>
    </row>
    <row r="131" spans="1:12" x14ac:dyDescent="0.2">
      <c r="A131" s="4">
        <v>1.28</v>
      </c>
      <c r="B131" s="5">
        <v>15274.393922834557</v>
      </c>
      <c r="C131" s="6">
        <v>15.274393922834557</v>
      </c>
      <c r="F131" s="1">
        <v>2.777162531424465</v>
      </c>
      <c r="G131" s="1">
        <v>2.9827150551258295</v>
      </c>
      <c r="H131" s="1">
        <v>0.14500000000000002</v>
      </c>
      <c r="I131" s="1">
        <v>0.10175438596491229</v>
      </c>
      <c r="J131" s="1">
        <v>1.6384000000000001</v>
      </c>
      <c r="K131" s="1">
        <v>3.6480000000000001</v>
      </c>
      <c r="L131" s="1">
        <v>1.417603611733548</v>
      </c>
    </row>
    <row r="132" spans="1:12" x14ac:dyDescent="0.2">
      <c r="A132" s="4">
        <v>1.29</v>
      </c>
      <c r="B132" s="5">
        <v>15430.385270940227</v>
      </c>
      <c r="C132" s="6">
        <v>15.430385270940228</v>
      </c>
      <c r="F132" s="1">
        <v>2.8055245947164051</v>
      </c>
      <c r="G132" s="1">
        <v>2.9970343594805029</v>
      </c>
      <c r="H132" s="1">
        <v>0.13500000000000001</v>
      </c>
      <c r="I132" s="1">
        <v>9.4736842105263161E-2</v>
      </c>
      <c r="J132" s="1">
        <v>1.6641000000000001</v>
      </c>
      <c r="K132" s="1">
        <v>3.6765000000000003</v>
      </c>
      <c r="L132" s="1">
        <v>1.4185908501044269</v>
      </c>
    </row>
    <row r="133" spans="1:12" x14ac:dyDescent="0.2">
      <c r="A133" s="4">
        <v>1.3</v>
      </c>
      <c r="B133" s="5">
        <v>15586.481301704442</v>
      </c>
      <c r="C133" s="6">
        <v>15.586481301704442</v>
      </c>
      <c r="F133" s="1">
        <v>2.8339056912189893</v>
      </c>
      <c r="G133" s="1">
        <v>3.011344060801219</v>
      </c>
      <c r="H133" s="1">
        <v>0.125</v>
      </c>
      <c r="I133" s="1">
        <v>8.771929824561403E-2</v>
      </c>
      <c r="J133" s="1">
        <v>1.6900000000000002</v>
      </c>
      <c r="K133" s="1">
        <v>3.7050000000000001</v>
      </c>
      <c r="L133" s="1">
        <v>1.4195069566578389</v>
      </c>
    </row>
    <row r="134" spans="1:12" x14ac:dyDescent="0.2">
      <c r="A134" s="4">
        <v>1.31</v>
      </c>
      <c r="B134" s="5">
        <v>15742.674198298422</v>
      </c>
      <c r="C134" s="6">
        <v>15.742674198298422</v>
      </c>
      <c r="F134" s="1">
        <v>2.8623043996906223</v>
      </c>
      <c r="G134" s="1">
        <v>3.0256448876291615</v>
      </c>
      <c r="H134" s="1">
        <v>0.11499999999999999</v>
      </c>
      <c r="I134" s="1">
        <v>8.0701754385964899E-2</v>
      </c>
      <c r="J134" s="1">
        <v>1.7161000000000002</v>
      </c>
      <c r="K134" s="1">
        <v>3.7335000000000003</v>
      </c>
      <c r="L134" s="1">
        <v>1.4203520690307738</v>
      </c>
    </row>
    <row r="135" spans="1:12" x14ac:dyDescent="0.2">
      <c r="A135" s="4">
        <v>1.32</v>
      </c>
      <c r="B135" s="5">
        <v>15898.956158428618</v>
      </c>
      <c r="C135" s="6">
        <v>15.898956158428618</v>
      </c>
      <c r="F135" s="1">
        <v>2.8907193015324761</v>
      </c>
      <c r="G135" s="1">
        <v>3.0399375644897964</v>
      </c>
      <c r="H135" s="1">
        <v>0.10499999999999998</v>
      </c>
      <c r="I135" s="1">
        <v>7.3684210526315769E-2</v>
      </c>
      <c r="J135" s="1">
        <v>1.7424000000000002</v>
      </c>
      <c r="K135" s="1">
        <v>3.7620000000000005</v>
      </c>
      <c r="L135" s="1">
        <v>1.4211263138792416</v>
      </c>
    </row>
    <row r="136" spans="1:12" x14ac:dyDescent="0.2">
      <c r="A136" s="4">
        <v>1.33</v>
      </c>
      <c r="B136" s="5">
        <v>16055.319393134092</v>
      </c>
      <c r="C136" s="6">
        <v>16.055319393134091</v>
      </c>
      <c r="F136" s="1">
        <v>2.9191489805698345</v>
      </c>
      <c r="G136" s="1">
        <v>3.0542228122323736</v>
      </c>
      <c r="H136" s="1">
        <v>9.4999999999999973E-2</v>
      </c>
      <c r="I136" s="1">
        <v>6.6666666666666652E-2</v>
      </c>
      <c r="J136" s="1">
        <v>1.7689000000000001</v>
      </c>
      <c r="K136" s="1">
        <v>3.7905000000000002</v>
      </c>
      <c r="L136" s="1">
        <v>1.4218298069740978</v>
      </c>
    </row>
    <row r="137" spans="1:12" x14ac:dyDescent="0.2">
      <c r="A137" s="4">
        <v>1.34</v>
      </c>
      <c r="B137" s="5">
        <v>16211.756125594064</v>
      </c>
      <c r="C137" s="6">
        <v>16.211756125594064</v>
      </c>
      <c r="F137" s="1">
        <v>2.9475920228352841</v>
      </c>
      <c r="G137" s="1">
        <v>3.0685013483647898</v>
      </c>
      <c r="H137" s="1">
        <v>8.4999999999999964E-2</v>
      </c>
      <c r="I137" s="1">
        <v>5.9649122807017514E-2</v>
      </c>
      <c r="J137" s="1">
        <v>1.7956000000000003</v>
      </c>
      <c r="K137" s="1">
        <v>3.8190000000000004</v>
      </c>
      <c r="L137" s="1">
        <v>1.4224626532883033</v>
      </c>
    </row>
    <row r="138" spans="1:12" x14ac:dyDescent="0.2">
      <c r="A138" s="4">
        <v>1.35</v>
      </c>
      <c r="B138" s="5">
        <v>16368.258589944546</v>
      </c>
      <c r="C138" s="6">
        <v>16.368258589944546</v>
      </c>
      <c r="F138" s="1">
        <v>2.976047016353554</v>
      </c>
      <c r="G138" s="1">
        <v>3.0827738873842367</v>
      </c>
      <c r="H138" s="1">
        <v>7.4999999999999956E-2</v>
      </c>
      <c r="I138" s="1">
        <v>5.263157894736839E-2</v>
      </c>
      <c r="J138" s="1">
        <v>1.8225000000000002</v>
      </c>
      <c r="K138" s="1">
        <v>3.8475000000000006</v>
      </c>
      <c r="L138" s="1">
        <v>1.4230249470757708</v>
      </c>
    </row>
    <row r="139" spans="1:12" x14ac:dyDescent="0.2">
      <c r="A139" s="4">
        <v>1.36</v>
      </c>
      <c r="B139" s="5">
        <v>16524.819030103219</v>
      </c>
      <c r="C139" s="6">
        <v>16.52481903010322</v>
      </c>
      <c r="F139" s="1">
        <v>3.0045125509278585</v>
      </c>
      <c r="G139" s="1">
        <v>3.0970411411040843</v>
      </c>
      <c r="H139" s="1">
        <v>6.4999999999999947E-2</v>
      </c>
      <c r="I139" s="1">
        <v>4.561403508771926E-2</v>
      </c>
      <c r="J139" s="1">
        <v>1.8496000000000004</v>
      </c>
      <c r="K139" s="1">
        <v>3.8760000000000003</v>
      </c>
      <c r="L139" s="1">
        <v>1.4235167719419395</v>
      </c>
    </row>
    <row r="140" spans="1:12" x14ac:dyDescent="0.2">
      <c r="A140" s="4">
        <v>1.37</v>
      </c>
      <c r="B140" s="5">
        <v>16681.429698601576</v>
      </c>
      <c r="C140" s="6">
        <v>16.681429698601576</v>
      </c>
      <c r="F140" s="1">
        <v>3.0329872179275594</v>
      </c>
      <c r="G140" s="1">
        <v>3.1113038189774005</v>
      </c>
      <c r="H140" s="1">
        <v>5.4999999999999938E-2</v>
      </c>
      <c r="I140" s="1">
        <v>3.8596491228070129E-2</v>
      </c>
      <c r="J140" s="1">
        <v>1.8769000000000002</v>
      </c>
      <c r="K140" s="1">
        <v>3.9045000000000005</v>
      </c>
      <c r="L140" s="1">
        <v>1.4239382009062052</v>
      </c>
    </row>
    <row r="141" spans="1:12" x14ac:dyDescent="0.2">
      <c r="A141" s="4">
        <v>1.38</v>
      </c>
      <c r="B141" s="5">
        <v>16838.082855423545</v>
      </c>
      <c r="C141" s="6">
        <v>16.838082855423544</v>
      </c>
      <c r="F141" s="1">
        <v>3.0614696100770078</v>
      </c>
      <c r="G141" s="1">
        <v>3.125562628417542</v>
      </c>
      <c r="H141" s="1">
        <v>4.5000000000000151E-2</v>
      </c>
      <c r="I141" s="1">
        <v>3.1578947368421158E-2</v>
      </c>
      <c r="J141" s="1">
        <v>1.9043999999999996</v>
      </c>
      <c r="K141" s="1">
        <v>3.9329999999999998</v>
      </c>
      <c r="L141" s="1">
        <v>1.4242892964563063</v>
      </c>
    </row>
    <row r="142" spans="1:12" x14ac:dyDescent="0.2">
      <c r="A142" s="4">
        <v>1.39</v>
      </c>
      <c r="B142" s="5">
        <v>16994.770766849633</v>
      </c>
      <c r="C142" s="6">
        <v>16.994770766849634</v>
      </c>
      <c r="F142" s="1">
        <v>3.0899583212453878</v>
      </c>
      <c r="G142" s="1">
        <v>3.1398182751162049</v>
      </c>
      <c r="H142" s="1">
        <v>3.5000000000000142E-2</v>
      </c>
      <c r="I142" s="1">
        <v>2.456140350877203E-2</v>
      </c>
      <c r="J142" s="1">
        <v>1.9320999999999997</v>
      </c>
      <c r="K142" s="1">
        <v>3.9615</v>
      </c>
      <c r="L142" s="1">
        <v>1.4245701105947717</v>
      </c>
    </row>
    <row r="143" spans="1:12" x14ac:dyDescent="0.2">
      <c r="A143" s="4">
        <v>1.4</v>
      </c>
      <c r="B143" s="5">
        <v>17151.485704305745</v>
      </c>
      <c r="C143" s="6">
        <v>17.151485704305745</v>
      </c>
      <c r="F143" s="1">
        <v>3.1184519462374083</v>
      </c>
      <c r="G143" s="1">
        <v>3.1540714633593461</v>
      </c>
      <c r="H143" s="1">
        <v>2.5000000000000133E-2</v>
      </c>
      <c r="I143" s="1">
        <v>1.75438596491229E-2</v>
      </c>
      <c r="J143" s="1">
        <v>1.9599999999999997</v>
      </c>
      <c r="K143" s="1">
        <v>3.9899999999999998</v>
      </c>
      <c r="L143" s="1">
        <v>1.4247806848775009</v>
      </c>
    </row>
    <row r="144" spans="1:12" x14ac:dyDescent="0.2">
      <c r="A144" s="4">
        <v>1.41</v>
      </c>
      <c r="B144" s="5">
        <v>17308.219943215812</v>
      </c>
      <c r="C144" s="6">
        <v>17.308219943215811</v>
      </c>
      <c r="F144" s="1">
        <v>3.1469490805846929</v>
      </c>
      <c r="G144" s="1">
        <v>3.1683228963413614</v>
      </c>
      <c r="H144" s="1">
        <v>1.5000000000000124E-2</v>
      </c>
      <c r="I144" s="1">
        <v>1.0526315789473771E-2</v>
      </c>
      <c r="J144" s="1">
        <v>1.9880999999999998</v>
      </c>
      <c r="K144" s="1">
        <v>4.0184999999999995</v>
      </c>
      <c r="L144" s="1">
        <v>1.42492105044455</v>
      </c>
    </row>
    <row r="145" spans="1:12" x14ac:dyDescent="0.2">
      <c r="A145" s="4">
        <v>1.42</v>
      </c>
      <c r="B145" s="5">
        <v>17464.965761857387</v>
      </c>
      <c r="C145" s="6">
        <v>17.464965761857389</v>
      </c>
      <c r="F145" s="1">
        <v>3.1754483203377069</v>
      </c>
      <c r="G145" s="1">
        <v>3.1825732764779229</v>
      </c>
      <c r="H145" s="1">
        <v>5.0000000000001155E-3</v>
      </c>
      <c r="I145" s="1">
        <v>3.5087719298246421E-3</v>
      </c>
      <c r="J145" s="1">
        <v>2.0164</v>
      </c>
      <c r="K145" s="1">
        <v>4.0469999999999997</v>
      </c>
      <c r="L145" s="1">
        <v>1.4249912280431762</v>
      </c>
    </row>
    <row r="146" spans="1:12" x14ac:dyDescent="0.2">
      <c r="A146" s="4">
        <v>1.43</v>
      </c>
      <c r="B146" s="5">
        <v>17621.715440219366</v>
      </c>
      <c r="C146" s="6">
        <v>17.621715440219365</v>
      </c>
      <c r="F146" s="1">
        <v>3.2039482618580664</v>
      </c>
      <c r="G146" s="1">
        <v>3.1968233057178508</v>
      </c>
      <c r="H146" s="1">
        <v>-4.9999999999998934E-3</v>
      </c>
      <c r="I146" s="1">
        <v>-3.5087719298244864E-3</v>
      </c>
      <c r="J146" s="1">
        <v>2.0448999999999997</v>
      </c>
      <c r="K146" s="1">
        <v>4.0754999999999999</v>
      </c>
      <c r="L146" s="1">
        <v>1.4249912280431765</v>
      </c>
    </row>
    <row r="147" spans="1:12" x14ac:dyDescent="0.2">
      <c r="A147" s="4">
        <v>1.44</v>
      </c>
      <c r="B147" s="5">
        <v>17778.461258860945</v>
      </c>
      <c r="C147" s="6">
        <v>17.778461258860943</v>
      </c>
      <c r="F147" s="1">
        <v>3.2324475016110803</v>
      </c>
      <c r="G147" s="1">
        <v>3.2110736858544122</v>
      </c>
      <c r="H147" s="1">
        <v>-1.4999999999999902E-2</v>
      </c>
      <c r="I147" s="1">
        <v>-1.0526315789473615E-2</v>
      </c>
      <c r="J147" s="1">
        <v>2.0735999999999999</v>
      </c>
      <c r="K147" s="1">
        <v>4.1040000000000001</v>
      </c>
      <c r="L147" s="1">
        <v>1.4249210504445502</v>
      </c>
    </row>
    <row r="148" spans="1:12" x14ac:dyDescent="0.2">
      <c r="A148" s="4">
        <v>1.45</v>
      </c>
      <c r="B148" s="5">
        <v>17935.195497771008</v>
      </c>
      <c r="C148" s="6">
        <v>17.935195497771009</v>
      </c>
      <c r="F148" s="1">
        <v>3.2609446359583649</v>
      </c>
      <c r="G148" s="1">
        <v>3.2253251188364276</v>
      </c>
      <c r="H148" s="1">
        <v>-2.4999999999999911E-2</v>
      </c>
      <c r="I148" s="1">
        <v>-1.7543859649122744E-2</v>
      </c>
      <c r="J148" s="1">
        <v>2.1025</v>
      </c>
      <c r="K148" s="1">
        <v>4.1325000000000003</v>
      </c>
      <c r="L148" s="1">
        <v>1.4247806848775009</v>
      </c>
    </row>
    <row r="149" spans="1:12" x14ac:dyDescent="0.2">
      <c r="A149" s="4">
        <v>1.46</v>
      </c>
      <c r="B149" s="5">
        <v>18091.910435227121</v>
      </c>
      <c r="C149" s="6">
        <v>18.091910435227121</v>
      </c>
      <c r="F149" s="1">
        <v>3.2894382609503858</v>
      </c>
      <c r="G149" s="1">
        <v>3.2395783070795687</v>
      </c>
      <c r="H149" s="1">
        <v>-3.499999999999992E-2</v>
      </c>
      <c r="I149" s="1">
        <v>-2.4561403508771874E-2</v>
      </c>
      <c r="J149" s="1">
        <v>2.1315999999999997</v>
      </c>
      <c r="K149" s="1">
        <v>4.1609999999999996</v>
      </c>
      <c r="L149" s="1">
        <v>1.4245701105947717</v>
      </c>
    </row>
    <row r="150" spans="1:12" x14ac:dyDescent="0.2">
      <c r="A150" s="4">
        <v>1.47</v>
      </c>
      <c r="B150" s="5">
        <v>18248.598346653209</v>
      </c>
      <c r="C150" s="6">
        <v>18.24859834665321</v>
      </c>
      <c r="F150" s="1">
        <v>3.3179269721187654</v>
      </c>
      <c r="G150" s="1">
        <v>3.2538339537782317</v>
      </c>
      <c r="H150" s="1">
        <v>-4.4999999999999929E-2</v>
      </c>
      <c r="I150" s="1">
        <v>-3.1578947368421005E-2</v>
      </c>
      <c r="J150" s="1">
        <v>2.1608999999999998</v>
      </c>
      <c r="K150" s="1">
        <v>4.1894999999999998</v>
      </c>
      <c r="L150" s="1">
        <v>1.4242892964563063</v>
      </c>
    </row>
    <row r="151" spans="1:12" x14ac:dyDescent="0.2">
      <c r="A151" s="4">
        <v>1.48</v>
      </c>
      <c r="B151" s="5">
        <v>18405.251503475181</v>
      </c>
      <c r="C151" s="6">
        <v>18.405251503475181</v>
      </c>
      <c r="F151" s="1">
        <v>3.3464093642682147</v>
      </c>
      <c r="G151" s="1">
        <v>3.2680927632183736</v>
      </c>
      <c r="H151" s="1">
        <v>-5.4999999999999938E-2</v>
      </c>
      <c r="I151" s="1">
        <v>-3.8596491228070129E-2</v>
      </c>
      <c r="J151" s="1">
        <v>2.1903999999999999</v>
      </c>
      <c r="K151" s="1">
        <v>4.218</v>
      </c>
      <c r="L151" s="1">
        <v>1.4239382009062052</v>
      </c>
    </row>
    <row r="152" spans="1:12" x14ac:dyDescent="0.2">
      <c r="A152" s="4">
        <v>1.49</v>
      </c>
      <c r="B152" s="5">
        <v>18561.862171973538</v>
      </c>
      <c r="C152" s="6">
        <v>18.561862171973537</v>
      </c>
      <c r="F152" s="1">
        <v>3.3748840312679156</v>
      </c>
      <c r="G152" s="1">
        <v>3.2823554410916898</v>
      </c>
      <c r="H152" s="1">
        <v>-6.4999999999999947E-2</v>
      </c>
      <c r="I152" s="1">
        <v>-4.561403508771926E-2</v>
      </c>
      <c r="J152" s="1">
        <v>2.2201</v>
      </c>
      <c r="K152" s="1">
        <v>4.2465000000000002</v>
      </c>
      <c r="L152" s="1">
        <v>1.4235167719419397</v>
      </c>
    </row>
    <row r="153" spans="1:12" x14ac:dyDescent="0.2">
      <c r="A153" s="4">
        <v>1.5</v>
      </c>
      <c r="B153" s="5">
        <v>18718.422612132214</v>
      </c>
      <c r="C153" s="6">
        <v>18.718422612132212</v>
      </c>
      <c r="F153" s="1">
        <v>3.4033495658422201</v>
      </c>
      <c r="G153" s="1">
        <v>3.2966226948115374</v>
      </c>
      <c r="H153" s="1">
        <v>-7.4999999999999956E-2</v>
      </c>
      <c r="I153" s="1">
        <v>-5.263157894736839E-2</v>
      </c>
      <c r="J153" s="1">
        <v>2.25</v>
      </c>
      <c r="K153" s="1">
        <v>4.2750000000000004</v>
      </c>
      <c r="L153" s="1">
        <v>1.4230249470757708</v>
      </c>
    </row>
    <row r="154" spans="1:12" x14ac:dyDescent="0.2">
      <c r="A154" s="4">
        <v>1.51</v>
      </c>
      <c r="B154" s="5">
        <v>18874.925076482697</v>
      </c>
      <c r="C154" s="6">
        <v>18.874925076482697</v>
      </c>
      <c r="F154" s="1">
        <v>3.43180455936049</v>
      </c>
      <c r="G154" s="1">
        <v>3.3108952338309843</v>
      </c>
      <c r="H154" s="1">
        <v>-8.4999999999999964E-2</v>
      </c>
      <c r="I154" s="1">
        <v>-5.9649122807017514E-2</v>
      </c>
      <c r="J154" s="1">
        <v>2.2801</v>
      </c>
      <c r="K154" s="1">
        <v>4.3035000000000005</v>
      </c>
      <c r="L154" s="1">
        <v>1.4224626532883036</v>
      </c>
    </row>
    <row r="155" spans="1:12" x14ac:dyDescent="0.2">
      <c r="A155" s="4">
        <v>1.52</v>
      </c>
      <c r="B155" s="5">
        <v>19031.361808942667</v>
      </c>
      <c r="C155" s="6">
        <v>19.031361808942666</v>
      </c>
      <c r="F155" s="1">
        <v>3.4602476016259396</v>
      </c>
      <c r="G155" s="1">
        <v>3.3251737699634005</v>
      </c>
      <c r="H155" s="1">
        <v>-9.4999999999999973E-2</v>
      </c>
      <c r="I155" s="1">
        <v>-6.6666666666666652E-2</v>
      </c>
      <c r="J155" s="1">
        <v>2.3104</v>
      </c>
      <c r="K155" s="1">
        <v>4.3319999999999999</v>
      </c>
      <c r="L155" s="1">
        <v>1.4218298069740978</v>
      </c>
    </row>
    <row r="156" spans="1:12" x14ac:dyDescent="0.2">
      <c r="A156" s="4">
        <v>1.53</v>
      </c>
      <c r="B156" s="5">
        <v>19187.725043648141</v>
      </c>
      <c r="C156" s="6">
        <v>19.18772504364814</v>
      </c>
      <c r="F156" s="1">
        <v>3.488677280663298</v>
      </c>
      <c r="G156" s="1">
        <v>3.3394590177059778</v>
      </c>
      <c r="H156" s="1">
        <v>-0.10499999999999998</v>
      </c>
      <c r="I156" s="1">
        <v>-7.3684210526315769E-2</v>
      </c>
      <c r="J156" s="1">
        <v>2.3409</v>
      </c>
      <c r="K156" s="1">
        <v>4.3605</v>
      </c>
      <c r="L156" s="1">
        <v>1.4211263138792414</v>
      </c>
    </row>
    <row r="157" spans="1:12" x14ac:dyDescent="0.2">
      <c r="A157" s="4">
        <v>1.54</v>
      </c>
      <c r="B157" s="5">
        <v>19344.007003778333</v>
      </c>
      <c r="C157" s="6">
        <v>19.344007003778334</v>
      </c>
      <c r="F157" s="1">
        <v>3.5170921825051518</v>
      </c>
      <c r="G157" s="1">
        <v>3.3537516945666126</v>
      </c>
      <c r="H157" s="1">
        <v>-0.11499999999999999</v>
      </c>
      <c r="I157" s="1">
        <v>-8.0701754385964899E-2</v>
      </c>
      <c r="J157" s="1">
        <v>2.3715999999999999</v>
      </c>
      <c r="K157" s="1">
        <v>4.3890000000000002</v>
      </c>
      <c r="L157" s="1">
        <v>1.4203520690307738</v>
      </c>
    </row>
    <row r="158" spans="1:12" x14ac:dyDescent="0.2">
      <c r="A158" s="4">
        <v>1.55</v>
      </c>
      <c r="B158" s="5">
        <v>19500.199900372314</v>
      </c>
      <c r="C158" s="6">
        <v>19.500199900372316</v>
      </c>
      <c r="F158" s="1">
        <v>3.5454908909767848</v>
      </c>
      <c r="G158" s="1">
        <v>3.3680525213945551</v>
      </c>
      <c r="H158" s="1">
        <v>-0.125</v>
      </c>
      <c r="I158" s="1">
        <v>-8.771929824561403E-2</v>
      </c>
      <c r="J158" s="1">
        <v>2.4025000000000003</v>
      </c>
      <c r="K158" s="1">
        <v>4.4175000000000004</v>
      </c>
      <c r="L158" s="1">
        <v>1.4195069566578391</v>
      </c>
    </row>
    <row r="159" spans="1:12" x14ac:dyDescent="0.2">
      <c r="A159" s="4">
        <v>1.56</v>
      </c>
      <c r="B159" s="5">
        <v>19656.29593113653</v>
      </c>
      <c r="C159" s="6">
        <v>19.65629593113653</v>
      </c>
      <c r="F159" s="1">
        <v>3.573871987479369</v>
      </c>
      <c r="G159" s="1">
        <v>3.3823622227152712</v>
      </c>
      <c r="H159" s="1">
        <v>-0.13500000000000001</v>
      </c>
      <c r="I159" s="1">
        <v>-9.4736842105263161E-2</v>
      </c>
      <c r="J159" s="1">
        <v>2.4336000000000002</v>
      </c>
      <c r="K159" s="1">
        <v>4.4460000000000006</v>
      </c>
      <c r="L159" s="1">
        <v>1.4185908501044269</v>
      </c>
    </row>
    <row r="160" spans="1:12" x14ac:dyDescent="0.2">
      <c r="A160" s="4">
        <v>1.57</v>
      </c>
      <c r="B160" s="5">
        <v>19812.287279242199</v>
      </c>
      <c r="C160" s="6">
        <v>19.812287279242199</v>
      </c>
      <c r="F160" s="1">
        <v>3.6022340507713091</v>
      </c>
      <c r="G160" s="1">
        <v>3.3966815270699446</v>
      </c>
      <c r="H160" s="1">
        <v>-0.14500000000000002</v>
      </c>
      <c r="I160" s="1">
        <v>-0.10175438596491229</v>
      </c>
      <c r="J160" s="1">
        <v>2.4649000000000001</v>
      </c>
      <c r="K160" s="1">
        <v>4.4744999999999999</v>
      </c>
      <c r="L160" s="1">
        <v>1.417603611733548</v>
      </c>
    </row>
    <row r="161" spans="1:12" x14ac:dyDescent="0.2">
      <c r="A161" s="4">
        <v>1.58</v>
      </c>
      <c r="B161" s="5">
        <v>19968.166112111794</v>
      </c>
      <c r="C161" s="6">
        <v>19.968166112111795</v>
      </c>
      <c r="F161" s="1">
        <v>3.6305756567475989</v>
      </c>
      <c r="G161" s="1">
        <v>3.4110111673600843</v>
      </c>
      <c r="H161" s="1">
        <v>-0.15500000000000003</v>
      </c>
      <c r="I161" s="1">
        <v>-0.10877192982456142</v>
      </c>
      <c r="J161" s="1">
        <v>2.4964000000000004</v>
      </c>
      <c r="K161" s="1">
        <v>4.5030000000000001</v>
      </c>
      <c r="L161" s="1">
        <v>1.4165450928226746</v>
      </c>
    </row>
    <row r="162" spans="1:12" x14ac:dyDescent="0.2">
      <c r="A162" s="4">
        <v>1.59</v>
      </c>
      <c r="B162" s="5">
        <v>20123.924580193434</v>
      </c>
      <c r="C162" s="6">
        <v>20.123924580193435</v>
      </c>
      <c r="F162" s="1">
        <v>3.6588953782169882</v>
      </c>
      <c r="G162" s="1">
        <v>3.4253518811976962</v>
      </c>
      <c r="H162" s="1">
        <v>-0.16500000000000004</v>
      </c>
      <c r="I162" s="1">
        <v>-0.11578947368421055</v>
      </c>
      <c r="J162" s="1">
        <v>2.5281000000000002</v>
      </c>
      <c r="K162" s="1">
        <v>4.5315000000000003</v>
      </c>
      <c r="L162" s="1">
        <v>1.4154151334502538</v>
      </c>
    </row>
    <row r="163" spans="1:12" x14ac:dyDescent="0.2">
      <c r="A163" s="4">
        <v>1.6</v>
      </c>
      <c r="B163" s="5">
        <v>20279.554815722338</v>
      </c>
      <c r="C163" s="6">
        <v>20.279554815722339</v>
      </c>
      <c r="F163" s="1">
        <v>3.6871917846767888</v>
      </c>
      <c r="G163" s="1">
        <v>3.4397044112614972</v>
      </c>
      <c r="H163" s="1">
        <v>-0.17500000000000004</v>
      </c>
      <c r="I163" s="1">
        <v>-0.12280701754385967</v>
      </c>
      <c r="J163" s="1">
        <v>2.5600000000000005</v>
      </c>
      <c r="K163" s="1">
        <v>4.5600000000000005</v>
      </c>
      <c r="L163" s="1">
        <v>1.4142135623730951</v>
      </c>
    </row>
    <row r="164" spans="1:12" x14ac:dyDescent="0.2">
      <c r="A164" s="4">
        <v>1.61</v>
      </c>
      <c r="B164" s="5">
        <v>20435.048931468296</v>
      </c>
      <c r="C164" s="6">
        <v>20.435048931468295</v>
      </c>
      <c r="F164" s="1">
        <v>3.7154634420851447</v>
      </c>
      <c r="G164" s="1">
        <v>3.4540695056596795</v>
      </c>
      <c r="H164" s="1">
        <v>-0.18500000000000005</v>
      </c>
      <c r="I164" s="1">
        <v>-0.12982456140350881</v>
      </c>
      <c r="J164" s="1">
        <v>2.5921000000000003</v>
      </c>
      <c r="K164" s="1">
        <v>4.5885000000000007</v>
      </c>
      <c r="L164" s="1">
        <v>1.4129401968944051</v>
      </c>
    </row>
    <row r="165" spans="1:12" x14ac:dyDescent="0.2">
      <c r="A165" s="4">
        <v>1.62</v>
      </c>
      <c r="B165" s="5">
        <v>20590.399019468037</v>
      </c>
      <c r="C165" s="6">
        <v>20.590399019468038</v>
      </c>
      <c r="F165" s="1">
        <v>3.7437089126305523</v>
      </c>
      <c r="G165" s="1">
        <v>3.468447918299717</v>
      </c>
      <c r="H165" s="1">
        <v>-0.19500000000000006</v>
      </c>
      <c r="I165" s="1">
        <v>-0.13684210526315793</v>
      </c>
      <c r="J165" s="1">
        <v>2.6244000000000005</v>
      </c>
      <c r="K165" s="1">
        <v>4.6170000000000009</v>
      </c>
      <c r="L165" s="1">
        <v>1.4115948427222311</v>
      </c>
    </row>
    <row r="166" spans="1:12" x14ac:dyDescent="0.2">
      <c r="A166" s="4">
        <v>1.63</v>
      </c>
      <c r="B166" s="5">
        <v>20745.597149741563</v>
      </c>
      <c r="C166" s="6">
        <v>20.745597149741563</v>
      </c>
      <c r="F166" s="1">
        <v>3.771926754498466</v>
      </c>
      <c r="G166" s="1">
        <v>3.4828404092657661</v>
      </c>
      <c r="H166" s="1">
        <v>-0.20499999999999985</v>
      </c>
      <c r="I166" s="1">
        <v>-0.14385964912280691</v>
      </c>
      <c r="J166" s="1">
        <v>2.6568999999999998</v>
      </c>
      <c r="K166" s="1">
        <v>4.6455000000000002</v>
      </c>
      <c r="L166" s="1">
        <v>1.4101772938180506</v>
      </c>
    </row>
    <row r="167" spans="1:12" x14ac:dyDescent="0.2">
      <c r="A167" s="4">
        <v>1.64</v>
      </c>
      <c r="B167" s="5">
        <v>20900.635368991218</v>
      </c>
      <c r="C167" s="6">
        <v>20.900635368991217</v>
      </c>
      <c r="F167" s="1">
        <v>3.8001155216347668</v>
      </c>
      <c r="G167" s="1">
        <v>3.4972477452041932</v>
      </c>
      <c r="H167" s="1">
        <v>-0.21499999999999986</v>
      </c>
      <c r="I167" s="1">
        <v>-0.15087719298245603</v>
      </c>
      <c r="J167" s="1">
        <v>2.6895999999999995</v>
      </c>
      <c r="K167" s="1">
        <v>4.6739999999999995</v>
      </c>
      <c r="L167" s="1">
        <v>1.4086873322352267</v>
      </c>
    </row>
    <row r="168" spans="1:12" x14ac:dyDescent="0.2">
      <c r="A168" s="4">
        <v>1.65</v>
      </c>
      <c r="B168" s="5">
        <v>21055.505699282436</v>
      </c>
      <c r="C168" s="6">
        <v>21.055505699282435</v>
      </c>
      <c r="F168" s="1">
        <v>3.8282737635058974</v>
      </c>
      <c r="G168" s="1">
        <v>3.5116706997178162</v>
      </c>
      <c r="H168" s="1">
        <v>-0.22499999999999987</v>
      </c>
      <c r="I168" s="1">
        <v>-0.15789473684210517</v>
      </c>
      <c r="J168" s="1">
        <v>2.7224999999999997</v>
      </c>
      <c r="K168" s="1">
        <v>4.7024999999999997</v>
      </c>
      <c r="L168" s="1">
        <v>1.4071247279470289</v>
      </c>
    </row>
    <row r="169" spans="1:12" x14ac:dyDescent="0.2">
      <c r="A169" s="4">
        <v>1.66</v>
      </c>
      <c r="B169" s="5">
        <v>21210.200136704978</v>
      </c>
      <c r="C169" s="6">
        <v>21.210200136704977</v>
      </c>
      <c r="F169" s="1">
        <v>3.85640002485545</v>
      </c>
      <c r="G169" s="1">
        <v>3.5261100537694361</v>
      </c>
      <c r="H169" s="1">
        <v>-0.23499999999999988</v>
      </c>
      <c r="I169" s="1">
        <v>-0.16491228070175429</v>
      </c>
      <c r="J169" s="1">
        <v>2.7555999999999998</v>
      </c>
      <c r="K169" s="1">
        <v>4.7309999999999999</v>
      </c>
      <c r="L169" s="1">
        <v>1.4054892386638895</v>
      </c>
    </row>
    <row r="170" spans="1:12" x14ac:dyDescent="0.2">
      <c r="A170" s="4">
        <v>1.67</v>
      </c>
      <c r="B170" s="5">
        <v>21364.710650013458</v>
      </c>
      <c r="C170" s="6">
        <v>21.364710650013457</v>
      </c>
      <c r="F170" s="1">
        <v>3.8844928454569922</v>
      </c>
      <c r="G170" s="1">
        <v>3.5405665960953012</v>
      </c>
      <c r="H170" s="1">
        <v>-0.24499999999999988</v>
      </c>
      <c r="I170" s="1">
        <v>-0.17192982456140343</v>
      </c>
      <c r="J170" s="1">
        <v>2.7888999999999999</v>
      </c>
      <c r="K170" s="1">
        <v>4.7595000000000001</v>
      </c>
      <c r="L170" s="1">
        <v>1.4037806096395549</v>
      </c>
    </row>
    <row r="171" spans="1:12" x14ac:dyDescent="0.2">
      <c r="A171" s="4">
        <v>1.68</v>
      </c>
      <c r="B171" s="5">
        <v>21519.029179245936</v>
      </c>
      <c r="C171" s="6">
        <v>21.519029179245937</v>
      </c>
      <c r="F171" s="1">
        <v>3.9125507598628975</v>
      </c>
      <c r="G171" s="1">
        <v>3.5550411236291311</v>
      </c>
      <c r="H171" s="1">
        <v>-0.25499999999999989</v>
      </c>
      <c r="I171" s="1">
        <v>-0.17894736842105255</v>
      </c>
      <c r="J171" s="1">
        <v>2.8223999999999996</v>
      </c>
      <c r="K171" s="1">
        <v>4.7880000000000003</v>
      </c>
      <c r="L171" s="1">
        <v>1.401998573465751</v>
      </c>
    </row>
    <row r="172" spans="1:12" x14ac:dyDescent="0.2">
      <c r="A172" s="4">
        <v>1.69</v>
      </c>
      <c r="B172" s="5">
        <v>21673.147634319248</v>
      </c>
      <c r="C172" s="6">
        <v>21.67314763431925</v>
      </c>
      <c r="F172" s="1">
        <v>3.9405722971489547</v>
      </c>
      <c r="G172" s="1">
        <v>3.5695344419373876</v>
      </c>
      <c r="H172" s="1">
        <v>-0.2649999999999999</v>
      </c>
      <c r="I172" s="1">
        <v>-0.18596491228070167</v>
      </c>
      <c r="J172" s="1">
        <v>2.8560999999999996</v>
      </c>
      <c r="K172" s="1">
        <v>4.8164999999999996</v>
      </c>
      <c r="L172" s="1">
        <v>1.4001428498549711</v>
      </c>
    </row>
    <row r="173" spans="1:12" x14ac:dyDescent="0.2">
      <c r="A173" s="4">
        <v>1.7</v>
      </c>
      <c r="B173" s="5">
        <v>21827.057893599795</v>
      </c>
      <c r="C173" s="6">
        <v>21.827057893599793</v>
      </c>
      <c r="F173" s="1">
        <v>3.9685559806545077</v>
      </c>
      <c r="G173" s="1">
        <v>3.5840473656664948</v>
      </c>
      <c r="H173" s="1">
        <v>-0.27499999999999991</v>
      </c>
      <c r="I173" s="1">
        <v>-0.19298245614035081</v>
      </c>
      <c r="J173" s="1">
        <v>2.8899999999999997</v>
      </c>
      <c r="K173" s="1">
        <v>4.8449999999999998</v>
      </c>
      <c r="L173" s="1">
        <v>1.3982131454109563</v>
      </c>
    </row>
    <row r="174" spans="1:12" x14ac:dyDescent="0.2">
      <c r="A174" s="4">
        <v>1.71</v>
      </c>
      <c r="B174" s="5">
        <v>21980.751802448336</v>
      </c>
      <c r="C174" s="6">
        <v>21.980751802448335</v>
      </c>
      <c r="F174" s="1">
        <v>3.9965003277178792</v>
      </c>
      <c r="G174" s="1">
        <v>3.5985807190027521</v>
      </c>
      <c r="H174" s="1">
        <v>-0.28499999999999992</v>
      </c>
      <c r="I174" s="1">
        <v>-0.19999999999999993</v>
      </c>
      <c r="J174" s="1">
        <v>2.9240999999999997</v>
      </c>
      <c r="K174" s="1">
        <v>4.8734999999999999</v>
      </c>
      <c r="L174" s="1">
        <v>1.3962091533864116</v>
      </c>
    </row>
    <row r="175" spans="1:12" x14ac:dyDescent="0.2">
      <c r="A175" s="4">
        <v>1.72</v>
      </c>
      <c r="B175" s="5">
        <v>22134.221171737499</v>
      </c>
      <c r="C175" s="6">
        <v>22.134221171737501</v>
      </c>
      <c r="F175" s="1">
        <v>4.0244038494068182</v>
      </c>
      <c r="G175" s="1">
        <v>3.6131353361457133</v>
      </c>
      <c r="H175" s="1">
        <v>-0.29499999999999993</v>
      </c>
      <c r="I175" s="1">
        <v>-0.20701754385964907</v>
      </c>
      <c r="J175" s="1">
        <v>2.9583999999999997</v>
      </c>
      <c r="K175" s="1">
        <v>4.9020000000000001</v>
      </c>
      <c r="L175" s="1">
        <v>1.3941305534274759</v>
      </c>
    </row>
    <row r="176" spans="1:12" x14ac:dyDescent="0.2">
      <c r="A176" s="4">
        <v>1.73</v>
      </c>
      <c r="B176" s="5">
        <v>22287.457776340336</v>
      </c>
      <c r="C176" s="6">
        <v>22.287457776340336</v>
      </c>
      <c r="F176" s="1">
        <v>4.0522650502436974</v>
      </c>
      <c r="G176" s="1">
        <v>3.6277120617958478</v>
      </c>
      <c r="H176" s="1">
        <v>-0.30499999999999994</v>
      </c>
      <c r="I176" s="1">
        <v>-0.21403508771929819</v>
      </c>
      <c r="J176" s="1">
        <v>2.9929000000000001</v>
      </c>
      <c r="K176" s="1">
        <v>4.9305000000000003</v>
      </c>
      <c r="L176" s="1">
        <v>1.3919770113044254</v>
      </c>
    </row>
    <row r="177" spans="1:12" x14ac:dyDescent="0.2">
      <c r="A177" s="4">
        <v>1.74</v>
      </c>
      <c r="B177" s="5">
        <v>22440.453353588524</v>
      </c>
      <c r="C177" s="6">
        <v>22.440453353588524</v>
      </c>
      <c r="F177" s="1">
        <v>4.0800824279251859</v>
      </c>
      <c r="G177" s="1">
        <v>3.6423117516573478</v>
      </c>
      <c r="H177" s="1">
        <v>-0.31499999999999995</v>
      </c>
      <c r="I177" s="1">
        <v>-0.22105263157894733</v>
      </c>
      <c r="J177" s="1">
        <v>3.0276000000000001</v>
      </c>
      <c r="K177" s="1">
        <v>4.9590000000000005</v>
      </c>
      <c r="L177" s="1">
        <v>1.3897481786280566</v>
      </c>
    </row>
    <row r="178" spans="1:12" x14ac:dyDescent="0.2">
      <c r="A178" s="4">
        <v>1.75</v>
      </c>
      <c r="B178" s="5">
        <v>22593.199601698539</v>
      </c>
      <c r="C178" s="6">
        <v>22.59319960169854</v>
      </c>
      <c r="F178" s="1">
        <v>4.107854473036098</v>
      </c>
      <c r="G178" s="1">
        <v>3.6569352729569711</v>
      </c>
      <c r="H178" s="1">
        <v>-0.32499999999999996</v>
      </c>
      <c r="I178" s="1">
        <v>-0.22807017543859645</v>
      </c>
      <c r="J178" s="1">
        <v>3.0625</v>
      </c>
      <c r="K178" s="1">
        <v>4.9874999999999998</v>
      </c>
      <c r="L178" s="1">
        <v>1.3874436925511606</v>
      </c>
    </row>
    <row r="179" spans="1:12" x14ac:dyDescent="0.2">
      <c r="A179" s="4">
        <v>1.76</v>
      </c>
      <c r="B179" s="5">
        <v>22745.688178164171</v>
      </c>
      <c r="C179" s="6">
        <v>22.745688178164173</v>
      </c>
      <c r="F179" s="1">
        <v>4.1355796687571225</v>
      </c>
      <c r="G179" s="1">
        <v>3.6715835049798775</v>
      </c>
      <c r="H179" s="1">
        <v>-0.33499999999999996</v>
      </c>
      <c r="I179" s="1">
        <v>-0.2350877192982456</v>
      </c>
      <c r="J179" s="1">
        <v>3.0975999999999999</v>
      </c>
      <c r="K179" s="1">
        <v>5.016</v>
      </c>
      <c r="L179" s="1">
        <v>1.3850631754544629</v>
      </c>
    </row>
    <row r="180" spans="1:12" x14ac:dyDescent="0.2">
      <c r="A180" s="4">
        <v>1.77</v>
      </c>
      <c r="B180" s="5">
        <v>22897.910698113552</v>
      </c>
      <c r="C180" s="6">
        <v>22.897910698113552</v>
      </c>
      <c r="F180" s="1">
        <v>4.1632564905661003</v>
      </c>
      <c r="G180" s="1">
        <v>3.6862573396234595</v>
      </c>
      <c r="H180" s="1">
        <v>-0.34499999999999997</v>
      </c>
      <c r="I180" s="1">
        <v>-0.24210526315789471</v>
      </c>
      <c r="J180" s="1">
        <v>3.1329000000000002</v>
      </c>
      <c r="K180" s="1">
        <v>5.0445000000000002</v>
      </c>
      <c r="L180" s="1">
        <v>1.3826062346163495</v>
      </c>
    </row>
    <row r="181" spans="1:12" x14ac:dyDescent="0.2">
      <c r="A181" s="4">
        <v>1.78</v>
      </c>
      <c r="B181" s="5">
        <v>23049.858732628974</v>
      </c>
      <c r="C181" s="6">
        <v>23.049858732628973</v>
      </c>
      <c r="F181" s="1">
        <v>4.1908834059325404</v>
      </c>
      <c r="G181" s="1">
        <v>3.7009576819702237</v>
      </c>
      <c r="H181" s="1">
        <v>-0.35499999999999998</v>
      </c>
      <c r="I181" s="1">
        <v>-0.24912280701754383</v>
      </c>
      <c r="J181" s="1">
        <v>3.1684000000000001</v>
      </c>
      <c r="K181" s="1">
        <v>5.0730000000000004</v>
      </c>
      <c r="L181" s="1">
        <v>1.3800724618656806</v>
      </c>
    </row>
    <row r="182" spans="1:12" x14ac:dyDescent="0.2">
      <c r="A182" s="4">
        <v>1.79</v>
      </c>
      <c r="B182" s="5">
        <v>23201.523807027534</v>
      </c>
      <c r="C182" s="6">
        <v>23.201523807027534</v>
      </c>
      <c r="F182" s="1">
        <v>4.2184588740050062</v>
      </c>
      <c r="G182" s="1">
        <v>3.7156854508808319</v>
      </c>
      <c r="H182" s="1">
        <v>-0.36499999999999999</v>
      </c>
      <c r="I182" s="1">
        <v>-0.25614035087719295</v>
      </c>
      <c r="J182" s="1">
        <v>3.2040999999999999</v>
      </c>
      <c r="K182" s="1">
        <v>5.1015000000000006</v>
      </c>
      <c r="L182" s="1">
        <v>1.3774614332169162</v>
      </c>
    </row>
    <row r="183" spans="1:12" x14ac:dyDescent="0.2">
      <c r="A183" s="4">
        <v>1.8</v>
      </c>
      <c r="B183" s="5">
        <v>23352.897399100661</v>
      </c>
      <c r="C183" s="6">
        <v>23.352897399100659</v>
      </c>
      <c r="F183" s="1">
        <v>4.2459813452910291</v>
      </c>
      <c r="G183" s="1">
        <v>3.7304415796084971</v>
      </c>
      <c r="H183" s="1">
        <v>-0.375</v>
      </c>
      <c r="I183" s="1">
        <v>-0.26315789473684209</v>
      </c>
      <c r="J183" s="1">
        <v>3.24</v>
      </c>
      <c r="K183" s="1">
        <v>5.13</v>
      </c>
      <c r="L183" s="1">
        <v>1.3747727084867518</v>
      </c>
    </row>
    <row r="184" spans="1:12" x14ac:dyDescent="0.2">
      <c r="A184" s="4">
        <v>1.81</v>
      </c>
      <c r="B184" s="5">
        <v>23503.970937310365</v>
      </c>
      <c r="C184" s="6">
        <v>23.503970937310363</v>
      </c>
      <c r="F184" s="1">
        <v>4.2734492613291568</v>
      </c>
      <c r="G184" s="1">
        <v>3.7452270164359684</v>
      </c>
      <c r="H184" s="1">
        <v>-0.38500000000000001</v>
      </c>
      <c r="I184" s="1">
        <v>-0.27017543859649124</v>
      </c>
      <c r="J184" s="1">
        <v>3.2761</v>
      </c>
      <c r="K184" s="1">
        <v>5.1585000000000001</v>
      </c>
      <c r="L184" s="1">
        <v>1.3720058308913996</v>
      </c>
    </row>
    <row r="185" spans="1:12" x14ac:dyDescent="0.2">
      <c r="A185" s="4">
        <v>1.82</v>
      </c>
      <c r="B185" s="5">
        <v>23654.735798940128</v>
      </c>
      <c r="C185" s="6">
        <v>23.654735798940127</v>
      </c>
      <c r="F185" s="1">
        <v>4.3008610543527501</v>
      </c>
      <c r="G185" s="1">
        <v>3.7600427253364339</v>
      </c>
      <c r="H185" s="1">
        <v>-0.39500000000000002</v>
      </c>
      <c r="I185" s="1">
        <v>-0.27719298245614038</v>
      </c>
      <c r="J185" s="1">
        <v>3.3124000000000002</v>
      </c>
      <c r="K185" s="1">
        <v>5.1870000000000003</v>
      </c>
      <c r="L185" s="1">
        <v>1.3691603266235843</v>
      </c>
    </row>
    <row r="186" spans="1:12" x14ac:dyDescent="0.2">
      <c r="A186" s="4">
        <v>1.83</v>
      </c>
      <c r="B186" s="5">
        <v>23805.183308198062</v>
      </c>
      <c r="C186" s="6">
        <v>23.80518330819806</v>
      </c>
      <c r="F186" s="1">
        <v>4.3282151469451016</v>
      </c>
      <c r="G186" s="1">
        <v>3.7748896866597468</v>
      </c>
      <c r="H186" s="1">
        <v>-0.40500000000000003</v>
      </c>
      <c r="I186" s="1">
        <v>-0.28421052631578947</v>
      </c>
      <c r="J186" s="1">
        <v>3.3489000000000004</v>
      </c>
      <c r="K186" s="1">
        <v>5.2155000000000005</v>
      </c>
      <c r="L186" s="1">
        <v>1.366235704408284</v>
      </c>
    </row>
    <row r="187" spans="1:12" x14ac:dyDescent="0.2">
      <c r="A187" s="4">
        <v>1.84</v>
      </c>
      <c r="B187" s="5">
        <v>23955.304734270045</v>
      </c>
      <c r="C187" s="6">
        <v>23.955304734270044</v>
      </c>
      <c r="F187" s="1">
        <v>4.3555099516854625</v>
      </c>
      <c r="G187" s="1">
        <v>3.7897688978454571</v>
      </c>
      <c r="H187" s="1">
        <v>-0.41500000000000004</v>
      </c>
      <c r="I187" s="1">
        <v>-0.29122807017543861</v>
      </c>
      <c r="J187" s="1">
        <v>3.3856000000000002</v>
      </c>
      <c r="K187" s="1">
        <v>5.2440000000000007</v>
      </c>
      <c r="L187" s="1">
        <v>1.3632314550361579</v>
      </c>
    </row>
    <row r="188" spans="1:12" x14ac:dyDescent="0.2">
      <c r="A188" s="4">
        <v>1.85</v>
      </c>
      <c r="B188" s="5">
        <v>24105.091289320171</v>
      </c>
      <c r="C188" s="6">
        <v>24.105091289320171</v>
      </c>
      <c r="F188" s="1">
        <v>4.382743870785486</v>
      </c>
      <c r="G188" s="1">
        <v>3.8046813741642298</v>
      </c>
      <c r="H188" s="1">
        <v>-0.42500000000000004</v>
      </c>
      <c r="I188" s="1">
        <v>-0.29824561403508776</v>
      </c>
      <c r="J188" s="1">
        <v>3.4225000000000003</v>
      </c>
      <c r="K188" s="1">
        <v>5.2725000000000009</v>
      </c>
      <c r="L188" s="1">
        <v>1.3601470508735445</v>
      </c>
    </row>
    <row r="189" spans="1:12" x14ac:dyDescent="0.2">
      <c r="A189" s="4">
        <v>1.86</v>
      </c>
      <c r="B189" s="5">
        <v>24254.53412643605</v>
      </c>
      <c r="C189" s="6">
        <v>24.254534126436049</v>
      </c>
      <c r="F189" s="1">
        <v>4.4099152957156456</v>
      </c>
      <c r="G189" s="1">
        <v>3.8196281494893363</v>
      </c>
      <c r="H189" s="1">
        <v>-0.43500000000000005</v>
      </c>
      <c r="I189" s="1">
        <v>-0.30526315789473685</v>
      </c>
      <c r="J189" s="1">
        <v>3.4596000000000005</v>
      </c>
      <c r="K189" s="1">
        <v>5.3010000000000002</v>
      </c>
      <c r="L189" s="1">
        <v>1.3569819453478369</v>
      </c>
    </row>
    <row r="190" spans="1:12" x14ac:dyDescent="0.2">
      <c r="A190" s="4">
        <v>1.87</v>
      </c>
      <c r="B190" s="5">
        <v>24403.624337515976</v>
      </c>
      <c r="C190" s="6">
        <v>24.403624337515975</v>
      </c>
      <c r="F190" s="1">
        <v>4.4370226068210865</v>
      </c>
      <c r="G190" s="1">
        <v>3.8346102770999893</v>
      </c>
      <c r="H190" s="1">
        <v>-0.44500000000000006</v>
      </c>
      <c r="I190" s="1">
        <v>-0.31228070175438599</v>
      </c>
      <c r="J190" s="1">
        <v>3.4969000000000006</v>
      </c>
      <c r="K190" s="1">
        <v>5.3295000000000003</v>
      </c>
      <c r="L190" s="1">
        <v>1.35373557240696</v>
      </c>
    </row>
    <row r="191" spans="1:12" x14ac:dyDescent="0.2">
      <c r="A191" s="4">
        <v>1.88</v>
      </c>
      <c r="B191" s="5">
        <v>24552.352951095272</v>
      </c>
      <c r="C191" s="6">
        <v>24.552352951095273</v>
      </c>
      <c r="F191" s="1">
        <v>4.4640641729264132</v>
      </c>
      <c r="G191" s="1">
        <v>3.8496288305184425</v>
      </c>
      <c r="H191" s="1">
        <v>-0.45499999999999985</v>
      </c>
      <c r="I191" s="1">
        <v>-0.31929824561403497</v>
      </c>
      <c r="J191" s="1">
        <v>3.5343999999999998</v>
      </c>
      <c r="K191" s="1">
        <v>5.3579999999999997</v>
      </c>
      <c r="L191" s="1">
        <v>1.3504073459515835</v>
      </c>
    </row>
    <row r="192" spans="1:12" x14ac:dyDescent="0.2">
      <c r="A192" s="4">
        <v>1.89</v>
      </c>
      <c r="B192" s="5">
        <v>24700.71093010854</v>
      </c>
      <c r="C192" s="6">
        <v>24.700710930108539</v>
      </c>
      <c r="F192" s="1">
        <v>4.4910383509288252</v>
      </c>
      <c r="G192" s="1">
        <v>3.8646849043828673</v>
      </c>
      <c r="H192" s="1">
        <v>-0.46499999999999986</v>
      </c>
      <c r="I192" s="1">
        <v>-0.32631578947368411</v>
      </c>
      <c r="J192" s="1">
        <v>3.5720999999999998</v>
      </c>
      <c r="K192" s="1">
        <v>5.3864999999999998</v>
      </c>
      <c r="L192" s="1">
        <v>1.3469966592386189</v>
      </c>
    </row>
    <row r="193" spans="1:12" x14ac:dyDescent="0.2">
      <c r="A193" s="4">
        <v>1.9</v>
      </c>
      <c r="B193" s="5">
        <v>24848.689169584621</v>
      </c>
      <c r="C193" s="6">
        <v>24.84868916958462</v>
      </c>
      <c r="F193" s="1">
        <v>4.5179434853790221</v>
      </c>
      <c r="G193" s="1">
        <v>3.8797796153581632</v>
      </c>
      <c r="H193" s="1">
        <v>-0.47499999999999987</v>
      </c>
      <c r="I193" s="1">
        <v>-0.3333333333333332</v>
      </c>
      <c r="J193" s="1">
        <v>3.61</v>
      </c>
      <c r="K193" s="1">
        <v>5.415</v>
      </c>
      <c r="L193" s="1">
        <v>1.3435028842544403</v>
      </c>
    </row>
    <row r="194" spans="1:12" x14ac:dyDescent="0.2">
      <c r="A194" s="4">
        <v>1.91</v>
      </c>
      <c r="B194" s="5">
        <v>24996.27849427097</v>
      </c>
      <c r="C194" s="6">
        <v>24.996278494270971</v>
      </c>
      <c r="F194" s="1">
        <v>4.5447779080492676</v>
      </c>
      <c r="G194" s="1">
        <v>3.8949141030870282</v>
      </c>
      <c r="H194" s="1">
        <v>-0.48499999999999988</v>
      </c>
      <c r="I194" s="1">
        <v>-0.34035087719298235</v>
      </c>
      <c r="J194" s="1">
        <v>3.6480999999999999</v>
      </c>
      <c r="K194" s="1">
        <v>5.4435000000000002</v>
      </c>
      <c r="L194" s="1">
        <v>1.3399253710561645</v>
      </c>
    </row>
    <row r="195" spans="1:12" x14ac:dyDescent="0.2">
      <c r="A195" s="4">
        <v>1.92</v>
      </c>
      <c r="B195" s="5">
        <v>25143.469656183624</v>
      </c>
      <c r="C195" s="6">
        <v>25.143469656183626</v>
      </c>
      <c r="F195" s="1">
        <v>4.5715399374879322</v>
      </c>
      <c r="G195" s="1">
        <v>3.9100895311837256</v>
      </c>
      <c r="H195" s="1">
        <v>-0.49499999999999988</v>
      </c>
      <c r="I195" s="1">
        <v>-0.34736842105263149</v>
      </c>
      <c r="J195" s="1">
        <v>3.6863999999999999</v>
      </c>
      <c r="K195" s="1">
        <v>5.4719999999999995</v>
      </c>
      <c r="L195" s="1">
        <v>1.3362634470792052</v>
      </c>
    </row>
    <row r="196" spans="1:12" x14ac:dyDescent="0.2">
      <c r="A196" s="4">
        <v>1.93</v>
      </c>
      <c r="B196" s="5">
        <v>25290.253332079123</v>
      </c>
      <c r="C196" s="6">
        <v>25.290253332079121</v>
      </c>
      <c r="F196" s="1">
        <v>4.5982278785598405</v>
      </c>
      <c r="G196" s="1">
        <v>3.9253070882731977</v>
      </c>
      <c r="H196" s="1">
        <v>-0.50499999999999989</v>
      </c>
      <c r="I196" s="1">
        <v>-0.35438596491228064</v>
      </c>
      <c r="J196" s="1">
        <v>3.7248999999999999</v>
      </c>
      <c r="K196" s="1">
        <v>5.5004999999999997</v>
      </c>
      <c r="L196" s="1">
        <v>1.3325164164091938</v>
      </c>
    </row>
    <row r="197" spans="1:12" x14ac:dyDescent="0.2">
      <c r="A197" s="4">
        <v>1.94</v>
      </c>
      <c r="B197" s="5">
        <v>25436.620120844262</v>
      </c>
      <c r="C197" s="6">
        <v>25.43662012084426</v>
      </c>
      <c r="F197" s="1">
        <v>4.6248400219716839</v>
      </c>
      <c r="G197" s="1">
        <v>3.9405679890783323</v>
      </c>
      <c r="H197" s="1">
        <v>-0.5149999999999999</v>
      </c>
      <c r="I197" s="1">
        <v>-0.36140350877192973</v>
      </c>
      <c r="J197" s="1">
        <v>3.7635999999999998</v>
      </c>
      <c r="K197" s="1">
        <v>5.5289999999999999</v>
      </c>
      <c r="L197" s="1">
        <v>1.3286835590162167</v>
      </c>
    </row>
    <row r="198" spans="1:12" x14ac:dyDescent="0.2">
      <c r="A198" s="4">
        <v>1.95</v>
      </c>
      <c r="B198" s="5">
        <v>25582.560540799466</v>
      </c>
      <c r="C198" s="6">
        <v>25.582560540799467</v>
      </c>
      <c r="F198" s="1">
        <v>4.6513746437817209</v>
      </c>
      <c r="G198" s="1">
        <v>3.9558734755584029</v>
      </c>
      <c r="H198" s="1">
        <v>-0.52499999999999991</v>
      </c>
      <c r="I198" s="1">
        <v>-0.36842105263157887</v>
      </c>
      <c r="J198" s="1">
        <v>3.8024999999999998</v>
      </c>
      <c r="K198" s="1">
        <v>5.5575000000000001</v>
      </c>
      <c r="L198" s="1">
        <v>1.3247641299491772</v>
      </c>
    </row>
    <row r="199" spans="1:12" x14ac:dyDescent="0.2">
      <c r="A199" s="4">
        <v>1.96</v>
      </c>
      <c r="B199" s="5">
        <v>25728.065026911205</v>
      </c>
      <c r="C199" s="6">
        <v>25.728065026911207</v>
      </c>
      <c r="F199" s="1">
        <v>4.6778300048929466</v>
      </c>
      <c r="G199" s="1">
        <v>3.971224818101907</v>
      </c>
      <c r="H199" s="1">
        <v>-0.53499999999999992</v>
      </c>
      <c r="I199" s="1">
        <v>-0.37543859649122802</v>
      </c>
      <c r="J199" s="1">
        <v>3.8415999999999997</v>
      </c>
      <c r="K199" s="1">
        <v>5.5860000000000003</v>
      </c>
      <c r="L199" s="1">
        <v>1.3207573584879249</v>
      </c>
    </row>
    <row r="200" spans="1:12" x14ac:dyDescent="0.2">
      <c r="A200" s="4">
        <v>1.97</v>
      </c>
      <c r="B200" s="5">
        <v>25873.123927908749</v>
      </c>
      <c r="C200" s="6">
        <v>25.87312392790875</v>
      </c>
      <c r="F200" s="1">
        <v>4.7042043505288635</v>
      </c>
      <c r="G200" s="1">
        <v>3.9866233167772736</v>
      </c>
      <c r="H200" s="1">
        <v>-0.54499999999999993</v>
      </c>
      <c r="I200" s="1">
        <v>-0.38245614035087711</v>
      </c>
      <c r="J200" s="1">
        <v>3.8809</v>
      </c>
      <c r="K200" s="1">
        <v>5.6145000000000005</v>
      </c>
      <c r="L200" s="1">
        <v>1.3166624472506234</v>
      </c>
    </row>
    <row r="201" spans="1:12" x14ac:dyDescent="0.2">
      <c r="A201" s="4">
        <v>1.98</v>
      </c>
      <c r="B201" s="5">
        <v>26017.727503300091</v>
      </c>
      <c r="C201" s="6">
        <v>26.01772750330009</v>
      </c>
      <c r="F201" s="1">
        <v>4.7304959096909256</v>
      </c>
      <c r="G201" s="1">
        <v>4.002070302645155</v>
      </c>
      <c r="H201" s="1">
        <v>-0.55499999999999994</v>
      </c>
      <c r="I201" s="1">
        <v>-0.38947368421052625</v>
      </c>
      <c r="J201" s="1">
        <v>3.9203999999999999</v>
      </c>
      <c r="K201" s="1">
        <v>5.6429999999999998</v>
      </c>
      <c r="L201" s="1">
        <v>1.3124785712536415</v>
      </c>
    </row>
    <row r="202" spans="1:12" x14ac:dyDescent="0.2">
      <c r="A202" s="4">
        <v>1.99</v>
      </c>
      <c r="B202" s="5">
        <v>26161.865920281783</v>
      </c>
      <c r="C202" s="6">
        <v>26.161865920281784</v>
      </c>
      <c r="F202" s="1">
        <v>4.756702894596688</v>
      </c>
      <c r="G202" s="1">
        <v>4.0175671391362995</v>
      </c>
      <c r="H202" s="1">
        <v>-0.56499999999999995</v>
      </c>
      <c r="I202" s="1">
        <v>-0.39649122807017539</v>
      </c>
      <c r="J202" s="1">
        <v>3.9601000000000002</v>
      </c>
      <c r="K202" s="1">
        <v>5.6715</v>
      </c>
      <c r="L202" s="1">
        <v>1.3082048769210424</v>
      </c>
    </row>
    <row r="203" spans="1:12" x14ac:dyDescent="0.2">
      <c r="A203" s="4">
        <v>2</v>
      </c>
      <c r="B203" s="5">
        <v>26305.529250536856</v>
      </c>
      <c r="C203" s="6">
        <v>26.305529250536857</v>
      </c>
      <c r="F203" s="1">
        <v>4.78282350009761</v>
      </c>
      <c r="G203" s="1">
        <v>4.0331152234993057</v>
      </c>
      <c r="H203" s="1">
        <v>-0.57499999999999996</v>
      </c>
      <c r="I203" s="1">
        <v>-0.40350877192982454</v>
      </c>
      <c r="J203" s="1">
        <v>4</v>
      </c>
      <c r="K203" s="1">
        <v>5.7</v>
      </c>
      <c r="L203" s="1">
        <v>1.3038404810405297</v>
      </c>
    </row>
    <row r="204" spans="1:12" x14ac:dyDescent="0.2">
      <c r="A204" s="4">
        <v>2.0099999999999998</v>
      </c>
      <c r="B204" s="5">
        <v>26448.707466914777</v>
      </c>
      <c r="C204" s="6">
        <v>26.448707466914776</v>
      </c>
      <c r="F204" s="1">
        <v>4.8088559030754139</v>
      </c>
      <c r="G204" s="1">
        <v>4.0487159883228729</v>
      </c>
      <c r="H204" s="1">
        <v>-0.58499999999999974</v>
      </c>
      <c r="I204" s="1">
        <v>-0.41052631578947352</v>
      </c>
      <c r="J204" s="1">
        <v>4.0400999999999989</v>
      </c>
      <c r="K204" s="1">
        <v>5.7284999999999995</v>
      </c>
      <c r="L204" s="1">
        <v>1.2993844696624632</v>
      </c>
    </row>
    <row r="205" spans="1:12" x14ac:dyDescent="0.2">
      <c r="A205" s="4">
        <v>2.02</v>
      </c>
      <c r="B205" s="5">
        <v>26591.390439987052</v>
      </c>
      <c r="C205" s="6">
        <v>26.591390439987052</v>
      </c>
      <c r="F205" s="1">
        <v>4.8347982618158278</v>
      </c>
      <c r="G205" s="1">
        <v>4.0643709031375419</v>
      </c>
      <c r="H205" s="1">
        <v>-0.59499999999999997</v>
      </c>
      <c r="I205" s="1">
        <v>-0.41754385964912277</v>
      </c>
      <c r="J205" s="1">
        <v>4.0804</v>
      </c>
      <c r="K205" s="1">
        <v>5.7570000000000006</v>
      </c>
      <c r="L205" s="1">
        <v>1.2948358969382956</v>
      </c>
    </row>
    <row r="206" spans="1:12" x14ac:dyDescent="0.2">
      <c r="A206" s="4">
        <v>2.0299999999999998</v>
      </c>
      <c r="B206" s="5">
        <v>26733.567934471539</v>
      </c>
      <c r="C206" s="6">
        <v>26.733567934471537</v>
      </c>
      <c r="F206" s="1">
        <v>4.8606487153584617</v>
      </c>
      <c r="G206" s="1">
        <v>4.0800814761022908</v>
      </c>
      <c r="H206" s="1">
        <v>-0.60499999999999976</v>
      </c>
      <c r="I206" s="1">
        <v>-0.42456140350877175</v>
      </c>
      <c r="J206" s="1">
        <v>4.1208999999999989</v>
      </c>
      <c r="K206" s="1">
        <v>5.7854999999999999</v>
      </c>
      <c r="L206" s="1">
        <v>1.2901937838944975</v>
      </c>
    </row>
    <row r="207" spans="1:12" x14ac:dyDescent="0.2">
      <c r="A207" s="4">
        <v>2.04</v>
      </c>
      <c r="B207" s="5">
        <v>26875.229605518096</v>
      </c>
      <c r="C207" s="6">
        <v>26.875229605518097</v>
      </c>
      <c r="F207" s="1">
        <v>4.8864053828214722</v>
      </c>
      <c r="G207" s="1">
        <v>4.0958492557817783</v>
      </c>
      <c r="H207" s="1">
        <v>-0.61499999999999999</v>
      </c>
      <c r="I207" s="1">
        <v>-0.43157894736842101</v>
      </c>
      <c r="J207" s="1">
        <v>4.1616</v>
      </c>
      <c r="K207" s="1">
        <v>5.8140000000000001</v>
      </c>
      <c r="L207" s="1">
        <v>1.2854571171377129</v>
      </c>
    </row>
    <row r="208" spans="1:12" x14ac:dyDescent="0.2">
      <c r="A208" s="4">
        <v>2.0499999999999998</v>
      </c>
      <c r="B208" s="5">
        <v>27016.364994847871</v>
      </c>
      <c r="C208" s="6">
        <v>27.016364994847869</v>
      </c>
      <c r="F208" s="1">
        <v>4.9120663626996128</v>
      </c>
      <c r="G208" s="1">
        <v>4.1116758330205068</v>
      </c>
      <c r="H208" s="1">
        <v>-0.62499999999999978</v>
      </c>
      <c r="I208" s="1">
        <v>-0.43859649122806998</v>
      </c>
      <c r="J208" s="1">
        <v>4.2024999999999997</v>
      </c>
      <c r="K208" s="1">
        <v>5.8424999999999994</v>
      </c>
      <c r="L208" s="1">
        <v>1.2806248474865696</v>
      </c>
    </row>
    <row r="209" spans="1:12" x14ac:dyDescent="0.2">
      <c r="A209" s="4">
        <v>2.06</v>
      </c>
      <c r="B209" s="5">
        <v>27156.963526737796</v>
      </c>
      <c r="C209" s="6">
        <v>27.156963526737798</v>
      </c>
      <c r="F209" s="1">
        <v>4.9376297321341447</v>
      </c>
      <c r="G209" s="1">
        <v>4.1275628429206677</v>
      </c>
      <c r="H209" s="1">
        <v>-0.63500000000000001</v>
      </c>
      <c r="I209" s="1">
        <v>-0.4456140350877193</v>
      </c>
      <c r="J209" s="1">
        <v>4.2435999999999998</v>
      </c>
      <c r="K209" s="1">
        <v>5.8710000000000004</v>
      </c>
      <c r="L209" s="1">
        <v>1.2756958885251612</v>
      </c>
    </row>
    <row r="210" spans="1:12" x14ac:dyDescent="0.2">
      <c r="A210" s="4">
        <v>2.0699999999999998</v>
      </c>
      <c r="B210" s="5">
        <v>27297.014503841416</v>
      </c>
      <c r="C210" s="6">
        <v>27.297014503841417</v>
      </c>
      <c r="F210" s="1">
        <v>4.9630935461529848</v>
      </c>
      <c r="G210" s="1">
        <v>4.1435119669310021</v>
      </c>
      <c r="H210" s="1">
        <v>-0.6449999999999998</v>
      </c>
      <c r="I210" s="1">
        <v>-0.45263157894736827</v>
      </c>
      <c r="J210" s="1">
        <v>4.2848999999999995</v>
      </c>
      <c r="K210" s="1">
        <v>5.8994999999999997</v>
      </c>
      <c r="L210" s="1">
        <v>1.2706691150728424</v>
      </c>
    </row>
    <row r="211" spans="1:12" x14ac:dyDescent="0.2">
      <c r="A211" s="4">
        <v>2.08</v>
      </c>
      <c r="B211" s="5">
        <v>27436.507102836546</v>
      </c>
      <c r="C211" s="6">
        <v>27.436507102836547</v>
      </c>
      <c r="F211" s="1">
        <v>4.9884558368793721</v>
      </c>
      <c r="G211" s="1">
        <v>4.159524935054618</v>
      </c>
      <c r="H211" s="1">
        <v>-0.65500000000000003</v>
      </c>
      <c r="I211" s="1">
        <v>-0.45964912280701753</v>
      </c>
      <c r="J211" s="1">
        <v>4.3264000000000005</v>
      </c>
      <c r="K211" s="1">
        <v>5.9280000000000008</v>
      </c>
      <c r="L211" s="1">
        <v>1.2655433615645102</v>
      </c>
    </row>
    <row r="212" spans="1:12" x14ac:dyDescent="0.2">
      <c r="A212" s="4">
        <v>2.09</v>
      </c>
      <c r="B212" s="5">
        <v>27575.430369889495</v>
      </c>
      <c r="C212" s="6">
        <v>27.575430369889496</v>
      </c>
      <c r="F212" s="1">
        <v>5.0137146127071812</v>
      </c>
      <c r="G212" s="1">
        <v>4.1756035281843715</v>
      </c>
      <c r="H212" s="1">
        <v>-0.66499999999999981</v>
      </c>
      <c r="I212" s="1">
        <v>-0.46666666666666651</v>
      </c>
      <c r="J212" s="1">
        <v>4.3680999999999992</v>
      </c>
      <c r="K212" s="1">
        <v>5.9565000000000001</v>
      </c>
      <c r="L212" s="1">
        <v>1.2603174203350522</v>
      </c>
    </row>
    <row r="213" spans="1:12" x14ac:dyDescent="0.2">
      <c r="A213" s="4">
        <v>2.1</v>
      </c>
      <c r="B213" s="5">
        <v>27713.77321592511</v>
      </c>
      <c r="C213" s="6">
        <v>27.713773215925109</v>
      </c>
      <c r="F213" s="1">
        <v>5.0388678574409287</v>
      </c>
      <c r="G213" s="1">
        <v>4.191749580575177</v>
      </c>
      <c r="H213" s="1">
        <v>-0.67500000000000004</v>
      </c>
      <c r="I213" s="1">
        <v>-0.47368421052631582</v>
      </c>
      <c r="J213" s="1">
        <v>4.41</v>
      </c>
      <c r="K213" s="1">
        <v>5.9850000000000003</v>
      </c>
      <c r="L213" s="1">
        <v>1.2549900398011133</v>
      </c>
    </row>
    <row r="214" spans="1:12" x14ac:dyDescent="0.2">
      <c r="A214" s="4">
        <v>2.11</v>
      </c>
      <c r="B214" s="5">
        <v>27851.524411690662</v>
      </c>
      <c r="C214" s="6">
        <v>27.851524411690662</v>
      </c>
      <c r="F214" s="1">
        <v>5.0639135293983024</v>
      </c>
      <c r="G214" s="1">
        <v>4.2079649824633831</v>
      </c>
      <c r="H214" s="1">
        <v>-0.68499999999999983</v>
      </c>
      <c r="I214" s="1">
        <v>-0.4807017543859648</v>
      </c>
      <c r="J214" s="1">
        <v>4.4520999999999997</v>
      </c>
      <c r="K214" s="1">
        <v>6.0134999999999996</v>
      </c>
      <c r="L214" s="1">
        <v>1.2495599225327292</v>
      </c>
    </row>
    <row r="215" spans="1:12" x14ac:dyDescent="0.2">
      <c r="A215" s="4">
        <v>2.12</v>
      </c>
      <c r="B215" s="5">
        <v>27988.672582601368</v>
      </c>
      <c r="C215" s="6">
        <v>27.988672582601367</v>
      </c>
      <c r="F215" s="1">
        <v>5.0888495604729762</v>
      </c>
      <c r="G215" s="1">
        <v>4.2242516828443062</v>
      </c>
      <c r="H215" s="1">
        <v>-0.69500000000000006</v>
      </c>
      <c r="I215" s="1">
        <v>-0.48771929824561405</v>
      </c>
      <c r="J215" s="1">
        <v>4.4944000000000006</v>
      </c>
      <c r="K215" s="1">
        <v>6.0420000000000007</v>
      </c>
      <c r="L215" s="1">
        <v>1.2440257232067189</v>
      </c>
    </row>
    <row r="216" spans="1:12" x14ac:dyDescent="0.2">
      <c r="A216" s="4">
        <v>2.13</v>
      </c>
      <c r="B216" s="5">
        <v>28125.206203353719</v>
      </c>
      <c r="C216" s="6">
        <v>28.12520620335372</v>
      </c>
      <c r="F216" s="1">
        <v>5.1136738551552217</v>
      </c>
      <c r="G216" s="1">
        <v>4.240611692419944</v>
      </c>
      <c r="H216" s="1">
        <v>-0.70499999999999985</v>
      </c>
      <c r="I216" s="1">
        <v>-0.49473684210526303</v>
      </c>
      <c r="J216" s="1">
        <v>4.5368999999999993</v>
      </c>
      <c r="K216" s="1">
        <v>6.0705</v>
      </c>
      <c r="L216" s="1">
        <v>1.2383860464330179</v>
      </c>
    </row>
    <row r="217" spans="1:12" x14ac:dyDescent="0.2">
      <c r="A217" s="4">
        <v>2.14</v>
      </c>
      <c r="B217" s="5">
        <v>28261.113592292415</v>
      </c>
      <c r="C217" s="6">
        <v>28.261113592292414</v>
      </c>
      <c r="F217" s="1">
        <v>5.1383842895077114</v>
      </c>
      <c r="G217" s="1">
        <v>4.2570470867300232</v>
      </c>
      <c r="H217" s="1">
        <v>-0.71500000000000008</v>
      </c>
      <c r="I217" s="1">
        <v>-0.50175438596491229</v>
      </c>
      <c r="J217" s="1">
        <v>4.5796000000000001</v>
      </c>
      <c r="K217" s="1">
        <v>6.0990000000000002</v>
      </c>
      <c r="L217" s="1">
        <v>1.2326394444443194</v>
      </c>
    </row>
    <row r="218" spans="1:12" x14ac:dyDescent="0.2">
      <c r="A218" s="4">
        <v>2.15</v>
      </c>
      <c r="B218" s="5">
        <v>28396.382905515035</v>
      </c>
      <c r="C218" s="6">
        <v>28.396382905515033</v>
      </c>
      <c r="F218" s="1">
        <v>5.1629787100936424</v>
      </c>
      <c r="G218" s="1">
        <v>4.2735600094807085</v>
      </c>
      <c r="H218" s="1">
        <v>-0.72499999999999987</v>
      </c>
      <c r="I218" s="1">
        <v>-0.50877192982456132</v>
      </c>
      <c r="J218" s="1">
        <v>4.6224999999999996</v>
      </c>
      <c r="K218" s="1">
        <v>6.1274999999999995</v>
      </c>
      <c r="L218" s="1">
        <v>1.2267844146385296</v>
      </c>
    </row>
    <row r="219" spans="1:12" x14ac:dyDescent="0.2">
      <c r="A219" s="4">
        <v>2.16</v>
      </c>
      <c r="B219" s="5">
        <v>28531.002130697914</v>
      </c>
      <c r="C219" s="6">
        <v>28.531002130697914</v>
      </c>
      <c r="F219" s="1">
        <v>5.1874549328541661</v>
      </c>
      <c r="G219" s="1">
        <v>4.2901526760866933</v>
      </c>
      <c r="H219" s="1">
        <v>-0.7350000000000001</v>
      </c>
      <c r="I219" s="1">
        <v>-0.51578947368421058</v>
      </c>
      <c r="J219" s="1">
        <v>4.6656000000000004</v>
      </c>
      <c r="K219" s="1">
        <v>6.1560000000000006</v>
      </c>
      <c r="L219" s="1">
        <v>1.2208193969625483</v>
      </c>
    </row>
    <row r="220" spans="1:12" x14ac:dyDescent="0.2">
      <c r="A220" s="4">
        <v>2.17</v>
      </c>
      <c r="B220" s="5">
        <v>28664.959080624765</v>
      </c>
      <c r="C220" s="6">
        <v>28.664959080624765</v>
      </c>
      <c r="F220" s="1">
        <v>5.2118107419317754</v>
      </c>
      <c r="G220" s="1">
        <v>4.3068273774437866</v>
      </c>
      <c r="H220" s="1">
        <v>-0.74499999999999988</v>
      </c>
      <c r="I220" s="1">
        <v>-0.5228070175438595</v>
      </c>
      <c r="J220" s="1">
        <v>4.7088999999999999</v>
      </c>
      <c r="K220" s="1">
        <v>6.1844999999999999</v>
      </c>
      <c r="L220" s="1">
        <v>1.2147427711248171</v>
      </c>
    </row>
    <row r="221" spans="1:12" x14ac:dyDescent="0.2">
      <c r="A221" s="4">
        <v>2.1800000000000002</v>
      </c>
      <c r="B221" s="5">
        <v>28798.241386398789</v>
      </c>
      <c r="C221" s="6">
        <v>28.798241386398789</v>
      </c>
      <c r="F221" s="1">
        <v>5.2360438884361438</v>
      </c>
      <c r="G221" s="1">
        <v>4.3235864839508711</v>
      </c>
      <c r="H221" s="1">
        <v>-0.75500000000000012</v>
      </c>
      <c r="I221" s="1">
        <v>-0.52982456140350886</v>
      </c>
      <c r="J221" s="1">
        <v>4.7524000000000006</v>
      </c>
      <c r="K221" s="1">
        <v>6.213000000000001</v>
      </c>
      <c r="L221" s="1">
        <v>1.2085528536228776</v>
      </c>
    </row>
    <row r="222" spans="1:12" x14ac:dyDescent="0.2">
      <c r="A222" s="4">
        <v>2.19</v>
      </c>
      <c r="B222" s="5">
        <v>28930.836490316869</v>
      </c>
      <c r="C222" s="6">
        <v>28.930836490316871</v>
      </c>
      <c r="F222" s="1">
        <v>5.2601520891485221</v>
      </c>
      <c r="G222" s="1">
        <v>4.3404324498018347</v>
      </c>
      <c r="H222" s="1">
        <v>-0.7649999999999999</v>
      </c>
      <c r="I222" s="1">
        <v>-0.53684210526315779</v>
      </c>
      <c r="J222" s="1">
        <v>4.7961</v>
      </c>
      <c r="K222" s="1">
        <v>6.2415000000000003</v>
      </c>
      <c r="L222" s="1">
        <v>1.2022478945708328</v>
      </c>
    </row>
    <row r="223" spans="1:12" x14ac:dyDescent="0.2">
      <c r="A223" s="4">
        <v>2.2000000000000002</v>
      </c>
      <c r="B223" s="5">
        <v>29062.731638383058</v>
      </c>
      <c r="C223" s="6">
        <v>29.06273163838306</v>
      </c>
      <c r="F223" s="1">
        <v>5.2841330251605561</v>
      </c>
      <c r="G223" s="1">
        <v>4.3573678175701973</v>
      </c>
      <c r="H223" s="1">
        <v>-0.77500000000000013</v>
      </c>
      <c r="I223" s="1">
        <v>-0.54385964912280704</v>
      </c>
      <c r="J223" s="1">
        <v>4.8400000000000007</v>
      </c>
      <c r="K223" s="1">
        <v>6.2700000000000005</v>
      </c>
      <c r="L223" s="1">
        <v>1.1958260743101397</v>
      </c>
    </row>
    <row r="224" spans="1:12" x14ac:dyDescent="0.2">
      <c r="A224" s="4">
        <v>2.21</v>
      </c>
      <c r="B224" s="5">
        <v>29193.913872436493</v>
      </c>
      <c r="C224" s="6">
        <v>29.193913872436493</v>
      </c>
      <c r="F224" s="1">
        <v>5.3079843404429985</v>
      </c>
      <c r="G224" s="1">
        <v>4.3743952231113967</v>
      </c>
      <c r="H224" s="1">
        <v>-0.78499999999999992</v>
      </c>
      <c r="I224" s="1">
        <v>-0.55087719298245608</v>
      </c>
      <c r="J224" s="1">
        <v>4.8841000000000001</v>
      </c>
      <c r="K224" s="1">
        <v>6.2984999999999998</v>
      </c>
      <c r="L224" s="1">
        <v>1.1892854997854803</v>
      </c>
    </row>
    <row r="225" spans="1:12" x14ac:dyDescent="0.2">
      <c r="A225" s="4">
        <v>2.2200000000000002</v>
      </c>
      <c r="B225" s="5">
        <v>29324.37002186686</v>
      </c>
      <c r="C225" s="6">
        <v>29.324370021866859</v>
      </c>
      <c r="F225" s="1">
        <v>5.3317036403394287</v>
      </c>
      <c r="G225" s="1">
        <v>4.39151740081026</v>
      </c>
      <c r="H225" s="1">
        <v>-0.79500000000000015</v>
      </c>
      <c r="I225" s="1">
        <v>-0.55789473684210533</v>
      </c>
      <c r="J225" s="1">
        <v>4.9284000000000008</v>
      </c>
      <c r="K225" s="1">
        <v>6.3270000000000008</v>
      </c>
      <c r="L225" s="1">
        <v>1.1826242006656214</v>
      </c>
    </row>
    <row r="226" spans="1:12" x14ac:dyDescent="0.2">
      <c r="A226" s="4">
        <v>2.23</v>
      </c>
      <c r="B226" s="5">
        <v>29454.086694888043</v>
      </c>
      <c r="C226" s="6">
        <v>29.454086694888044</v>
      </c>
      <c r="F226" s="1">
        <v>5.3552884899796442</v>
      </c>
      <c r="G226" s="1">
        <v>4.4087371892040341</v>
      </c>
      <c r="H226" s="1">
        <v>-0.80499999999999994</v>
      </c>
      <c r="I226" s="1">
        <v>-0.56491228070175437</v>
      </c>
      <c r="J226" s="1">
        <v>4.9729000000000001</v>
      </c>
      <c r="K226" s="1">
        <v>6.3555000000000001</v>
      </c>
      <c r="L226" s="1">
        <v>1.1758401251870936</v>
      </c>
    </row>
    <row r="227" spans="1:12" x14ac:dyDescent="0.2">
      <c r="A227" s="4">
        <v>2.2400000000000002</v>
      </c>
      <c r="B227" s="5">
        <v>29583.050269338342</v>
      </c>
      <c r="C227" s="6">
        <v>29.583050269338344</v>
      </c>
      <c r="F227" s="1">
        <v>5.3787364126069717</v>
      </c>
      <c r="G227" s="1">
        <v>4.4260575370145707</v>
      </c>
      <c r="H227" s="1">
        <v>-0.81500000000000017</v>
      </c>
      <c r="I227" s="1">
        <v>-0.57192982456140362</v>
      </c>
      <c r="J227" s="1">
        <v>5.0176000000000007</v>
      </c>
      <c r="K227" s="1">
        <v>6.3840000000000012</v>
      </c>
      <c r="L227" s="1">
        <v>1.1689311356961969</v>
      </c>
    </row>
    <row r="228" spans="1:12" x14ac:dyDescent="0.2">
      <c r="A228" s="4">
        <v>2.25</v>
      </c>
      <c r="B228" s="5">
        <v>29711.246882972351</v>
      </c>
      <c r="C228" s="6">
        <v>29.71124688297235</v>
      </c>
      <c r="F228" s="1">
        <v>5.4020448878131546</v>
      </c>
      <c r="G228" s="1">
        <v>4.4434815096268192</v>
      </c>
      <c r="H228" s="1">
        <v>-0.82499999999999996</v>
      </c>
      <c r="I228" s="1">
        <v>-0.57894736842105254</v>
      </c>
      <c r="J228" s="1">
        <v>5.0625</v>
      </c>
      <c r="K228" s="1">
        <v>6.4125000000000005</v>
      </c>
      <c r="L228" s="1">
        <v>1.1618950038622253</v>
      </c>
    </row>
    <row r="229" spans="1:12" x14ac:dyDescent="0.2">
      <c r="A229" s="4">
        <v>2.2599999999999998</v>
      </c>
      <c r="B229" s="5">
        <v>29838.662423206984</v>
      </c>
      <c r="C229" s="6">
        <v>29.838662423206983</v>
      </c>
      <c r="F229" s="1">
        <v>5.4252113496739973</v>
      </c>
      <c r="G229" s="1">
        <v>4.4610122960548804</v>
      </c>
      <c r="H229" s="1">
        <v>-0.83499999999999974</v>
      </c>
      <c r="I229" s="1">
        <v>-0.58596491228070158</v>
      </c>
      <c r="J229" s="1">
        <v>5.1075999999999988</v>
      </c>
      <c r="K229" s="1">
        <v>6.4409999999999998</v>
      </c>
      <c r="L229" s="1">
        <v>1.1547294055318766</v>
      </c>
    </row>
    <row r="230" spans="1:12" x14ac:dyDescent="0.2">
      <c r="A230" s="4">
        <v>2.27</v>
      </c>
      <c r="B230" s="5">
        <v>29965.282516280105</v>
      </c>
      <c r="C230" s="6">
        <v>29.965282516280105</v>
      </c>
      <c r="F230" s="1">
        <v>5.4482331847782008</v>
      </c>
      <c r="G230" s="1">
        <v>4.4786532164413959</v>
      </c>
      <c r="H230" s="1">
        <v>-0.84499999999999997</v>
      </c>
      <c r="I230" s="1">
        <v>-0.59298245614035083</v>
      </c>
      <c r="J230" s="1">
        <v>5.1528999999999998</v>
      </c>
      <c r="K230" s="1">
        <v>6.4695</v>
      </c>
      <c r="L230" s="1">
        <v>1.1474319151914854</v>
      </c>
    </row>
    <row r="231" spans="1:12" x14ac:dyDescent="0.2">
      <c r="A231" s="4">
        <v>2.2799999999999998</v>
      </c>
      <c r="B231" s="5">
        <v>30091.092515776872</v>
      </c>
      <c r="C231" s="6">
        <v>30.091092515776872</v>
      </c>
      <c r="F231" s="1">
        <v>5.4711077301412496</v>
      </c>
      <c r="G231" s="1">
        <v>4.4964077301412502</v>
      </c>
      <c r="H231" s="1">
        <v>-0.85499999999999976</v>
      </c>
      <c r="I231" s="1">
        <v>-0.59999999999999987</v>
      </c>
      <c r="J231" s="1">
        <v>5.1983999999999995</v>
      </c>
      <c r="K231" s="1">
        <v>6.4979999999999993</v>
      </c>
      <c r="L231" s="1">
        <v>1.1399999999999999</v>
      </c>
    </row>
    <row r="232" spans="1:12" x14ac:dyDescent="0.2">
      <c r="A232" s="4">
        <v>2.29</v>
      </c>
      <c r="B232" s="5">
        <v>30216.077490474141</v>
      </c>
      <c r="C232" s="6">
        <v>30.216077490474142</v>
      </c>
      <c r="F232" s="1">
        <v>5.4938322709952985</v>
      </c>
      <c r="G232" s="1">
        <v>4.5142794444463679</v>
      </c>
      <c r="H232" s="1">
        <v>-0.86499999999999999</v>
      </c>
      <c r="I232" s="1">
        <v>-0.60701754385964912</v>
      </c>
      <c r="J232" s="1">
        <v>5.2441000000000004</v>
      </c>
      <c r="K232" s="1">
        <v>6.5265000000000004</v>
      </c>
      <c r="L232" s="1">
        <v>1.1324310133513653</v>
      </c>
    </row>
    <row r="233" spans="1:12" x14ac:dyDescent="0.2">
      <c r="A233" s="4">
        <v>2.2999999999999998</v>
      </c>
      <c r="B233" s="5">
        <v>30340.222211448792</v>
      </c>
      <c r="C233" s="6">
        <v>30.340222211448793</v>
      </c>
      <c r="F233" s="1">
        <v>5.5164040384452351</v>
      </c>
      <c r="G233" s="1">
        <v>4.5322721240150612</v>
      </c>
      <c r="H233" s="1">
        <v>-0.87499999999999978</v>
      </c>
      <c r="I233" s="1">
        <v>-0.61403508771929804</v>
      </c>
      <c r="J233" s="1">
        <v>5.2899999999999991</v>
      </c>
      <c r="K233" s="1">
        <v>6.5549999999999997</v>
      </c>
      <c r="L233" s="1">
        <v>1.1247221879201994</v>
      </c>
    </row>
    <row r="234" spans="1:12" x14ac:dyDescent="0.2">
      <c r="A234" s="4">
        <v>2.31</v>
      </c>
      <c r="B234" s="5">
        <v>30463.51113839036</v>
      </c>
      <c r="C234" s="6">
        <v>30.463511138390359</v>
      </c>
      <c r="F234" s="1">
        <v>5.5388202069800654</v>
      </c>
      <c r="G234" s="1">
        <v>4.5503897010768934</v>
      </c>
      <c r="H234" s="1">
        <v>-0.88500000000000001</v>
      </c>
      <c r="I234" s="1">
        <v>-0.6210526315789473</v>
      </c>
      <c r="J234" s="1">
        <v>5.3361000000000001</v>
      </c>
      <c r="K234" s="1">
        <v>6.5835000000000008</v>
      </c>
      <c r="L234" s="1">
        <v>1.1168706281391774</v>
      </c>
    </row>
    <row r="235" spans="1:12" x14ac:dyDescent="0.2">
      <c r="A235" s="4">
        <v>2.3199999999999998</v>
      </c>
      <c r="B235" s="5">
        <v>30585.928405052186</v>
      </c>
      <c r="C235" s="6">
        <v>30.585928405052186</v>
      </c>
      <c r="F235" s="1">
        <v>5.5610778918276704</v>
      </c>
      <c r="G235" s="1">
        <v>4.5686362864926258</v>
      </c>
      <c r="H235" s="1">
        <v>-0.8949999999999998</v>
      </c>
      <c r="I235" s="1">
        <v>-0.62807017543859633</v>
      </c>
      <c r="J235" s="1">
        <v>5.3823999999999996</v>
      </c>
      <c r="K235" s="1">
        <v>6.6120000000000001</v>
      </c>
      <c r="L235" s="1">
        <v>1.1088733020503292</v>
      </c>
    </row>
    <row r="236" spans="1:12" x14ac:dyDescent="0.2">
      <c r="A236" s="4">
        <v>2.33</v>
      </c>
      <c r="B236" s="5">
        <v>30707.457803769019</v>
      </c>
      <c r="C236" s="6">
        <v>30.707457803769017</v>
      </c>
      <c r="F236" s="1">
        <v>5.5831741461398217</v>
      </c>
      <c r="G236" s="1">
        <v>4.5870161817586705</v>
      </c>
      <c r="H236" s="1">
        <v>-0.90500000000000003</v>
      </c>
      <c r="I236" s="1">
        <v>-0.63508771929824559</v>
      </c>
      <c r="J236" s="1">
        <v>5.4289000000000005</v>
      </c>
      <c r="K236" s="1">
        <v>6.6405000000000003</v>
      </c>
      <c r="L236" s="1">
        <v>1.1007270324653609</v>
      </c>
    </row>
    <row r="237" spans="1:12" x14ac:dyDescent="0.2">
      <c r="A237" s="4">
        <v>2.34</v>
      </c>
      <c r="B237" s="5">
        <v>30828.082768960776</v>
      </c>
      <c r="C237" s="6">
        <v>30.828082768960776</v>
      </c>
      <c r="F237" s="1">
        <v>5.6051059579928681</v>
      </c>
      <c r="G237" s="1">
        <v>4.6055338920566493</v>
      </c>
      <c r="H237" s="1">
        <v>-0.91499999999999981</v>
      </c>
      <c r="I237" s="1">
        <v>-0.64210526315789462</v>
      </c>
      <c r="J237" s="1">
        <v>5.4755999999999991</v>
      </c>
      <c r="K237" s="1">
        <v>6.6689999999999996</v>
      </c>
      <c r="L237" s="1">
        <v>1.0924284873619876</v>
      </c>
    </row>
    <row r="238" spans="1:12" x14ac:dyDescent="0.2">
      <c r="A238" s="4">
        <v>2.35</v>
      </c>
      <c r="B238" s="5">
        <v>30947.786359534206</v>
      </c>
      <c r="C238" s="6">
        <v>30.947786359534206</v>
      </c>
      <c r="F238" s="1">
        <v>5.6268702471880374</v>
      </c>
      <c r="G238" s="1">
        <v>4.6241941404616425</v>
      </c>
      <c r="H238" s="1">
        <v>-0.92500000000000004</v>
      </c>
      <c r="I238" s="1">
        <v>-0.64912280701754388</v>
      </c>
      <c r="J238" s="1">
        <v>5.5225000000000009</v>
      </c>
      <c r="K238" s="1">
        <v>6.6975000000000007</v>
      </c>
      <c r="L238" s="1">
        <v>1.08397416943394</v>
      </c>
    </row>
    <row r="239" spans="1:12" x14ac:dyDescent="0.2">
      <c r="A239" s="4">
        <v>2.36</v>
      </c>
      <c r="B239" s="5">
        <v>31066.55124008438</v>
      </c>
      <c r="C239" s="6">
        <v>31.06655124008438</v>
      </c>
      <c r="F239" s="1">
        <v>5.6484638618335232</v>
      </c>
      <c r="G239" s="1">
        <v>4.6430018834375222</v>
      </c>
      <c r="H239" s="1">
        <v>-0.93499999999999983</v>
      </c>
      <c r="I239" s="1">
        <v>-0.6561403508771928</v>
      </c>
      <c r="J239" s="1">
        <v>5.5695999999999994</v>
      </c>
      <c r="K239" s="1">
        <v>6.726</v>
      </c>
      <c r="L239" s="1">
        <v>1.0753604047016054</v>
      </c>
    </row>
    <row r="240" spans="1:12" x14ac:dyDescent="0.2">
      <c r="A240" s="4">
        <v>2.37</v>
      </c>
      <c r="B240" s="5">
        <v>31184.359660786769</v>
      </c>
      <c r="C240" s="6">
        <v>31.184359660786768</v>
      </c>
      <c r="F240" s="1">
        <v>5.6698835746885035</v>
      </c>
      <c r="G240" s="1">
        <v>4.6619623277649156</v>
      </c>
      <c r="H240" s="1">
        <v>-0.94500000000000006</v>
      </c>
      <c r="I240" s="1">
        <v>-0.66315789473684217</v>
      </c>
      <c r="J240" s="1">
        <v>5.6169000000000002</v>
      </c>
      <c r="K240" s="1">
        <v>6.7545000000000002</v>
      </c>
      <c r="L240" s="1">
        <v>1.0665833300778707</v>
      </c>
    </row>
    <row r="241" spans="1:12" x14ac:dyDescent="0.2">
      <c r="A241" s="4">
        <v>2.38</v>
      </c>
      <c r="B241" s="5">
        <v>31301.193435858819</v>
      </c>
      <c r="C241" s="6">
        <v>31.301193435858817</v>
      </c>
      <c r="F241" s="1">
        <v>5.6911260792470575</v>
      </c>
      <c r="G241" s="1">
        <v>4.6810809490672227</v>
      </c>
      <c r="H241" s="1">
        <v>-0.95499999999999985</v>
      </c>
      <c r="I241" s="1">
        <v>-0.67017543859649109</v>
      </c>
      <c r="J241" s="1">
        <v>5.6643999999999997</v>
      </c>
      <c r="K241" s="1">
        <v>6.7829999999999995</v>
      </c>
      <c r="L241" s="1">
        <v>1.0576388797694607</v>
      </c>
    </row>
    <row r="242" spans="1:12" x14ac:dyDescent="0.2">
      <c r="A242" s="4">
        <v>2.39</v>
      </c>
      <c r="B242" s="5">
        <v>31417.033920455371</v>
      </c>
      <c r="C242" s="6">
        <v>31.417033920455371</v>
      </c>
      <c r="F242" s="1">
        <v>5.7121879855373399</v>
      </c>
      <c r="G242" s="1">
        <v>4.7003635121231016</v>
      </c>
      <c r="H242" s="1">
        <v>-0.96500000000000008</v>
      </c>
      <c r="I242" s="1">
        <v>-0.67719298245614035</v>
      </c>
      <c r="J242" s="1">
        <v>5.7121000000000004</v>
      </c>
      <c r="K242" s="1">
        <v>6.8115000000000006</v>
      </c>
      <c r="L242" s="1">
        <v>1.0485227703774487</v>
      </c>
    </row>
    <row r="243" spans="1:12" x14ac:dyDescent="0.2">
      <c r="A243" s="4">
        <v>2.4</v>
      </c>
      <c r="B243" s="5">
        <v>31531.861985846583</v>
      </c>
      <c r="C243" s="6">
        <v>31.531861985846582</v>
      </c>
      <c r="F243" s="1">
        <v>5.7330658156084695</v>
      </c>
      <c r="G243" s="1">
        <v>4.7198160931806763</v>
      </c>
      <c r="H243" s="1">
        <v>-0.97499999999999987</v>
      </c>
      <c r="I243" s="1">
        <v>-0.68421052631578938</v>
      </c>
      <c r="J243" s="1">
        <v>5.76</v>
      </c>
      <c r="K243" s="1">
        <v>6.84</v>
      </c>
      <c r="L243" s="1">
        <v>1.0392304845413265</v>
      </c>
    </row>
    <row r="244" spans="1:12" x14ac:dyDescent="0.2">
      <c r="A244" s="4">
        <v>2.41</v>
      </c>
      <c r="B244" s="5">
        <v>31645.657992708591</v>
      </c>
      <c r="C244" s="6">
        <v>31.645657992708593</v>
      </c>
      <c r="F244" s="1">
        <v>5.7537559986742899</v>
      </c>
      <c r="G244" s="1">
        <v>4.7394451045200361</v>
      </c>
      <c r="H244" s="1">
        <v>-0.9850000000000001</v>
      </c>
      <c r="I244" s="1">
        <v>-0.69122807017543864</v>
      </c>
      <c r="J244" s="1">
        <v>5.8081000000000005</v>
      </c>
      <c r="K244" s="1">
        <v>6.8685000000000009</v>
      </c>
      <c r="L244" s="1">
        <v>1.0297572529484804</v>
      </c>
    </row>
    <row r="245" spans="1:12" x14ac:dyDescent="0.2">
      <c r="A245" s="4">
        <v>2.42</v>
      </c>
      <c r="B245" s="5">
        <v>31758.401762335983</v>
      </c>
      <c r="C245" s="6">
        <v>31.758401762335982</v>
      </c>
      <c r="F245" s="1">
        <v>5.7742548658792696</v>
      </c>
      <c r="G245" s="1">
        <v>4.7592573215472651</v>
      </c>
      <c r="H245" s="1">
        <v>-0.99499999999999988</v>
      </c>
      <c r="I245" s="1">
        <v>-0.69824561403508767</v>
      </c>
      <c r="J245" s="1">
        <v>5.8563999999999998</v>
      </c>
      <c r="K245" s="1">
        <v>6.8970000000000002</v>
      </c>
      <c r="L245" s="1">
        <v>1.0200980345045276</v>
      </c>
    </row>
    <row r="246" spans="1:12" x14ac:dyDescent="0.2">
      <c r="A246" s="4">
        <v>2.4300000000000002</v>
      </c>
      <c r="B246" s="5">
        <v>31870.072545561299</v>
      </c>
      <c r="C246" s="6">
        <v>31.8700725455613</v>
      </c>
      <c r="F246" s="1">
        <v>5.794558644647509</v>
      </c>
      <c r="G246" s="1">
        <v>4.7792599127463999</v>
      </c>
      <c r="H246" s="1">
        <v>-1.0050000000000001</v>
      </c>
      <c r="I246" s="1">
        <v>-0.70526315789473693</v>
      </c>
      <c r="J246" s="1">
        <v>5.9049000000000005</v>
      </c>
      <c r="K246" s="1">
        <v>6.9255000000000004</v>
      </c>
      <c r="L246" s="1">
        <v>1.0102474944289641</v>
      </c>
    </row>
    <row r="247" spans="1:12" x14ac:dyDescent="0.2">
      <c r="A247" s="4">
        <v>2.44</v>
      </c>
      <c r="B247" s="5">
        <v>31980.648989138586</v>
      </c>
      <c r="C247" s="6">
        <v>31.980648989138587</v>
      </c>
      <c r="F247" s="1">
        <v>5.8146634525706524</v>
      </c>
      <c r="G247" s="1">
        <v>4.7994604728665937</v>
      </c>
      <c r="H247" s="1">
        <v>-1.0149999999999999</v>
      </c>
      <c r="I247" s="1">
        <v>-0.71228070175438585</v>
      </c>
      <c r="J247" s="1">
        <v>5.9535999999999998</v>
      </c>
      <c r="K247" s="1">
        <v>6.9539999999999997</v>
      </c>
      <c r="L247" s="1">
        <v>1.0001999800039989</v>
      </c>
    </row>
    <row r="248" spans="1:12" x14ac:dyDescent="0.2">
      <c r="A248" s="4">
        <v>2.4500000000000002</v>
      </c>
      <c r="B248" s="5">
        <v>32090.109099316094</v>
      </c>
      <c r="C248" s="6">
        <v>32.090109099316095</v>
      </c>
      <c r="F248" s="1">
        <v>5.8345652907847452</v>
      </c>
      <c r="G248" s="1">
        <v>4.8198670597820499</v>
      </c>
      <c r="H248" s="1">
        <v>-1.0250000000000001</v>
      </c>
      <c r="I248" s="1">
        <v>-0.7192982456140351</v>
      </c>
      <c r="J248" s="1">
        <v>6.0025000000000013</v>
      </c>
      <c r="K248" s="1">
        <v>6.9825000000000008</v>
      </c>
      <c r="L248" s="1">
        <v>0.98994949366116625</v>
      </c>
    </row>
    <row r="249" spans="1:12" x14ac:dyDescent="0.2">
      <c r="A249" s="4">
        <v>2.46</v>
      </c>
      <c r="B249" s="5">
        <v>32198.430202285464</v>
      </c>
      <c r="C249" s="6">
        <v>32.198430202285465</v>
      </c>
      <c r="F249" s="1">
        <v>5.8542600367791753</v>
      </c>
      <c r="G249" s="1">
        <v>4.840488235533944</v>
      </c>
      <c r="H249" s="1">
        <v>-1.0349999999999999</v>
      </c>
      <c r="I249" s="1">
        <v>-0.72631578947368414</v>
      </c>
      <c r="J249" s="1">
        <v>6.0515999999999996</v>
      </c>
      <c r="K249" s="1">
        <v>7.0110000000000001</v>
      </c>
      <c r="L249" s="1">
        <v>0.97948966303887075</v>
      </c>
    </row>
    <row r="250" spans="1:12" x14ac:dyDescent="0.2">
      <c r="A250" s="4">
        <v>2.4700000000000002</v>
      </c>
      <c r="B250" s="5">
        <v>32305.588901151317</v>
      </c>
      <c r="C250" s="6">
        <v>32.305588901151317</v>
      </c>
      <c r="F250" s="1">
        <v>5.8737434365729664</v>
      </c>
      <c r="G250" s="1">
        <v>4.8613331121491186</v>
      </c>
      <c r="H250" s="1">
        <v>-1.0450000000000002</v>
      </c>
      <c r="I250" s="1">
        <v>-0.73333333333333339</v>
      </c>
      <c r="J250" s="1">
        <v>6.1009000000000011</v>
      </c>
      <c r="K250" s="1">
        <v>7.0395000000000012</v>
      </c>
      <c r="L250" s="1">
        <v>0.96881370758262919</v>
      </c>
    </row>
    <row r="251" spans="1:12" x14ac:dyDescent="0.2">
      <c r="A251" s="4">
        <v>2.48</v>
      </c>
      <c r="B251" s="5">
        <v>32411.561029014196</v>
      </c>
      <c r="C251" s="6">
        <v>32.411561029014194</v>
      </c>
      <c r="F251" s="1">
        <v>5.8930110961843987</v>
      </c>
      <c r="G251" s="1">
        <v>4.8824114029329113</v>
      </c>
      <c r="H251" s="1">
        <v>-1.0549999999999999</v>
      </c>
      <c r="I251" s="1">
        <v>-0.74035087719298243</v>
      </c>
      <c r="J251" s="1">
        <v>6.1504000000000003</v>
      </c>
      <c r="K251" s="1">
        <v>7.0680000000000005</v>
      </c>
      <c r="L251" s="1">
        <v>0.95791440118624394</v>
      </c>
    </row>
    <row r="252" spans="1:12" x14ac:dyDescent="0.2">
      <c r="A252" s="4">
        <v>2.4900000000000002</v>
      </c>
      <c r="B252" s="5">
        <v>32516.3215976996</v>
      </c>
      <c r="C252" s="6">
        <v>32.516321597699601</v>
      </c>
      <c r="F252" s="1">
        <v>5.9120584723090186</v>
      </c>
      <c r="G252" s="1">
        <v>4.9037334800570163</v>
      </c>
      <c r="H252" s="1">
        <v>-1.0650000000000002</v>
      </c>
      <c r="I252" s="1">
        <v>-0.74736842105263168</v>
      </c>
      <c r="J252" s="1">
        <v>6.2001000000000008</v>
      </c>
      <c r="K252" s="1">
        <v>7.0965000000000007</v>
      </c>
      <c r="L252" s="1">
        <v>0.94678403028356994</v>
      </c>
    </row>
    <row r="253" spans="1:12" x14ac:dyDescent="0.2">
      <c r="A253" s="4">
        <v>2.5</v>
      </c>
      <c r="B253" s="5">
        <v>32619.844741595494</v>
      </c>
      <c r="C253" s="6">
        <v>32.619844741595493</v>
      </c>
      <c r="F253" s="1">
        <v>5.9308808621082711</v>
      </c>
      <c r="G253" s="1">
        <v>4.9253104394127742</v>
      </c>
      <c r="H253" s="1">
        <v>-1.075</v>
      </c>
      <c r="I253" s="1">
        <v>-0.7543859649122806</v>
      </c>
      <c r="J253" s="1">
        <v>6.25</v>
      </c>
      <c r="K253" s="1">
        <v>7.125</v>
      </c>
      <c r="L253" s="1">
        <v>0.93541434669348533</v>
      </c>
    </row>
    <row r="254" spans="1:12" x14ac:dyDescent="0.2">
      <c r="A254" s="4">
        <v>2.5099999999999998</v>
      </c>
      <c r="B254" s="5">
        <v>32722.103655976993</v>
      </c>
      <c r="C254" s="6">
        <v>32.722103655976994</v>
      </c>
      <c r="F254" s="1">
        <v>5.9494733919958165</v>
      </c>
      <c r="G254" s="1">
        <v>4.9471541738821454</v>
      </c>
      <c r="H254" s="1">
        <v>-1.0849999999999997</v>
      </c>
      <c r="I254" s="1">
        <v>-0.76140350877192964</v>
      </c>
      <c r="J254" s="1">
        <v>6.3000999999999987</v>
      </c>
      <c r="K254" s="1">
        <v>7.1534999999999993</v>
      </c>
      <c r="L254" s="1">
        <v>0.92379651439048016</v>
      </c>
    </row>
    <row r="255" spans="1:12" x14ac:dyDescent="0.2">
      <c r="A255" s="4">
        <v>2.52</v>
      </c>
      <c r="B255" s="5">
        <v>32823.070529097247</v>
      </c>
      <c r="C255" s="6">
        <v>32.823070529097244</v>
      </c>
      <c r="F255" s="1">
        <v>5.9678310052904076</v>
      </c>
      <c r="G255" s="1">
        <v>4.9692774564008149</v>
      </c>
      <c r="H255" s="1">
        <v>-1.095</v>
      </c>
      <c r="I255" s="1">
        <v>-0.76842105263157889</v>
      </c>
      <c r="J255" s="1">
        <v>6.3504000000000005</v>
      </c>
      <c r="K255" s="1">
        <v>7.1820000000000004</v>
      </c>
      <c r="L255" s="1">
        <v>0.91192104921423978</v>
      </c>
    </row>
    <row r="256" spans="1:12" x14ac:dyDescent="0.2">
      <c r="A256" s="4">
        <v>2.5299999999999998</v>
      </c>
      <c r="B256" s="5">
        <v>32922.716467204904</v>
      </c>
      <c r="C256" s="6">
        <v>32.922716467204907</v>
      </c>
      <c r="F256" s="1">
        <v>5.985948448582711</v>
      </c>
      <c r="G256" s="1">
        <v>4.991694034461255</v>
      </c>
      <c r="H256" s="1">
        <v>-1.1049999999999998</v>
      </c>
      <c r="I256" s="1">
        <v>-0.77543859649122793</v>
      </c>
      <c r="J256" s="1">
        <v>6.4008999999999991</v>
      </c>
      <c r="K256" s="1">
        <v>7.2104999999999997</v>
      </c>
      <c r="L256" s="1">
        <v>0.8997777503361597</v>
      </c>
    </row>
    <row r="257" spans="1:12" x14ac:dyDescent="0.2">
      <c r="A257" s="4">
        <v>2.54</v>
      </c>
      <c r="B257" s="5">
        <v>33021.011411505628</v>
      </c>
      <c r="C257" s="6">
        <v>33.021011411505626</v>
      </c>
      <c r="F257" s="1">
        <v>6.0038202566373862</v>
      </c>
      <c r="G257" s="1">
        <v>5.0144187380414218</v>
      </c>
      <c r="H257" s="1">
        <v>-1.115</v>
      </c>
      <c r="I257" s="1">
        <v>-0.78245614035087718</v>
      </c>
      <c r="J257" s="1">
        <v>6.4516</v>
      </c>
      <c r="K257" s="1">
        <v>7.2390000000000008</v>
      </c>
      <c r="L257" s="1">
        <v>0.88735562205916108</v>
      </c>
    </row>
    <row r="258" spans="1:12" x14ac:dyDescent="0.2">
      <c r="A258" s="4">
        <v>2.5499999999999998</v>
      </c>
      <c r="B258" s="5">
        <v>33117.92404591223</v>
      </c>
      <c r="C258" s="6">
        <v>33.117924045912233</v>
      </c>
      <c r="F258" s="1">
        <v>6.0214407356204056</v>
      </c>
      <c r="G258" s="1">
        <v>5.0374676033652612</v>
      </c>
      <c r="H258" s="1">
        <v>-1.1249999999999998</v>
      </c>
      <c r="I258" s="1">
        <v>-0.78947368421052611</v>
      </c>
      <c r="J258" s="1">
        <v>6.5024999999999995</v>
      </c>
      <c r="K258" s="1">
        <v>7.2675000000000001</v>
      </c>
      <c r="L258" s="1">
        <v>0.87464278422679542</v>
      </c>
    </row>
    <row r="259" spans="1:12" x14ac:dyDescent="0.2">
      <c r="A259" s="4">
        <v>2.56</v>
      </c>
      <c r="B259" s="5">
        <v>33213.421694219411</v>
      </c>
      <c r="C259" s="6">
        <v>33.213421694219413</v>
      </c>
      <c r="F259" s="1">
        <v>6.0388039444035293</v>
      </c>
      <c r="G259" s="1">
        <v>5.0608580154279039</v>
      </c>
      <c r="H259" s="1">
        <v>-1.135</v>
      </c>
      <c r="I259" s="1">
        <v>-0.79649122807017547</v>
      </c>
      <c r="J259" s="1">
        <v>6.5536000000000003</v>
      </c>
      <c r="K259" s="1">
        <v>7.2960000000000003</v>
      </c>
      <c r="L259" s="1">
        <v>0.86162636914152058</v>
      </c>
    </row>
    <row r="260" spans="1:12" x14ac:dyDescent="0.2">
      <c r="A260" s="4">
        <v>2.57</v>
      </c>
      <c r="B260" s="5">
        <v>33307.470205081707</v>
      </c>
      <c r="C260" s="6">
        <v>33.307470205081707</v>
      </c>
      <c r="F260" s="1">
        <v>6.0559036736512191</v>
      </c>
      <c r="G260" s="1">
        <v>5.0846088728826775</v>
      </c>
      <c r="H260" s="1">
        <v>-1.1449999999999998</v>
      </c>
      <c r="I260" s="1">
        <v>-0.80350877192982439</v>
      </c>
      <c r="J260" s="1">
        <v>6.6048999999999989</v>
      </c>
      <c r="K260" s="1">
        <v>7.3244999999999996</v>
      </c>
      <c r="L260" s="1">
        <v>0.84829240241794024</v>
      </c>
    </row>
    <row r="261" spans="1:12" x14ac:dyDescent="0.2">
      <c r="A261" s="4">
        <v>2.58</v>
      </c>
      <c r="B261" s="5">
        <v>33400.03382285955</v>
      </c>
      <c r="C261" s="6">
        <v>33.400033822859548</v>
      </c>
      <c r="F261" s="1">
        <v>6.0727334223380991</v>
      </c>
      <c r="G261" s="1">
        <v>5.1087407797313205</v>
      </c>
      <c r="H261" s="1">
        <v>-1.155</v>
      </c>
      <c r="I261" s="1">
        <v>-0.81052631578947365</v>
      </c>
      <c r="J261" s="1">
        <v>6.6564000000000005</v>
      </c>
      <c r="K261" s="1">
        <v>7.3530000000000006</v>
      </c>
      <c r="L261" s="1">
        <v>0.8346256645946134</v>
      </c>
    </row>
    <row r="262" spans="1:12" x14ac:dyDescent="0.2">
      <c r="A262" s="4">
        <v>2.59</v>
      </c>
      <c r="B262" s="5">
        <v>33491.075042007484</v>
      </c>
      <c r="C262" s="6">
        <v>33.491075042007481</v>
      </c>
      <c r="F262" s="1">
        <v>6.0892863712740875</v>
      </c>
      <c r="G262" s="1">
        <v>5.133276269340012</v>
      </c>
      <c r="H262" s="1">
        <v>-1.1649999999999998</v>
      </c>
      <c r="I262" s="1">
        <v>-0.81754385964912268</v>
      </c>
      <c r="J262" s="1">
        <v>6.7080999999999991</v>
      </c>
      <c r="K262" s="1">
        <v>7.3815</v>
      </c>
      <c r="L262" s="1">
        <v>0.82060952955714628</v>
      </c>
    </row>
    <row r="263" spans="1:12" x14ac:dyDescent="0.2">
      <c r="A263" s="4">
        <v>2.6</v>
      </c>
      <c r="B263" s="5">
        <v>33580.554442192355</v>
      </c>
      <c r="C263" s="6">
        <v>33.580554442192359</v>
      </c>
      <c r="F263" s="1">
        <v>6.1055553531258839</v>
      </c>
      <c r="G263" s="1">
        <v>5.1582400677008051</v>
      </c>
      <c r="H263" s="1">
        <v>-1.175</v>
      </c>
      <c r="I263" s="1">
        <v>-0.82456140350877194</v>
      </c>
      <c r="J263" s="1">
        <v>6.7600000000000007</v>
      </c>
      <c r="K263" s="1">
        <v>7.41</v>
      </c>
      <c r="L263" s="1">
        <v>0.80622577482985458</v>
      </c>
    </row>
    <row r="264" spans="1:12" x14ac:dyDescent="0.2">
      <c r="A264" s="4">
        <v>2.61</v>
      </c>
      <c r="B264" s="5">
        <v>33668.430500717492</v>
      </c>
      <c r="C264" s="6">
        <v>33.668430500717491</v>
      </c>
      <c r="F264" s="1">
        <v>6.1215328183122715</v>
      </c>
      <c r="G264" s="1">
        <v>5.1836594046790667</v>
      </c>
      <c r="H264" s="1">
        <v>-1.1849999999999998</v>
      </c>
      <c r="I264" s="1">
        <v>-0.83157894736842086</v>
      </c>
      <c r="J264" s="1">
        <v>6.8120999999999992</v>
      </c>
      <c r="K264" s="1">
        <v>7.4384999999999994</v>
      </c>
      <c r="L264" s="1">
        <v>0.79145435749637538</v>
      </c>
    </row>
    <row r="265" spans="1:12" x14ac:dyDescent="0.2">
      <c r="A265" s="4">
        <v>2.62</v>
      </c>
      <c r="B265" s="5">
        <v>33754.659378052609</v>
      </c>
      <c r="C265" s="6">
        <v>33.754659378052608</v>
      </c>
      <c r="F265" s="1">
        <v>6.1372107960095645</v>
      </c>
      <c r="G265" s="1">
        <v>5.2095643843849633</v>
      </c>
      <c r="H265" s="1">
        <v>-1.1950000000000001</v>
      </c>
      <c r="I265" s="1">
        <v>-0.83859649122807023</v>
      </c>
      <c r="J265" s="1">
        <v>6.8644000000000007</v>
      </c>
      <c r="K265" s="1">
        <v>7.4670000000000005</v>
      </c>
      <c r="L265" s="1">
        <v>0.77627314780301382</v>
      </c>
    </row>
    <row r="266" spans="1:12" x14ac:dyDescent="0.2">
      <c r="A266" s="4">
        <v>2.63</v>
      </c>
      <c r="B266" s="5">
        <v>33839.194671277168</v>
      </c>
      <c r="C266" s="6">
        <v>33.83919467127717</v>
      </c>
      <c r="F266" s="1">
        <v>6.1525808493231224</v>
      </c>
      <c r="G266" s="1">
        <v>5.2359884289966168</v>
      </c>
      <c r="H266" s="1">
        <v>-1.2049999999999998</v>
      </c>
      <c r="I266" s="1">
        <v>-0.84561403508771915</v>
      </c>
      <c r="J266" s="1">
        <v>6.9168999999999992</v>
      </c>
      <c r="K266" s="1">
        <v>7.4954999999999998</v>
      </c>
      <c r="L266" s="1">
        <v>0.76065761022946499</v>
      </c>
    </row>
    <row r="267" spans="1:12" x14ac:dyDescent="0.2">
      <c r="A267" s="4">
        <v>2.64</v>
      </c>
      <c r="B267" s="5">
        <v>33921.987128960798</v>
      </c>
      <c r="C267" s="6">
        <v>33.921987128960801</v>
      </c>
      <c r="F267" s="1">
        <v>6.1676340234474178</v>
      </c>
      <c r="G267" s="1">
        <v>5.262968814654684</v>
      </c>
      <c r="H267" s="1">
        <v>-1.2150000000000001</v>
      </c>
      <c r="I267" s="1">
        <v>-0.85263157894736841</v>
      </c>
      <c r="J267" s="1">
        <v>6.9696000000000007</v>
      </c>
      <c r="K267" s="1">
        <v>7.5240000000000009</v>
      </c>
      <c r="L267" s="1">
        <v>0.74458041875945158</v>
      </c>
    </row>
    <row r="268" spans="1:12" x14ac:dyDescent="0.2">
      <c r="A268" s="4">
        <v>2.65</v>
      </c>
      <c r="B268" s="5">
        <v>34002.984319329073</v>
      </c>
      <c r="C268" s="6">
        <v>34.002984319329073</v>
      </c>
      <c r="F268" s="1">
        <v>6.1823607853325591</v>
      </c>
      <c r="G268" s="1">
        <v>5.2905473238956953</v>
      </c>
      <c r="H268" s="1">
        <v>-1.2249999999999999</v>
      </c>
      <c r="I268" s="1">
        <v>-0.85964912280701744</v>
      </c>
      <c r="J268" s="1">
        <v>7.0225</v>
      </c>
      <c r="K268" s="1">
        <v>7.5525000000000002</v>
      </c>
      <c r="L268" s="1">
        <v>0.72801098892805205</v>
      </c>
    </row>
    <row r="269" spans="1:12" x14ac:dyDescent="0.2">
      <c r="A269" s="4">
        <v>2.66</v>
      </c>
      <c r="B269" s="5">
        <v>34082.130241348044</v>
      </c>
      <c r="C269" s="6">
        <v>34.082130241348047</v>
      </c>
      <c r="F269" s="1">
        <v>6.1967509529723719</v>
      </c>
      <c r="G269" s="1">
        <v>5.3187710471658667</v>
      </c>
      <c r="H269" s="1">
        <v>-1.2350000000000001</v>
      </c>
      <c r="I269" s="1">
        <v>-0.8666666666666667</v>
      </c>
      <c r="J269" s="1">
        <v>7.0756000000000006</v>
      </c>
      <c r="K269" s="1">
        <v>7.5810000000000004</v>
      </c>
      <c r="L269" s="1">
        <v>0.71091490348704878</v>
      </c>
    </row>
    <row r="270" spans="1:12" x14ac:dyDescent="0.2">
      <c r="A270" s="4">
        <v>2.67</v>
      </c>
      <c r="B270" s="5">
        <v>34159.364865396776</v>
      </c>
      <c r="C270" s="6">
        <v>34.159364865396775</v>
      </c>
      <c r="F270" s="1">
        <v>6.2107936118903231</v>
      </c>
      <c r="G270" s="1">
        <v>5.3476933772709598</v>
      </c>
      <c r="H270" s="1">
        <v>-1.2449999999999999</v>
      </c>
      <c r="I270" s="1">
        <v>-0.87368421052631573</v>
      </c>
      <c r="J270" s="1">
        <v>7.1288999999999998</v>
      </c>
      <c r="K270" s="1">
        <v>7.6094999999999997</v>
      </c>
      <c r="L270" s="1">
        <v>0.69325320049748052</v>
      </c>
    </row>
    <row r="271" spans="1:12" x14ac:dyDescent="0.2">
      <c r="A271" s="4">
        <v>2.68</v>
      </c>
      <c r="B271" s="5">
        <v>34234.623586175556</v>
      </c>
      <c r="C271" s="6">
        <v>34.234623586175559</v>
      </c>
      <c r="F271" s="1">
        <v>6.2244770156682829</v>
      </c>
      <c r="G271" s="1">
        <v>5.3773752567278361</v>
      </c>
      <c r="H271" s="1">
        <v>-1.2550000000000001</v>
      </c>
      <c r="I271" s="1">
        <v>-0.88070175438596499</v>
      </c>
      <c r="J271" s="1">
        <v>7.1824000000000012</v>
      </c>
      <c r="K271" s="1">
        <v>7.6380000000000008</v>
      </c>
      <c r="L271" s="1">
        <v>0.67498148122744783</v>
      </c>
    </row>
    <row r="272" spans="1:12" x14ac:dyDescent="0.2">
      <c r="A272" s="4">
        <v>2.69</v>
      </c>
      <c r="B272" s="5">
        <v>34307.836564955389</v>
      </c>
      <c r="C272" s="6">
        <v>34.307836564955387</v>
      </c>
      <c r="F272" s="1">
        <v>6.237788466355525</v>
      </c>
      <c r="G272" s="1">
        <v>5.4078867613325743</v>
      </c>
      <c r="H272" s="1">
        <v>-1.2649999999999999</v>
      </c>
      <c r="I272" s="1">
        <v>-0.88771929824561391</v>
      </c>
      <c r="J272" s="1">
        <v>7.2360999999999995</v>
      </c>
      <c r="K272" s="1">
        <v>7.6665000000000001</v>
      </c>
      <c r="L272" s="1">
        <v>0.65604877867426947</v>
      </c>
    </row>
    <row r="273" spans="1:12" x14ac:dyDescent="0.2">
      <c r="A273" s="4">
        <v>2.7</v>
      </c>
      <c r="B273" s="5">
        <v>34378.92793050898</v>
      </c>
      <c r="C273" s="6">
        <v>34.378927930508979</v>
      </c>
      <c r="F273" s="1">
        <v>6.2507141691834507</v>
      </c>
      <c r="G273" s="1">
        <v>5.439309137771887</v>
      </c>
      <c r="H273" s="1">
        <v>-1.2750000000000001</v>
      </c>
      <c r="I273" s="1">
        <v>-0.89473684210526327</v>
      </c>
      <c r="J273" s="1">
        <v>7.2900000000000009</v>
      </c>
      <c r="K273" s="1">
        <v>7.6950000000000012</v>
      </c>
      <c r="L273" s="1">
        <v>0.63639610306789296</v>
      </c>
    </row>
    <row r="274" spans="1:12" x14ac:dyDescent="0.2">
      <c r="A274" s="4">
        <v>2.71</v>
      </c>
      <c r="B274" s="5">
        <v>34447.814796973697</v>
      </c>
      <c r="C274" s="6">
        <v>34.447814796973695</v>
      </c>
      <c r="F274" s="1">
        <v>6.2632390539952176</v>
      </c>
      <c r="G274" s="1">
        <v>5.4717374652412847</v>
      </c>
      <c r="H274" s="1">
        <v>-1.2849999999999999</v>
      </c>
      <c r="I274" s="1">
        <v>-0.9017543859649122</v>
      </c>
      <c r="J274" s="1">
        <v>7.3441000000000001</v>
      </c>
      <c r="K274" s="1">
        <v>7.7235000000000005</v>
      </c>
      <c r="L274" s="1">
        <v>0.61595454377738001</v>
      </c>
    </row>
    <row r="275" spans="1:12" x14ac:dyDescent="0.2">
      <c r="A275" s="4">
        <v>2.72</v>
      </c>
      <c r="B275" s="5">
        <v>34514.406040725073</v>
      </c>
      <c r="C275" s="6">
        <v>34.514406040725071</v>
      </c>
      <c r="F275" s="1">
        <v>6.2753465528591033</v>
      </c>
      <c r="G275" s="1">
        <v>5.5052841917480055</v>
      </c>
      <c r="H275" s="1">
        <v>-1.2950000000000002</v>
      </c>
      <c r="I275" s="1">
        <v>-0.90877192982456145</v>
      </c>
      <c r="J275" s="1">
        <v>7.3984000000000014</v>
      </c>
      <c r="K275" s="1">
        <v>7.7520000000000007</v>
      </c>
      <c r="L275" s="1">
        <v>0.59464274989273957</v>
      </c>
    </row>
    <row r="276" spans="1:12" x14ac:dyDescent="0.2">
      <c r="A276" s="4">
        <v>2.73</v>
      </c>
      <c r="B276" s="5">
        <v>34578.600754186249</v>
      </c>
      <c r="C276" s="6">
        <v>34.578600754186247</v>
      </c>
      <c r="F276" s="1">
        <v>6.2870183189429536</v>
      </c>
      <c r="G276" s="1">
        <v>5.5400839242334845</v>
      </c>
      <c r="H276" s="1">
        <v>-1.3049999999999999</v>
      </c>
      <c r="I276" s="1">
        <v>-0.91578947368421049</v>
      </c>
      <c r="J276" s="1">
        <v>7.4528999999999996</v>
      </c>
      <c r="K276" s="1">
        <v>7.7805</v>
      </c>
      <c r="L276" s="1">
        <v>0.57236352085016773</v>
      </c>
    </row>
    <row r="277" spans="1:12" x14ac:dyDescent="0.2">
      <c r="A277" s="4">
        <v>2.74</v>
      </c>
      <c r="B277" s="5">
        <v>34640.28625743989</v>
      </c>
      <c r="C277" s="6">
        <v>34.64028625743989</v>
      </c>
      <c r="F277" s="1">
        <v>6.2982338649890703</v>
      </c>
      <c r="G277" s="1">
        <v>5.5763000626221215</v>
      </c>
      <c r="H277" s="1">
        <v>-1.3150000000000002</v>
      </c>
      <c r="I277" s="1">
        <v>-0.92280701754385974</v>
      </c>
      <c r="J277" s="1">
        <v>7.5076000000000009</v>
      </c>
      <c r="K277" s="1">
        <v>7.8090000000000011</v>
      </c>
      <c r="L277" s="1">
        <v>0.54899908925243224</v>
      </c>
    </row>
    <row r="278" spans="1:12" x14ac:dyDescent="0.2">
      <c r="A278" s="4">
        <v>2.75</v>
      </c>
      <c r="B278" s="5">
        <v>34699.335489852892</v>
      </c>
      <c r="C278" s="6">
        <v>34.699335489852892</v>
      </c>
      <c r="F278" s="1">
        <v>6.3089700890641618</v>
      </c>
      <c r="G278" s="1">
        <v>5.6141342271514363</v>
      </c>
      <c r="H278" s="1">
        <v>-1.325</v>
      </c>
      <c r="I278" s="1">
        <v>-0.92982456140350866</v>
      </c>
      <c r="J278" s="1">
        <v>7.5625</v>
      </c>
      <c r="K278" s="1">
        <v>7.8375000000000004</v>
      </c>
      <c r="L278" s="1">
        <v>0.52440442408507615</v>
      </c>
    </row>
    <row r="279" spans="1:12" x14ac:dyDescent="0.2">
      <c r="A279" s="4">
        <v>2.76</v>
      </c>
      <c r="B279" s="5">
        <v>34755.603507681597</v>
      </c>
      <c r="C279" s="6">
        <v>34.755603507681599</v>
      </c>
      <c r="F279" s="1">
        <v>6.3192006377602903</v>
      </c>
      <c r="G279" s="1">
        <v>5.6538400663405515</v>
      </c>
      <c r="H279" s="1">
        <v>-1.3349999999999997</v>
      </c>
      <c r="I279" s="1">
        <v>-0.9368421052631577</v>
      </c>
      <c r="J279" s="1">
        <v>7.6175999999999986</v>
      </c>
      <c r="K279" s="1">
        <v>7.8659999999999997</v>
      </c>
      <c r="L279" s="1">
        <v>0.49839743177508555</v>
      </c>
    </row>
    <row r="280" spans="1:12" x14ac:dyDescent="0.2">
      <c r="A280" s="4">
        <v>2.77</v>
      </c>
      <c r="B280" s="5">
        <v>34808.922648872445</v>
      </c>
      <c r="C280" s="6">
        <v>34.808922648872446</v>
      </c>
      <c r="F280" s="1">
        <v>6.3288950270677171</v>
      </c>
      <c r="G280" s="1">
        <v>5.6957442235461544</v>
      </c>
      <c r="H280" s="1">
        <v>-1.345</v>
      </c>
      <c r="I280" s="1">
        <v>-0.94385964912280695</v>
      </c>
      <c r="J280" s="1">
        <v>7.6729000000000003</v>
      </c>
      <c r="K280" s="1">
        <v>7.8945000000000007</v>
      </c>
      <c r="L280" s="1">
        <v>0.4707440918375933</v>
      </c>
    </row>
    <row r="281" spans="1:12" x14ac:dyDescent="0.2">
      <c r="A281" s="4">
        <v>2.78</v>
      </c>
      <c r="B281" s="5">
        <v>34859.09562959677</v>
      </c>
      <c r="C281" s="6">
        <v>34.859095629596773</v>
      </c>
      <c r="F281" s="1">
        <v>6.3380173871994137</v>
      </c>
      <c r="G281" s="1">
        <v>5.7402795976963557</v>
      </c>
      <c r="H281" s="1">
        <v>-1.3549999999999998</v>
      </c>
      <c r="I281" s="1">
        <v>-0.95087719298245599</v>
      </c>
      <c r="J281" s="1">
        <v>7.7283999999999988</v>
      </c>
      <c r="K281" s="1">
        <v>7.923</v>
      </c>
      <c r="L281" s="1">
        <v>0.44113490000225691</v>
      </c>
    </row>
    <row r="282" spans="1:12" x14ac:dyDescent="0.2">
      <c r="A282" s="4">
        <v>2.79</v>
      </c>
      <c r="B282" s="5">
        <v>34905.885268813647</v>
      </c>
      <c r="C282" s="6">
        <v>34.905885268813648</v>
      </c>
      <c r="F282" s="1">
        <v>6.3465245943297539</v>
      </c>
      <c r="G282" s="1">
        <v>5.7880410538381835</v>
      </c>
      <c r="H282" s="1">
        <v>-1.365</v>
      </c>
      <c r="I282" s="1">
        <v>-0.95789473684210524</v>
      </c>
      <c r="J282" s="1">
        <v>7.7841000000000005</v>
      </c>
      <c r="K282" s="1">
        <v>7.9515000000000002</v>
      </c>
      <c r="L282" s="1">
        <v>0.40914545090957538</v>
      </c>
    </row>
    <row r="283" spans="1:12" x14ac:dyDescent="0.2">
      <c r="A283" s="4">
        <v>2.8</v>
      </c>
      <c r="B283" s="5">
        <v>34948.998361517479</v>
      </c>
      <c r="C283" s="6">
        <v>34.948998361517482</v>
      </c>
      <c r="F283" s="1">
        <v>6.3543633384577243</v>
      </c>
      <c r="G283" s="1">
        <v>5.8398854477763065</v>
      </c>
      <c r="H283" s="1">
        <v>-1.3749999999999998</v>
      </c>
      <c r="I283" s="1">
        <v>-0.96491228070175417</v>
      </c>
      <c r="J283" s="1">
        <v>7.839999999999999</v>
      </c>
      <c r="K283" s="1">
        <v>7.9799999999999995</v>
      </c>
      <c r="L283" s="1">
        <v>0.37416573867739489</v>
      </c>
    </row>
    <row r="284" spans="1:12" x14ac:dyDescent="0.2">
      <c r="A284" s="4">
        <v>2.81</v>
      </c>
      <c r="B284" s="5">
        <v>34988.058534218049</v>
      </c>
      <c r="C284" s="6">
        <v>34.988058534218048</v>
      </c>
      <c r="F284" s="1">
        <v>6.3614651880396451</v>
      </c>
      <c r="G284" s="1">
        <v>5.8971285752251932</v>
      </c>
      <c r="H284" s="1">
        <v>-1.385</v>
      </c>
      <c r="I284" s="1">
        <v>-0.97192982456140353</v>
      </c>
      <c r="J284" s="1">
        <v>7.8961000000000006</v>
      </c>
      <c r="K284" s="1">
        <v>8.0084999999999997</v>
      </c>
      <c r="L284" s="1">
        <v>0.33526109228480294</v>
      </c>
    </row>
    <row r="285" spans="1:12" x14ac:dyDescent="0.2">
      <c r="A285" s="4">
        <v>2.82</v>
      </c>
      <c r="B285" s="5">
        <v>35022.555886535411</v>
      </c>
      <c r="C285" s="6">
        <v>35.022555886535407</v>
      </c>
      <c r="F285" s="1">
        <v>6.3677374339155284</v>
      </c>
      <c r="G285" s="1">
        <v>5.9619866298497817</v>
      </c>
      <c r="H285" s="1">
        <v>-1.3949999999999998</v>
      </c>
      <c r="I285" s="1">
        <v>-0.97894736842105246</v>
      </c>
      <c r="J285" s="1">
        <v>7.952399999999999</v>
      </c>
      <c r="K285" s="1">
        <v>8.036999999999999</v>
      </c>
      <c r="L285" s="1">
        <v>0.29086079144497978</v>
      </c>
    </row>
    <row r="286" spans="1:12" x14ac:dyDescent="0.2">
      <c r="A286" s="4">
        <v>2.83</v>
      </c>
      <c r="B286" s="5">
        <v>35051.738826263238</v>
      </c>
      <c r="C286" s="6">
        <v>35.051738826263239</v>
      </c>
      <c r="F286" s="1">
        <v>6.3730434229569521</v>
      </c>
      <c r="G286" s="1">
        <v>6.038783322137248</v>
      </c>
      <c r="H286" s="1">
        <v>-1.405</v>
      </c>
      <c r="I286" s="1">
        <v>-0.98596491228070171</v>
      </c>
      <c r="J286" s="1">
        <v>8.0089000000000006</v>
      </c>
      <c r="K286" s="1">
        <v>8.0655000000000001</v>
      </c>
      <c r="L286" s="1">
        <v>0.23790754506740541</v>
      </c>
    </row>
    <row r="287" spans="1:12" x14ac:dyDescent="0.2">
      <c r="A287" s="4">
        <v>2.84</v>
      </c>
      <c r="B287" s="5">
        <v>35074.314150383259</v>
      </c>
      <c r="C287" s="6">
        <v>35.074314150383259</v>
      </c>
      <c r="F287" s="1">
        <v>6.377148027342411</v>
      </c>
      <c r="G287" s="1">
        <v>6.1386879887615224</v>
      </c>
      <c r="H287" s="1">
        <v>-1.4149999999999998</v>
      </c>
      <c r="I287" s="1">
        <v>-0.99298245614035074</v>
      </c>
      <c r="J287" s="1">
        <v>8.0655999999999999</v>
      </c>
      <c r="K287" s="1">
        <v>8.0939999999999994</v>
      </c>
      <c r="L287" s="1">
        <v>0.16852299546352581</v>
      </c>
    </row>
    <row r="288" spans="1:12" x14ac:dyDescent="0.2">
      <c r="A288" s="4">
        <v>2.85</v>
      </c>
      <c r="B288" s="5">
        <v>35086.681202076761</v>
      </c>
      <c r="C288" s="6">
        <v>35.086681202076761</v>
      </c>
      <c r="F288" s="1">
        <v>6.3793965821957741</v>
      </c>
      <c r="G288" s="1">
        <v>6.3793965821957741</v>
      </c>
      <c r="H288" s="1">
        <v>-1.425</v>
      </c>
      <c r="I288" s="1">
        <v>-1</v>
      </c>
      <c r="J288" s="1">
        <v>8.1225000000000005</v>
      </c>
      <c r="K288" s="1">
        <v>8.1225000000000005</v>
      </c>
      <c r="L288" s="1">
        <v>0</v>
      </c>
    </row>
    <row r="289" spans="1:12" x14ac:dyDescent="0.2">
      <c r="A289" s="4">
        <v>2.86</v>
      </c>
      <c r="B289" s="5" t="e">
        <v>#NUM!</v>
      </c>
      <c r="C289" s="6" t="str">
        <v>لا يمكن</v>
      </c>
      <c r="F289" s="1" t="e">
        <v>#NUM!</v>
      </c>
      <c r="G289" s="1" t="e">
        <v>#NUM!</v>
      </c>
      <c r="H289" s="1">
        <v>-1.4349999999999998</v>
      </c>
      <c r="I289" s="1">
        <v>-1.0070175438596489</v>
      </c>
      <c r="J289" s="1">
        <v>8.1795999999999989</v>
      </c>
      <c r="K289" s="1">
        <v>8.1509999999999998</v>
      </c>
      <c r="L289" s="1" t="e">
        <v>#NUM!</v>
      </c>
    </row>
    <row r="290" spans="1:12" x14ac:dyDescent="0.2">
      <c r="A290" s="4">
        <v>2.87</v>
      </c>
      <c r="B290" s="5" t="e">
        <v>#NUM!</v>
      </c>
      <c r="C290" s="6" t="str">
        <v>لا يمكن</v>
      </c>
      <c r="F290" s="1" t="e">
        <v>#NUM!</v>
      </c>
      <c r="G290" s="1" t="e">
        <v>#NUM!</v>
      </c>
      <c r="H290" s="1">
        <v>-1.4450000000000001</v>
      </c>
      <c r="I290" s="1">
        <v>-1.0140350877192983</v>
      </c>
      <c r="J290" s="1">
        <v>8.2369000000000003</v>
      </c>
      <c r="K290" s="1">
        <v>8.1795000000000009</v>
      </c>
      <c r="L290" s="1" t="e">
        <v>#NUM!</v>
      </c>
    </row>
    <row r="291" spans="1:12" x14ac:dyDescent="0.2">
      <c r="A291" s="4">
        <v>2.88</v>
      </c>
      <c r="B291" s="5" t="e">
        <v>#NUM!</v>
      </c>
      <c r="C291" s="6" t="str">
        <v>لا يمكن</v>
      </c>
      <c r="F291" s="1" t="e">
        <v>#NUM!</v>
      </c>
      <c r="G291" s="1" t="e">
        <v>#NUM!</v>
      </c>
      <c r="H291" s="1">
        <v>-1.4549999999999998</v>
      </c>
      <c r="I291" s="1">
        <v>-1.0210526315789472</v>
      </c>
      <c r="J291" s="1">
        <v>8.2943999999999996</v>
      </c>
      <c r="K291" s="1">
        <v>8.2080000000000002</v>
      </c>
      <c r="L291" s="1" t="e">
        <v>#NUM!</v>
      </c>
    </row>
    <row r="292" spans="1:12" x14ac:dyDescent="0.2">
      <c r="A292" s="4">
        <v>2.89</v>
      </c>
      <c r="B292" s="5" t="e">
        <v>#NUM!</v>
      </c>
      <c r="C292" s="6" t="str">
        <v>لا يمكن</v>
      </c>
      <c r="F292" s="1" t="e">
        <v>#NUM!</v>
      </c>
      <c r="G292" s="1" t="e">
        <v>#NUM!</v>
      </c>
      <c r="H292" s="1">
        <v>-1.4650000000000001</v>
      </c>
      <c r="I292" s="1">
        <v>-1.0280701754385966</v>
      </c>
      <c r="J292" s="1">
        <v>8.3521000000000001</v>
      </c>
      <c r="K292" s="1">
        <v>8.2365000000000013</v>
      </c>
      <c r="L292" s="1" t="e">
        <v>#NUM!</v>
      </c>
    </row>
    <row r="293" spans="1:12" x14ac:dyDescent="0.2">
      <c r="A293" s="4">
        <v>2.9</v>
      </c>
      <c r="B293" s="5" t="e">
        <v>#NUM!</v>
      </c>
      <c r="C293" s="6" t="str">
        <v>لا يمكن</v>
      </c>
      <c r="F293" s="1" t="e">
        <v>#NUM!</v>
      </c>
      <c r="G293" s="1" t="e">
        <v>#NUM!</v>
      </c>
      <c r="H293" s="1">
        <v>-1.4749999999999999</v>
      </c>
      <c r="I293" s="1">
        <v>-1.0350877192982455</v>
      </c>
      <c r="J293" s="1">
        <v>8.41</v>
      </c>
      <c r="K293" s="1">
        <v>8.2650000000000006</v>
      </c>
      <c r="L293" s="1" t="e">
        <v>#NUM!</v>
      </c>
    </row>
    <row r="294" spans="1:12" x14ac:dyDescent="0.2">
      <c r="A294" s="4">
        <v>2.91</v>
      </c>
      <c r="B294" s="5" t="e">
        <v>#NUM!</v>
      </c>
      <c r="C294" s="6" t="str">
        <v>لا يمكن</v>
      </c>
      <c r="F294" s="1" t="e">
        <v>#NUM!</v>
      </c>
      <c r="G294" s="1" t="e">
        <v>#NUM!</v>
      </c>
      <c r="H294" s="1">
        <v>-1.4850000000000001</v>
      </c>
      <c r="I294" s="1">
        <v>-1.0421052631578949</v>
      </c>
      <c r="J294" s="1">
        <v>8.4681000000000015</v>
      </c>
      <c r="K294" s="1">
        <v>8.2934999999999999</v>
      </c>
      <c r="L294" s="1" t="e">
        <v>#NUM!</v>
      </c>
    </row>
    <row r="295" spans="1:12" x14ac:dyDescent="0.2">
      <c r="A295" s="4">
        <v>2.92</v>
      </c>
      <c r="B295" s="5" t="e">
        <v>#NUM!</v>
      </c>
      <c r="C295" s="6" t="str">
        <v>لا يمكن</v>
      </c>
      <c r="F295" s="1" t="e">
        <v>#NUM!</v>
      </c>
      <c r="G295" s="1" t="e">
        <v>#NUM!</v>
      </c>
      <c r="H295" s="1">
        <v>-1.4949999999999999</v>
      </c>
      <c r="I295" s="1">
        <v>-1.0491228070175438</v>
      </c>
      <c r="J295" s="1">
        <v>8.5263999999999989</v>
      </c>
      <c r="K295" s="1">
        <v>8.3219999999999992</v>
      </c>
      <c r="L295" s="1" t="e">
        <v>#NUM!</v>
      </c>
    </row>
    <row r="296" spans="1:12" x14ac:dyDescent="0.2">
      <c r="A296" s="4">
        <v>2.93</v>
      </c>
      <c r="B296" s="5" t="e">
        <v>#NUM!</v>
      </c>
      <c r="C296" s="6" t="str">
        <v>لا يمكن</v>
      </c>
      <c r="F296" s="1" t="e">
        <v>#NUM!</v>
      </c>
      <c r="G296" s="1" t="e">
        <v>#NUM!</v>
      </c>
      <c r="H296" s="1">
        <v>-1.5050000000000001</v>
      </c>
      <c r="I296" s="1">
        <v>-1.0561403508771929</v>
      </c>
      <c r="J296" s="1">
        <v>8.5849000000000011</v>
      </c>
      <c r="K296" s="1">
        <v>8.3505000000000003</v>
      </c>
      <c r="L296" s="1" t="e">
        <v>#NUM!</v>
      </c>
    </row>
    <row r="297" spans="1:12" x14ac:dyDescent="0.2">
      <c r="A297" s="4">
        <v>2.94</v>
      </c>
      <c r="B297" s="5" t="e">
        <v>#NUM!</v>
      </c>
      <c r="C297" s="6" t="str">
        <v>لا يمكن</v>
      </c>
      <c r="F297" s="1" t="e">
        <v>#NUM!</v>
      </c>
      <c r="G297" s="1" t="e">
        <v>#NUM!</v>
      </c>
      <c r="H297" s="1">
        <v>-1.5149999999999999</v>
      </c>
      <c r="I297" s="1">
        <v>-1.0631578947368421</v>
      </c>
      <c r="J297" s="1">
        <v>8.6435999999999993</v>
      </c>
      <c r="K297" s="1">
        <v>8.3789999999999996</v>
      </c>
      <c r="L297" s="1" t="e">
        <v>#NUM!</v>
      </c>
    </row>
    <row r="298" spans="1:12" x14ac:dyDescent="0.2">
      <c r="A298" s="4">
        <v>2.95</v>
      </c>
      <c r="B298" s="5" t="e">
        <v>#NUM!</v>
      </c>
      <c r="C298" s="6" t="str">
        <v>لا يمكن</v>
      </c>
      <c r="F298" s="1" t="e">
        <v>#NUM!</v>
      </c>
      <c r="G298" s="1" t="e">
        <v>#NUM!</v>
      </c>
      <c r="H298" s="1">
        <v>-1.5250000000000001</v>
      </c>
      <c r="I298" s="1">
        <v>-1.0701754385964912</v>
      </c>
      <c r="J298" s="1">
        <v>8.7025000000000006</v>
      </c>
      <c r="K298" s="1">
        <v>8.4075000000000006</v>
      </c>
      <c r="L298" s="1" t="e">
        <v>#NUM!</v>
      </c>
    </row>
    <row r="299" spans="1:12" x14ac:dyDescent="0.2">
      <c r="A299" s="4">
        <v>2.96</v>
      </c>
      <c r="B299" s="5" t="e">
        <v>#NUM!</v>
      </c>
      <c r="C299" s="6" t="str">
        <v>لا يمكن</v>
      </c>
      <c r="F299" s="1" t="e">
        <v>#NUM!</v>
      </c>
      <c r="G299" s="1" t="e">
        <v>#NUM!</v>
      </c>
      <c r="H299" s="1">
        <v>-1.5349999999999999</v>
      </c>
      <c r="I299" s="1">
        <v>-1.0771929824561404</v>
      </c>
      <c r="J299" s="1">
        <v>8.7615999999999996</v>
      </c>
      <c r="K299" s="1">
        <v>8.4359999999999999</v>
      </c>
      <c r="L299" s="1" t="e">
        <v>#NUM!</v>
      </c>
    </row>
    <row r="300" spans="1:12" x14ac:dyDescent="0.2">
      <c r="A300" s="4">
        <v>2.97</v>
      </c>
      <c r="B300" s="5" t="e">
        <v>#NUM!</v>
      </c>
      <c r="C300" s="6" t="str">
        <v>لا يمكن</v>
      </c>
      <c r="F300" s="1" t="e">
        <v>#NUM!</v>
      </c>
      <c r="G300" s="1" t="e">
        <v>#NUM!</v>
      </c>
      <c r="H300" s="1">
        <v>-1.5450000000000002</v>
      </c>
      <c r="I300" s="1">
        <v>-1.0842105263157895</v>
      </c>
      <c r="J300" s="1">
        <v>8.8209000000000017</v>
      </c>
      <c r="K300" s="1">
        <v>8.464500000000001</v>
      </c>
      <c r="L300" s="1" t="e">
        <v>#NUM!</v>
      </c>
    </row>
    <row r="301" spans="1:12" x14ac:dyDescent="0.2">
      <c r="A301" s="4">
        <v>2.98</v>
      </c>
      <c r="B301" s="5" t="e">
        <v>#NUM!</v>
      </c>
      <c r="C301" s="6" t="str">
        <v>لا يمكن</v>
      </c>
      <c r="F301" s="1" t="e">
        <v>#NUM!</v>
      </c>
      <c r="G301" s="1" t="e">
        <v>#NUM!</v>
      </c>
      <c r="H301" s="1">
        <v>-1.5549999999999999</v>
      </c>
      <c r="I301" s="1">
        <v>-1.0912280701754384</v>
      </c>
      <c r="J301" s="1">
        <v>8.8803999999999998</v>
      </c>
      <c r="K301" s="1">
        <v>8.4930000000000003</v>
      </c>
      <c r="L301" s="1" t="e">
        <v>#NUM!</v>
      </c>
    </row>
    <row r="302" spans="1:12" x14ac:dyDescent="0.2">
      <c r="A302" s="4">
        <v>2.99</v>
      </c>
      <c r="B302" s="5" t="e">
        <v>#NUM!</v>
      </c>
      <c r="C302" s="6" t="str">
        <v>لا يمكن</v>
      </c>
      <c r="F302" s="1" t="e">
        <v>#NUM!</v>
      </c>
      <c r="G302" s="1" t="e">
        <v>#NUM!</v>
      </c>
      <c r="H302" s="1">
        <v>-1.5650000000000002</v>
      </c>
      <c r="I302" s="1">
        <v>-1.0982456140350878</v>
      </c>
      <c r="J302" s="1">
        <v>8.940100000000001</v>
      </c>
      <c r="K302" s="1">
        <v>8.5215000000000014</v>
      </c>
      <c r="L302" s="1" t="e">
        <v>#NUM!</v>
      </c>
    </row>
    <row r="303" spans="1:12" x14ac:dyDescent="0.2">
      <c r="A303" s="4">
        <v>3</v>
      </c>
      <c r="B303" s="5" t="e">
        <v>#NUM!</v>
      </c>
      <c r="C303" s="6" t="str">
        <v>لا يمكن</v>
      </c>
      <c r="F303" s="1" t="e">
        <v>#NUM!</v>
      </c>
      <c r="G303" s="1" t="e">
        <v>#NUM!</v>
      </c>
      <c r="H303" s="1">
        <v>-1.575</v>
      </c>
      <c r="I303" s="1">
        <v>-1.1052631578947367</v>
      </c>
      <c r="J303" s="1">
        <v>9</v>
      </c>
      <c r="K303" s="1">
        <v>8.5500000000000007</v>
      </c>
      <c r="L303" s="1" t="e">
        <v>#NUM!</v>
      </c>
    </row>
    <row r="304" spans="1:12" x14ac:dyDescent="0.2">
      <c r="A304" s="4">
        <v>3.01</v>
      </c>
      <c r="B304" s="5" t="e">
        <v>#NUM!</v>
      </c>
      <c r="C304" s="6" t="str">
        <v>لا يمكن</v>
      </c>
      <c r="F304" s="1" t="e">
        <v>#NUM!</v>
      </c>
      <c r="G304" s="1" t="e">
        <v>#NUM!</v>
      </c>
      <c r="H304" s="1">
        <v>-1.5849999999999997</v>
      </c>
      <c r="I304" s="1">
        <v>-1.1122807017543856</v>
      </c>
      <c r="J304" s="1">
        <v>9.0600999999999985</v>
      </c>
      <c r="K304" s="1">
        <v>8.5785</v>
      </c>
      <c r="L304" s="1" t="e">
        <v>#NUM!</v>
      </c>
    </row>
    <row r="305" spans="1:12" x14ac:dyDescent="0.2">
      <c r="A305" s="4">
        <v>3.02</v>
      </c>
      <c r="B305" s="5" t="e">
        <v>#NUM!</v>
      </c>
      <c r="C305" s="6" t="str">
        <v>لا يمكن</v>
      </c>
      <c r="F305" s="1" t="e">
        <v>#NUM!</v>
      </c>
      <c r="G305" s="1" t="e">
        <v>#NUM!</v>
      </c>
      <c r="H305" s="1">
        <v>-1.595</v>
      </c>
      <c r="I305" s="1">
        <v>-1.119298245614035</v>
      </c>
      <c r="J305" s="1">
        <v>9.1204000000000001</v>
      </c>
      <c r="K305" s="1">
        <v>8.6070000000000011</v>
      </c>
      <c r="L305" s="1" t="e">
        <v>#NUM!</v>
      </c>
    </row>
    <row r="306" spans="1:12" x14ac:dyDescent="0.2">
      <c r="A306" s="4">
        <v>3.03</v>
      </c>
      <c r="B306" s="5" t="e">
        <v>#NUM!</v>
      </c>
      <c r="C306" s="6" t="str">
        <v>لا يمكن</v>
      </c>
      <c r="F306" s="1" t="e">
        <v>#NUM!</v>
      </c>
      <c r="G306" s="1" t="e">
        <v>#NUM!</v>
      </c>
      <c r="H306" s="1">
        <v>-1.6049999999999998</v>
      </c>
      <c r="I306" s="1">
        <v>-1.1263157894736839</v>
      </c>
      <c r="J306" s="1">
        <v>9.1808999999999994</v>
      </c>
      <c r="K306" s="1">
        <v>8.6355000000000004</v>
      </c>
      <c r="L306" s="1" t="e">
        <v>#NUM!</v>
      </c>
    </row>
    <row r="307" spans="1:12" x14ac:dyDescent="0.2">
      <c r="A307" s="4">
        <v>3.04</v>
      </c>
      <c r="B307" s="5" t="e">
        <v>#NUM!</v>
      </c>
      <c r="C307" s="6" t="str">
        <v>لا يمكن</v>
      </c>
      <c r="F307" s="1" t="e">
        <v>#NUM!</v>
      </c>
      <c r="G307" s="1" t="e">
        <v>#NUM!</v>
      </c>
      <c r="H307" s="1">
        <v>-1.615</v>
      </c>
      <c r="I307" s="1">
        <v>-1.1333333333333333</v>
      </c>
      <c r="J307" s="1">
        <v>9.2416</v>
      </c>
      <c r="K307" s="1">
        <v>8.6639999999999997</v>
      </c>
      <c r="L307" s="1" t="e">
        <v>#NUM!</v>
      </c>
    </row>
    <row r="308" spans="1:12" x14ac:dyDescent="0.2">
      <c r="A308" s="4">
        <v>3.05</v>
      </c>
      <c r="B308" s="5" t="e">
        <v>#NUM!</v>
      </c>
      <c r="C308" s="6" t="str">
        <v>لا يمكن</v>
      </c>
      <c r="F308" s="1" t="e">
        <v>#NUM!</v>
      </c>
      <c r="G308" s="1" t="e">
        <v>#NUM!</v>
      </c>
      <c r="H308" s="1">
        <v>-1.6249999999999998</v>
      </c>
      <c r="I308" s="1">
        <v>-1.1403508771929822</v>
      </c>
      <c r="J308" s="1">
        <v>9.3024999999999984</v>
      </c>
      <c r="K308" s="1">
        <v>8.692499999999999</v>
      </c>
      <c r="L308" s="1" t="e">
        <v>#NUM!</v>
      </c>
    </row>
    <row r="309" spans="1:12" x14ac:dyDescent="0.2">
      <c r="A309" s="4">
        <v>3.06</v>
      </c>
      <c r="B309" s="5" t="e">
        <v>#NUM!</v>
      </c>
      <c r="C309" s="6" t="str">
        <v>لا يمكن</v>
      </c>
      <c r="F309" s="1" t="e">
        <v>#NUM!</v>
      </c>
      <c r="G309" s="1" t="e">
        <v>#NUM!</v>
      </c>
      <c r="H309" s="1">
        <v>-1.635</v>
      </c>
      <c r="I309" s="1">
        <v>-1.1473684210526316</v>
      </c>
      <c r="J309" s="1">
        <v>9.3635999999999999</v>
      </c>
      <c r="K309" s="1">
        <v>8.7210000000000001</v>
      </c>
      <c r="L309" s="1" t="e">
        <v>#NUM!</v>
      </c>
    </row>
    <row r="310" spans="1:12" x14ac:dyDescent="0.2">
      <c r="A310" s="4">
        <v>3.07</v>
      </c>
      <c r="B310" s="5" t="e">
        <v>#NUM!</v>
      </c>
      <c r="C310" s="6" t="str">
        <v>لا يمكن</v>
      </c>
      <c r="F310" s="1" t="e">
        <v>#NUM!</v>
      </c>
      <c r="G310" s="1" t="e">
        <v>#NUM!</v>
      </c>
      <c r="H310" s="1">
        <v>-1.6449999999999998</v>
      </c>
      <c r="I310" s="1">
        <v>-1.1543859649122805</v>
      </c>
      <c r="J310" s="1">
        <v>9.4248999999999992</v>
      </c>
      <c r="K310" s="1">
        <v>8.7494999999999994</v>
      </c>
      <c r="L310" s="1" t="e">
        <v>#NUM!</v>
      </c>
    </row>
    <row r="311" spans="1:12" x14ac:dyDescent="0.2">
      <c r="A311" s="4">
        <v>3.08</v>
      </c>
      <c r="B311" s="5" t="e">
        <v>#NUM!</v>
      </c>
      <c r="C311" s="6" t="str">
        <v>لا يمكن</v>
      </c>
      <c r="F311" s="1" t="e">
        <v>#NUM!</v>
      </c>
      <c r="G311" s="1" t="e">
        <v>#NUM!</v>
      </c>
      <c r="H311" s="1">
        <v>-1.655</v>
      </c>
      <c r="I311" s="1">
        <v>-1.1614035087719299</v>
      </c>
      <c r="J311" s="1">
        <v>9.4863999999999997</v>
      </c>
      <c r="K311" s="1">
        <v>8.7780000000000005</v>
      </c>
      <c r="L311" s="1" t="e">
        <v>#NUM!</v>
      </c>
    </row>
    <row r="312" spans="1:12" x14ac:dyDescent="0.2">
      <c r="A312" s="4">
        <v>3.09</v>
      </c>
      <c r="B312" s="5" t="e">
        <v>#NUM!</v>
      </c>
      <c r="C312" s="6" t="str">
        <v>لا يمكن</v>
      </c>
      <c r="F312" s="1" t="e">
        <v>#NUM!</v>
      </c>
      <c r="G312" s="1" t="e">
        <v>#NUM!</v>
      </c>
      <c r="H312" s="1">
        <v>-1.6649999999999998</v>
      </c>
      <c r="I312" s="1">
        <v>-1.1684210526315788</v>
      </c>
      <c r="J312" s="1">
        <v>9.5480999999999998</v>
      </c>
      <c r="K312" s="1">
        <v>8.8064999999999998</v>
      </c>
      <c r="L312" s="1" t="e">
        <v>#NUM!</v>
      </c>
    </row>
    <row r="313" spans="1:12" x14ac:dyDescent="0.2">
      <c r="A313" s="4">
        <v>3.1</v>
      </c>
      <c r="B313" s="5" t="e">
        <v>#NUM!</v>
      </c>
      <c r="C313" s="6" t="str">
        <v>لا يمكن</v>
      </c>
      <c r="F313" s="1" t="e">
        <v>#NUM!</v>
      </c>
      <c r="G313" s="1" t="e">
        <v>#NUM!</v>
      </c>
      <c r="H313" s="1">
        <v>-1.675</v>
      </c>
      <c r="I313" s="1">
        <v>-1.1754385964912282</v>
      </c>
      <c r="J313" s="1">
        <v>9.6100000000000012</v>
      </c>
      <c r="K313" s="1">
        <v>8.8350000000000009</v>
      </c>
      <c r="L313" s="1" t="e">
        <v>#NUM!</v>
      </c>
    </row>
    <row r="314" spans="1:12" x14ac:dyDescent="0.2">
      <c r="A314" s="4">
        <v>3.11</v>
      </c>
      <c r="B314" s="5" t="e">
        <v>#NUM!</v>
      </c>
      <c r="C314" s="6" t="str">
        <v>لا يمكن</v>
      </c>
      <c r="F314" s="1" t="e">
        <v>#NUM!</v>
      </c>
      <c r="G314" s="1" t="e">
        <v>#NUM!</v>
      </c>
      <c r="H314" s="1">
        <v>-1.6849999999999998</v>
      </c>
      <c r="I314" s="1">
        <v>-1.1824561403508771</v>
      </c>
      <c r="J314" s="1">
        <v>9.6720999999999986</v>
      </c>
      <c r="K314" s="1">
        <v>8.8635000000000002</v>
      </c>
      <c r="L314" s="1" t="e">
        <v>#NUM!</v>
      </c>
    </row>
    <row r="315" spans="1:12" x14ac:dyDescent="0.2">
      <c r="A315" s="4">
        <v>3.12</v>
      </c>
      <c r="B315" s="5" t="e">
        <v>#NUM!</v>
      </c>
      <c r="C315" s="6" t="str">
        <v>لا يمكن</v>
      </c>
      <c r="F315" s="1" t="e">
        <v>#NUM!</v>
      </c>
      <c r="G315" s="1" t="e">
        <v>#NUM!</v>
      </c>
      <c r="H315" s="1">
        <v>-1.6950000000000001</v>
      </c>
      <c r="I315" s="1">
        <v>-1.1894736842105262</v>
      </c>
      <c r="J315" s="1">
        <v>9.7344000000000008</v>
      </c>
      <c r="K315" s="1">
        <v>8.8920000000000012</v>
      </c>
      <c r="L315" s="1" t="e">
        <v>#NUM!</v>
      </c>
    </row>
    <row r="316" spans="1:12" x14ac:dyDescent="0.2">
      <c r="A316" s="4">
        <v>3.13</v>
      </c>
      <c r="B316" s="5" t="e">
        <v>#NUM!</v>
      </c>
      <c r="C316" s="6" t="str">
        <v>لا يمكن</v>
      </c>
      <c r="F316" s="1" t="e">
        <v>#NUM!</v>
      </c>
      <c r="G316" s="1" t="e">
        <v>#NUM!</v>
      </c>
      <c r="H316" s="1">
        <v>-1.7049999999999998</v>
      </c>
      <c r="I316" s="1">
        <v>-1.1964912280701754</v>
      </c>
      <c r="J316" s="1">
        <v>9.7968999999999991</v>
      </c>
      <c r="K316" s="1">
        <v>8.9205000000000005</v>
      </c>
      <c r="L316" s="1" t="e">
        <v>#NUM!</v>
      </c>
    </row>
    <row r="317" spans="1:12" x14ac:dyDescent="0.2">
      <c r="A317" s="4">
        <v>3.14</v>
      </c>
      <c r="B317" s="5" t="e">
        <v>#NUM!</v>
      </c>
      <c r="C317" s="6" t="str">
        <v>لا يمكن</v>
      </c>
      <c r="F317" s="1" t="e">
        <v>#NUM!</v>
      </c>
      <c r="G317" s="1" t="e">
        <v>#NUM!</v>
      </c>
      <c r="H317" s="1">
        <v>-1.7150000000000001</v>
      </c>
      <c r="I317" s="1">
        <v>-1.2035087719298245</v>
      </c>
      <c r="J317" s="1">
        <v>9.8596000000000004</v>
      </c>
      <c r="K317" s="1">
        <v>8.9489999999999998</v>
      </c>
      <c r="L317" s="1" t="e">
        <v>#NUM!</v>
      </c>
    </row>
    <row r="318" spans="1:12" x14ac:dyDescent="0.2">
      <c r="A318" s="4">
        <v>3.15</v>
      </c>
      <c r="B318" s="5" t="e">
        <v>#NUM!</v>
      </c>
      <c r="C318" s="6" t="str">
        <v>لا يمكن</v>
      </c>
      <c r="F318" s="1" t="e">
        <v>#NUM!</v>
      </c>
      <c r="G318" s="1" t="e">
        <v>#NUM!</v>
      </c>
      <c r="H318" s="1">
        <v>-1.7249999999999999</v>
      </c>
      <c r="I318" s="1">
        <v>-1.2105263157894735</v>
      </c>
      <c r="J318" s="1">
        <v>9.9224999999999994</v>
      </c>
      <c r="K318" s="1">
        <v>8.9774999999999991</v>
      </c>
      <c r="L318" s="1" t="e">
        <v>#NUM!</v>
      </c>
    </row>
    <row r="319" spans="1:12" x14ac:dyDescent="0.2">
      <c r="A319" s="4">
        <v>3.16</v>
      </c>
      <c r="B319" s="5" t="e">
        <v>#NUM!</v>
      </c>
      <c r="C319" s="6" t="str">
        <v>لا يمكن</v>
      </c>
      <c r="F319" s="1" t="e">
        <v>#NUM!</v>
      </c>
      <c r="G319" s="1" t="e">
        <v>#NUM!</v>
      </c>
      <c r="H319" s="1">
        <v>-1.7350000000000001</v>
      </c>
      <c r="I319" s="1">
        <v>-1.2175438596491228</v>
      </c>
      <c r="J319" s="1">
        <v>9.9856000000000016</v>
      </c>
      <c r="K319" s="1">
        <v>9.0060000000000002</v>
      </c>
      <c r="L319" s="1" t="e">
        <v>#NUM!</v>
      </c>
    </row>
    <row r="320" spans="1:12" x14ac:dyDescent="0.2">
      <c r="A320" s="4">
        <v>3.17</v>
      </c>
      <c r="B320" s="5" t="e">
        <v>#NUM!</v>
      </c>
      <c r="C320" s="6" t="str">
        <v>لا يمكن</v>
      </c>
      <c r="F320" s="1" t="e">
        <v>#NUM!</v>
      </c>
      <c r="G320" s="1" t="e">
        <v>#NUM!</v>
      </c>
      <c r="H320" s="1">
        <v>-1.7449999999999999</v>
      </c>
      <c r="I320" s="1">
        <v>-1.2245614035087717</v>
      </c>
      <c r="J320" s="1">
        <v>10.0489</v>
      </c>
      <c r="K320" s="1">
        <v>9.0344999999999995</v>
      </c>
      <c r="L320" s="1" t="e">
        <v>#NUM!</v>
      </c>
    </row>
    <row r="321" spans="1:12" x14ac:dyDescent="0.2">
      <c r="A321" s="4">
        <v>3.18</v>
      </c>
      <c r="B321" s="5" t="e">
        <v>#NUM!</v>
      </c>
      <c r="C321" s="6" t="str">
        <v>لا يمكن</v>
      </c>
      <c r="F321" s="1" t="e">
        <v>#NUM!</v>
      </c>
      <c r="G321" s="1" t="e">
        <v>#NUM!</v>
      </c>
      <c r="H321" s="1">
        <v>-1.7550000000000001</v>
      </c>
      <c r="I321" s="1">
        <v>-1.2315789473684211</v>
      </c>
      <c r="J321" s="1">
        <v>10.112400000000001</v>
      </c>
      <c r="K321" s="1">
        <v>9.0630000000000006</v>
      </c>
      <c r="L321" s="1" t="e">
        <v>#NUM!</v>
      </c>
    </row>
    <row r="322" spans="1:12" x14ac:dyDescent="0.2">
      <c r="A322" s="4">
        <v>3.19</v>
      </c>
      <c r="B322" s="5" t="e">
        <v>#NUM!</v>
      </c>
      <c r="C322" s="6" t="str">
        <v>لا يمكن</v>
      </c>
      <c r="F322" s="1" t="e">
        <v>#NUM!</v>
      </c>
      <c r="G322" s="1" t="e">
        <v>#NUM!</v>
      </c>
      <c r="H322" s="1">
        <v>-1.7649999999999999</v>
      </c>
      <c r="I322" s="1">
        <v>-1.23859649122807</v>
      </c>
      <c r="J322" s="1">
        <v>10.1761</v>
      </c>
      <c r="K322" s="1">
        <v>9.0914999999999999</v>
      </c>
      <c r="L322" s="1" t="e">
        <v>#NUM!</v>
      </c>
    </row>
    <row r="323" spans="1:12" x14ac:dyDescent="0.2">
      <c r="A323" s="4">
        <v>3.2</v>
      </c>
      <c r="B323" s="5" t="e">
        <v>#NUM!</v>
      </c>
      <c r="C323" s="6" t="str">
        <v>لا يمكن</v>
      </c>
      <c r="F323" s="1" t="e">
        <v>#NUM!</v>
      </c>
      <c r="G323" s="1" t="e">
        <v>#NUM!</v>
      </c>
      <c r="H323" s="1">
        <v>-1.7750000000000001</v>
      </c>
      <c r="I323" s="1">
        <v>-1.2456140350877194</v>
      </c>
      <c r="J323" s="1">
        <v>10.240000000000002</v>
      </c>
      <c r="K323" s="1">
        <v>9.120000000000001</v>
      </c>
      <c r="L323" s="1" t="e">
        <v>#NUM!</v>
      </c>
    </row>
    <row r="324" spans="1:12" x14ac:dyDescent="0.2">
      <c r="A324" s="4">
        <v>3.21</v>
      </c>
      <c r="B324" s="5" t="e">
        <v>#NUM!</v>
      </c>
      <c r="C324" s="6" t="str">
        <v>لا يمكن</v>
      </c>
      <c r="F324" s="1" t="e">
        <v>#NUM!</v>
      </c>
      <c r="G324" s="1" t="e">
        <v>#NUM!</v>
      </c>
      <c r="H324" s="1">
        <v>-1.7849999999999999</v>
      </c>
      <c r="I324" s="1">
        <v>-1.2526315789473683</v>
      </c>
      <c r="J324" s="1">
        <v>10.3041</v>
      </c>
      <c r="K324" s="1">
        <v>9.1485000000000003</v>
      </c>
      <c r="L324" s="1" t="e">
        <v>#NUM!</v>
      </c>
    </row>
    <row r="325" spans="1:12" x14ac:dyDescent="0.2">
      <c r="A325" s="4">
        <v>3.22</v>
      </c>
      <c r="B325" s="5" t="e">
        <v>#NUM!</v>
      </c>
      <c r="C325" s="6" t="str">
        <v>لا يمكن</v>
      </c>
      <c r="F325" s="1" t="e">
        <v>#NUM!</v>
      </c>
      <c r="G325" s="1" t="e">
        <v>#NUM!</v>
      </c>
      <c r="H325" s="1">
        <v>-1.7950000000000002</v>
      </c>
      <c r="I325" s="1">
        <v>-1.2596491228070177</v>
      </c>
      <c r="J325" s="1">
        <v>10.368400000000001</v>
      </c>
      <c r="K325" s="1">
        <v>9.1770000000000014</v>
      </c>
      <c r="L325" s="1" t="e">
        <v>#NUM!</v>
      </c>
    </row>
    <row r="326" spans="1:12" x14ac:dyDescent="0.2">
      <c r="A326" s="4">
        <v>3.23</v>
      </c>
      <c r="B326" s="5" t="e">
        <v>#NUM!</v>
      </c>
      <c r="C326" s="6" t="str">
        <v>لا يمكن</v>
      </c>
      <c r="F326" s="1" t="e">
        <v>#NUM!</v>
      </c>
      <c r="G326" s="1" t="e">
        <v>#NUM!</v>
      </c>
      <c r="H326" s="1">
        <v>-1.8049999999999999</v>
      </c>
      <c r="I326" s="1">
        <v>-1.2666666666666666</v>
      </c>
      <c r="J326" s="1">
        <v>10.4329</v>
      </c>
      <c r="K326" s="1">
        <v>9.2055000000000007</v>
      </c>
      <c r="L326" s="1" t="e">
        <v>#NUM!</v>
      </c>
    </row>
    <row r="327" spans="1:12" x14ac:dyDescent="0.2">
      <c r="A327" s="4">
        <v>3.24</v>
      </c>
      <c r="B327" s="5" t="e">
        <v>#NUM!</v>
      </c>
      <c r="C327" s="6" t="str">
        <v>لا يمكن</v>
      </c>
      <c r="F327" s="1" t="e">
        <v>#NUM!</v>
      </c>
      <c r="G327" s="1" t="e">
        <v>#NUM!</v>
      </c>
      <c r="H327" s="1">
        <v>-1.8150000000000002</v>
      </c>
      <c r="I327" s="1">
        <v>-1.273684210526316</v>
      </c>
      <c r="J327" s="1">
        <v>10.497600000000002</v>
      </c>
      <c r="K327" s="1">
        <v>9.2340000000000018</v>
      </c>
      <c r="L327" s="1" t="e">
        <v>#NUM!</v>
      </c>
    </row>
    <row r="328" spans="1:12" x14ac:dyDescent="0.2">
      <c r="A328" s="4">
        <v>3.25</v>
      </c>
      <c r="B328" s="5" t="e">
        <v>#NUM!</v>
      </c>
      <c r="C328" s="6" t="str">
        <v>لا يمكن</v>
      </c>
      <c r="F328" s="1" t="e">
        <v>#NUM!</v>
      </c>
      <c r="G328" s="1" t="e">
        <v>#NUM!</v>
      </c>
      <c r="H328" s="1">
        <v>-1.825</v>
      </c>
      <c r="I328" s="1">
        <v>-1.2807017543859649</v>
      </c>
      <c r="J328" s="1">
        <v>10.5625</v>
      </c>
      <c r="K328" s="1">
        <v>9.2625000000000011</v>
      </c>
      <c r="L328" s="1" t="e">
        <v>#NUM!</v>
      </c>
    </row>
    <row r="329" spans="1:12" x14ac:dyDescent="0.2">
      <c r="A329" s="4">
        <v>3.26</v>
      </c>
      <c r="B329" s="5" t="e">
        <v>#NUM!</v>
      </c>
      <c r="C329" s="6" t="str">
        <v>لا يمكن</v>
      </c>
      <c r="F329" s="1" t="e">
        <v>#NUM!</v>
      </c>
      <c r="G329" s="1" t="e">
        <v>#NUM!</v>
      </c>
      <c r="H329" s="1">
        <v>-1.8349999999999997</v>
      </c>
      <c r="I329" s="1">
        <v>-1.2877192982456138</v>
      </c>
      <c r="J329" s="1">
        <v>10.627599999999999</v>
      </c>
      <c r="K329" s="1">
        <v>9.2910000000000004</v>
      </c>
      <c r="L329" s="1" t="e">
        <v>#NUM!</v>
      </c>
    </row>
    <row r="330" spans="1:12" x14ac:dyDescent="0.2">
      <c r="A330" s="4">
        <v>3.27</v>
      </c>
      <c r="B330" s="5" t="e">
        <v>#NUM!</v>
      </c>
      <c r="C330" s="6" t="str">
        <v>لا يمكن</v>
      </c>
      <c r="F330" s="1" t="e">
        <v>#NUM!</v>
      </c>
      <c r="G330" s="1" t="e">
        <v>#NUM!</v>
      </c>
      <c r="H330" s="1">
        <v>-1.845</v>
      </c>
      <c r="I330" s="1">
        <v>-1.2947368421052632</v>
      </c>
      <c r="J330" s="1">
        <v>10.6929</v>
      </c>
      <c r="K330" s="1">
        <v>9.3194999999999997</v>
      </c>
      <c r="L330" s="1" t="e">
        <v>#NUM!</v>
      </c>
    </row>
  </sheetData>
  <mergeCells count="1">
    <mergeCell ref="G1:I1"/>
  </mergeCells>
  <hyperlinks>
    <hyperlink ref="G1" r:id="rId1"/>
  </hyperlinks>
  <pageMargins left="0.7" right="0.7" top="0.75" bottom="0.75" header="0.3" footer="0.3"/>
  <pageSetup paperSize="1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Osama3052012@outlook.sa</dc:creator>
  <cp:lastModifiedBy>G.B</cp:lastModifiedBy>
  <dcterms:created xsi:type="dcterms:W3CDTF">2020-11-21T10:36:44Z</dcterms:created>
  <dcterms:modified xsi:type="dcterms:W3CDTF">2021-02-27T13:48:43Z</dcterms:modified>
</cp:coreProperties>
</file>