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AGLYAT1\Desktop\استثماراتي\بورصة الكويت\2021\البورصة المتابعة اليومية\مارس 2021\Al-Tijari\البيانات اليومية التجاري\"/>
    </mc:Choice>
  </mc:AlternateContent>
  <xr:revisionPtr revIDLastSave="0" documentId="8_{3AF4CC76-350A-4CC7-BEEB-526726F55080}" xr6:coauthVersionLast="46" xr6:coauthVersionMax="46" xr10:uidLastSave="{00000000-0000-0000-0000-000000000000}"/>
  <bookViews>
    <workbookView xWindow="-30828" yWindow="-1080" windowWidth="30936" windowHeight="17496" activeTab="1" xr2:uid="{14028AF2-2FDA-4E43-93B0-7BAE67F40792}"/>
  </bookViews>
  <sheets>
    <sheet name="DATA" sheetId="1" r:id="rId1"/>
    <sheet name="TEST" sheetId="6" r:id="rId2"/>
  </sheets>
  <definedNames>
    <definedName name="_xlnm._FilterDatabase" localSheetId="0" hidden="1">DATA!$A$1:$D$19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6" l="1"/>
  <c r="H4" i="6"/>
  <c r="H2" i="6"/>
  <c r="C3" i="6"/>
  <c r="C4" i="6"/>
  <c r="C2" i="6"/>
  <c r="B3" i="6"/>
  <c r="B4" i="6"/>
  <c r="B2" i="6"/>
  <c r="D4" i="6" l="1"/>
  <c r="D3" i="6"/>
  <c r="D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Hashem</author>
  </authors>
  <commentList>
    <comment ref="B1" authorId="0" shapeId="0" xr:uid="{6A58C9DC-7FB6-4807-9CE5-390E1771190B}">
      <text>
        <r>
          <rPr>
            <b/>
            <sz val="9"/>
            <color indexed="81"/>
            <rFont val="Tahoma"/>
          </rPr>
          <t>Hashem:</t>
        </r>
        <r>
          <rPr>
            <sz val="9"/>
            <color indexed="81"/>
            <rFont val="Tahoma"/>
          </rPr>
          <t xml:space="preserve">
</t>
        </r>
        <r>
          <rPr>
            <sz val="14"/>
            <color indexed="81"/>
            <rFont val="Tahoma"/>
            <family val="2"/>
          </rPr>
          <t>اجمالي كميات الشراء التي تمت للتاجر أحمد</t>
        </r>
      </text>
    </comment>
    <comment ref="C1" authorId="0" shapeId="0" xr:uid="{0E523AB9-8353-4473-A949-D47DC2D71CED}">
      <text>
        <r>
          <rPr>
            <b/>
            <sz val="9"/>
            <color indexed="81"/>
            <rFont val="Tahoma"/>
            <family val="2"/>
          </rPr>
          <t>Hashem: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اجمالي كميات البيع التي تمت للتاجر أحمد</t>
        </r>
      </text>
    </comment>
    <comment ref="D1" authorId="0" shapeId="0" xr:uid="{45CD56B1-317C-4289-B909-5FF9C70FF577}">
      <text>
        <r>
          <rPr>
            <b/>
            <sz val="9"/>
            <color indexed="81"/>
            <rFont val="Tahoma"/>
            <family val="2"/>
          </rPr>
          <t>Hashem: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إجمالي كميات البيع والشراء المقابلة للتجار أحمد</t>
        </r>
      </text>
    </comment>
  </commentList>
</comments>
</file>

<file path=xl/sharedStrings.xml><?xml version="1.0" encoding="utf-8"?>
<sst xmlns="http://schemas.openxmlformats.org/spreadsheetml/2006/main" count="51" uniqueCount="11">
  <si>
    <t>الكمية</t>
  </si>
  <si>
    <t>السعر</t>
  </si>
  <si>
    <t>شراء/بيع</t>
  </si>
  <si>
    <t>شراء</t>
  </si>
  <si>
    <t>بيع</t>
  </si>
  <si>
    <t>التاجر</t>
  </si>
  <si>
    <t>أحمد</t>
  </si>
  <si>
    <t>محمد</t>
  </si>
  <si>
    <t>محمود</t>
  </si>
  <si>
    <t>إجمالي الكمية</t>
  </si>
  <si>
    <t>إجمالي الكمية للسعر المحدد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</si>
</sst>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2"/>
    </font>
    <font>
      <sz val="9"/>
      <color indexed="81"/>
      <name val="Tahoma"/>
    </font>
    <font>
      <b/>
      <sz val="9"/>
      <color indexed="81"/>
      <name val="Tahoma"/>
    </font>
    <font>
      <sz val="14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640080</xdr:colOff>
      <xdr:row>6</xdr:row>
      <xdr:rowOff>205740</xdr:rowOff>
    </xdr:from>
    <xdr:to>
      <xdr:col>7</xdr:col>
      <xdr:colOff>929640</xdr:colOff>
      <xdr:row>27</xdr:row>
      <xdr:rowOff>45720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5E98E581-5AF4-4B7D-A67F-3A2248096826}"/>
            </a:ext>
          </a:extLst>
        </xdr:cNvPr>
        <xdr:cNvSpPr txBox="1"/>
      </xdr:nvSpPr>
      <xdr:spPr>
        <a:xfrm>
          <a:off x="11979897300" y="2567940"/>
          <a:ext cx="7673340" cy="4640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>
            <a:lnSpc>
              <a:spcPct val="150000"/>
            </a:lnSpc>
          </a:pPr>
          <a:r>
            <a:rPr lang="ar-KW" sz="1400"/>
            <a:t>السلام عليكم ورحمة الله وبركاته</a:t>
          </a:r>
        </a:p>
        <a:p>
          <a:pPr algn="r" rtl="1">
            <a:lnSpc>
              <a:spcPct val="150000"/>
            </a:lnSpc>
          </a:pPr>
          <a:r>
            <a:rPr lang="ar-KW" sz="1400"/>
            <a:t>1- أحتاج</a:t>
          </a:r>
          <a:r>
            <a:rPr lang="ar-KW" sz="1400" baseline="0"/>
            <a:t> المساعدة في تركيب دالة أو أمر </a:t>
          </a:r>
          <a:r>
            <a:rPr lang="en-US" sz="1400" baseline="0"/>
            <a:t>VBA</a:t>
          </a:r>
          <a:r>
            <a:rPr lang="ar-KW" sz="1400" baseline="0"/>
            <a:t> يتيح استكمال البيانات التي في اللون </a:t>
          </a:r>
          <a:r>
            <a:rPr lang="ar-KW" sz="1400" baseline="0">
              <a:solidFill>
                <a:srgbClr val="00B050"/>
              </a:solidFill>
            </a:rPr>
            <a:t>الأخضر</a:t>
          </a:r>
          <a:r>
            <a:rPr lang="ar-KW" sz="1400" baseline="0"/>
            <a:t> </a:t>
          </a:r>
        </a:p>
        <a:p>
          <a:pPr algn="r" rtl="1">
            <a:lnSpc>
              <a:spcPct val="150000"/>
            </a:lnSpc>
          </a:pPr>
          <a:r>
            <a:rPr lang="ar-KW" sz="1400" baseline="0"/>
            <a:t>والتي هي عبارة عن السعر الذي يقابل أكبر كمية مثال التاجر أحمد لو ذهبنا الى صفحة </a:t>
          </a:r>
          <a:r>
            <a:rPr lang="en-US" sz="1400" baseline="0"/>
            <a:t> DATA</a:t>
          </a:r>
          <a:endParaRPr lang="ar-KW" sz="1400" baseline="0"/>
        </a:p>
        <a:p>
          <a:pPr algn="r" rtl="1">
            <a:lnSpc>
              <a:spcPct val="150000"/>
            </a:lnSpc>
          </a:pPr>
          <a:r>
            <a:rPr lang="ar-KW" sz="1400" baseline="0"/>
            <a:t>وعملنا تصفية تظهر لنا فقط التاجر أحمد سوف نجد أن السعر 7.10 قد تكرر 3 مرات بكميات ( 10+30+36 ) وهي أكبر كميات لها نفس السعر فالمطلوب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أن تضع الدالة أو الماكرو </a:t>
          </a:r>
          <a:r>
            <a:rPr lang="ar-KW" sz="1400" baseline="0"/>
            <a:t>هذا الرقم  في الخلية </a:t>
          </a:r>
          <a:r>
            <a:rPr lang="en-US" sz="1400" baseline="0"/>
            <a:t>E2</a:t>
          </a:r>
          <a:r>
            <a:rPr lang="ar-KW" sz="1400" baseline="0"/>
            <a:t>.</a:t>
          </a:r>
        </a:p>
        <a:p>
          <a:pPr algn="r" rtl="1">
            <a:lnSpc>
              <a:spcPct val="150000"/>
            </a:lnSpc>
          </a:pPr>
          <a:endParaRPr lang="ar-KW" sz="1400" baseline="0"/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 baseline="0"/>
            <a:t>2-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دالة أو أمر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VBA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يتيح استكمال البيانات التي في اللون </a:t>
          </a:r>
          <a:r>
            <a:rPr lang="ar-KW" sz="140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الأزرق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فلو نظرنا الى السعر 7.10 نجد أن هناك عدد 2 أمر شراء بمجموع ( 10+36 ) فالمطلوب أن تضع الدالة أو الماكرو المجموع 46 في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F2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</a:t>
          </a: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KW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3- دالة أو أمر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VBA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يتيح استكمال البيانات التي في اللون </a:t>
          </a:r>
          <a:r>
            <a:rPr lang="ar-KW" sz="1400" baseline="0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البرتقالي 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، فلو نظرنا الى السعر 7.10 نجد أن هناك عدد 2 أمر بيع بمجموع ( 10+30 ) فالمطلوب أن تضع الدالة أو الماكرو المجموع 40 في الخلية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G2</a:t>
          </a:r>
          <a:r>
            <a:rPr lang="ar-KW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 </a:t>
          </a:r>
          <a:endParaRPr lang="en-US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>
              <a:effectLst/>
              <a:cs typeface="+mn-cs"/>
            </a:rPr>
            <a:t>وهكذا</a:t>
          </a:r>
          <a:r>
            <a:rPr lang="ar-KW" sz="1400" baseline="0">
              <a:effectLst/>
              <a:cs typeface="+mn-cs"/>
            </a:rPr>
            <a:t> حتى نهاية الصفوف</a:t>
          </a: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KW" sz="1400" baseline="0">
              <a:effectLst/>
              <a:cs typeface="+mn-cs"/>
            </a:rPr>
            <a:t>ولكم جزيل الشكر وعظيم الامتنان ،،،</a:t>
          </a:r>
        </a:p>
        <a:p>
          <a:pPr marL="0" marR="0" lvl="0" indent="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>
            <a:effectLst/>
            <a:cs typeface="+mn-cs"/>
          </a:endParaRPr>
        </a:p>
        <a:p>
          <a:pPr algn="r" rtl="1">
            <a:lnSpc>
              <a:spcPct val="150000"/>
            </a:lnSpc>
          </a:pP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FF6F-E25E-40B3-9F5E-91914001F66A}">
  <sheetPr codeName="ورقة1"/>
  <dimension ref="A1:M19"/>
  <sheetViews>
    <sheetView rightToLeft="1" workbookViewId="0">
      <selection activeCell="F32" sqref="F32"/>
    </sheetView>
  </sheetViews>
  <sheetFormatPr defaultRowHeight="18" x14ac:dyDescent="0.35"/>
  <cols>
    <col min="1" max="1" width="8.7265625" style="2"/>
    <col min="2" max="2" width="9" style="2" customWidth="1"/>
    <col min="3" max="3" width="8.7265625" style="2"/>
    <col min="4" max="4" width="9.90625" style="4" bestFit="1" customWidth="1"/>
    <col min="9" max="9" width="18.54296875" bestFit="1" customWidth="1"/>
    <col min="10" max="10" width="14.7265625" style="1" bestFit="1" customWidth="1"/>
    <col min="11" max="11" width="9.81640625" style="1" bestFit="1" customWidth="1"/>
  </cols>
  <sheetData>
    <row r="1" spans="1:13" x14ac:dyDescent="0.35">
      <c r="A1" s="2" t="s">
        <v>5</v>
      </c>
      <c r="B1" s="2" t="s">
        <v>2</v>
      </c>
      <c r="C1" s="2" t="s">
        <v>0</v>
      </c>
      <c r="D1" s="3" t="s">
        <v>1</v>
      </c>
      <c r="H1" s="2"/>
      <c r="I1" s="2"/>
      <c r="J1" s="2"/>
      <c r="K1" s="2"/>
      <c r="L1" s="2"/>
      <c r="M1" s="2"/>
    </row>
    <row r="2" spans="1:13" x14ac:dyDescent="0.35">
      <c r="A2" s="2" t="s">
        <v>6</v>
      </c>
      <c r="B2" s="2" t="s">
        <v>3</v>
      </c>
      <c r="C2" s="2">
        <v>10</v>
      </c>
      <c r="D2" s="4">
        <v>7.1</v>
      </c>
      <c r="H2" s="2"/>
    </row>
    <row r="3" spans="1:13" x14ac:dyDescent="0.35">
      <c r="A3" s="2" t="s">
        <v>7</v>
      </c>
      <c r="B3" s="2" t="s">
        <v>4</v>
      </c>
      <c r="C3" s="2">
        <v>12</v>
      </c>
      <c r="D3" s="4">
        <v>1.3</v>
      </c>
      <c r="H3" s="2"/>
    </row>
    <row r="4" spans="1:13" x14ac:dyDescent="0.35">
      <c r="A4" s="2" t="s">
        <v>8</v>
      </c>
      <c r="B4" s="2" t="s">
        <v>3</v>
      </c>
      <c r="C4" s="2">
        <v>4</v>
      </c>
      <c r="D4" s="4">
        <v>5</v>
      </c>
      <c r="H4" s="2"/>
    </row>
    <row r="5" spans="1:13" x14ac:dyDescent="0.35">
      <c r="A5" s="2" t="s">
        <v>7</v>
      </c>
      <c r="B5" s="2" t="s">
        <v>4</v>
      </c>
      <c r="C5" s="2">
        <v>16</v>
      </c>
      <c r="D5" s="4">
        <v>5.5</v>
      </c>
    </row>
    <row r="6" spans="1:13" x14ac:dyDescent="0.35">
      <c r="A6" s="2" t="s">
        <v>8</v>
      </c>
      <c r="B6" s="2" t="s">
        <v>4</v>
      </c>
      <c r="C6" s="2">
        <v>10</v>
      </c>
      <c r="D6" s="4">
        <v>9</v>
      </c>
    </row>
    <row r="7" spans="1:13" x14ac:dyDescent="0.35">
      <c r="A7" s="2" t="s">
        <v>6</v>
      </c>
      <c r="B7" s="2" t="s">
        <v>3</v>
      </c>
      <c r="C7" s="2">
        <v>20</v>
      </c>
      <c r="D7" s="4">
        <v>2.5</v>
      </c>
    </row>
    <row r="8" spans="1:13" x14ac:dyDescent="0.35">
      <c r="A8" s="2" t="s">
        <v>7</v>
      </c>
      <c r="B8" s="2" t="s">
        <v>4</v>
      </c>
      <c r="C8" s="2">
        <v>22</v>
      </c>
      <c r="D8" s="4">
        <v>5.5</v>
      </c>
    </row>
    <row r="9" spans="1:13" x14ac:dyDescent="0.35">
      <c r="A9" s="2" t="s">
        <v>8</v>
      </c>
      <c r="B9" s="2" t="s">
        <v>3</v>
      </c>
      <c r="C9" s="2">
        <v>6</v>
      </c>
      <c r="D9" s="4">
        <v>5</v>
      </c>
    </row>
    <row r="10" spans="1:13" x14ac:dyDescent="0.35">
      <c r="A10" s="2" t="s">
        <v>6</v>
      </c>
      <c r="B10" s="2" t="s">
        <v>4</v>
      </c>
      <c r="C10" s="2">
        <v>10</v>
      </c>
      <c r="D10" s="4">
        <v>7.1</v>
      </c>
    </row>
    <row r="11" spans="1:13" x14ac:dyDescent="0.35">
      <c r="A11" s="2" t="s">
        <v>8</v>
      </c>
      <c r="B11" s="2" t="s">
        <v>3</v>
      </c>
      <c r="C11" s="2">
        <v>10</v>
      </c>
      <c r="D11" s="4">
        <v>9</v>
      </c>
    </row>
    <row r="12" spans="1:13" x14ac:dyDescent="0.35">
      <c r="A12" s="2" t="s">
        <v>6</v>
      </c>
      <c r="B12" s="2" t="s">
        <v>4</v>
      </c>
      <c r="C12" s="2">
        <v>30</v>
      </c>
      <c r="D12" s="4">
        <v>7.1</v>
      </c>
    </row>
    <row r="13" spans="1:13" x14ac:dyDescent="0.35">
      <c r="A13" s="2" t="s">
        <v>7</v>
      </c>
      <c r="B13" s="2" t="s">
        <v>4</v>
      </c>
      <c r="C13" s="2">
        <v>2</v>
      </c>
      <c r="D13" s="4">
        <v>1.3</v>
      </c>
    </row>
    <row r="14" spans="1:13" x14ac:dyDescent="0.35">
      <c r="A14" s="2" t="s">
        <v>6</v>
      </c>
      <c r="B14" s="2" t="s">
        <v>3</v>
      </c>
      <c r="C14" s="2">
        <v>30</v>
      </c>
      <c r="D14" s="4">
        <v>1.7</v>
      </c>
    </row>
    <row r="15" spans="1:13" x14ac:dyDescent="0.35">
      <c r="A15" s="2" t="s">
        <v>6</v>
      </c>
      <c r="B15" s="2" t="s">
        <v>4</v>
      </c>
      <c r="C15" s="2">
        <v>10</v>
      </c>
      <c r="D15" s="4">
        <v>2.8</v>
      </c>
    </row>
    <row r="16" spans="1:13" x14ac:dyDescent="0.35">
      <c r="A16" s="2" t="s">
        <v>8</v>
      </c>
      <c r="B16" s="2" t="s">
        <v>4</v>
      </c>
      <c r="C16" s="2">
        <v>10</v>
      </c>
      <c r="D16" s="4">
        <v>5</v>
      </c>
    </row>
    <row r="17" spans="1:4" x14ac:dyDescent="0.35">
      <c r="A17" s="2" t="s">
        <v>7</v>
      </c>
      <c r="B17" s="2" t="s">
        <v>3</v>
      </c>
      <c r="C17" s="2">
        <v>32</v>
      </c>
      <c r="D17" s="4">
        <v>5.5</v>
      </c>
    </row>
    <row r="18" spans="1:4" x14ac:dyDescent="0.35">
      <c r="A18" s="2" t="s">
        <v>7</v>
      </c>
      <c r="B18" s="2" t="s">
        <v>4</v>
      </c>
      <c r="C18" s="2">
        <v>34</v>
      </c>
      <c r="D18" s="4">
        <v>1.3</v>
      </c>
    </row>
    <row r="19" spans="1:4" x14ac:dyDescent="0.35">
      <c r="A19" s="2" t="s">
        <v>6</v>
      </c>
      <c r="B19" s="2" t="s">
        <v>3</v>
      </c>
      <c r="C19" s="2">
        <v>36</v>
      </c>
      <c r="D19" s="4">
        <v>7.1</v>
      </c>
    </row>
  </sheetData>
  <autoFilter ref="A1:D19" xr:uid="{BA962E5A-96A0-42ED-9F3D-96863E5C067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CAC7-8C88-4155-8ABD-0FCA98FC9FB2}">
  <dimension ref="A1:H4"/>
  <sheetViews>
    <sheetView rightToLeft="1" tabSelected="1" workbookViewId="0">
      <selection activeCell="I25" sqref="I25"/>
    </sheetView>
  </sheetViews>
  <sheetFormatPr defaultRowHeight="18" x14ac:dyDescent="0.35"/>
  <cols>
    <col min="1" max="6" width="12.6328125" customWidth="1"/>
    <col min="7" max="7" width="12.26953125" customWidth="1"/>
    <col min="8" max="8" width="17.36328125" customWidth="1"/>
  </cols>
  <sheetData>
    <row r="1" spans="1:8" s="2" customFormat="1" ht="60" customHeight="1" x14ac:dyDescent="0.35">
      <c r="A1" s="5" t="s">
        <v>5</v>
      </c>
      <c r="B1" s="2" t="s">
        <v>3</v>
      </c>
      <c r="C1" s="2" t="s">
        <v>4</v>
      </c>
      <c r="D1" s="2" t="s">
        <v>9</v>
      </c>
      <c r="E1" s="5" t="s">
        <v>1</v>
      </c>
      <c r="F1" s="5" t="s">
        <v>3</v>
      </c>
      <c r="G1" s="2" t="s">
        <v>4</v>
      </c>
      <c r="H1" s="5" t="s">
        <v>10</v>
      </c>
    </row>
    <row r="2" spans="1:8" s="2" customFormat="1" ht="30" customHeight="1" x14ac:dyDescent="0.35">
      <c r="A2" s="2" t="s">
        <v>6</v>
      </c>
      <c r="B2" s="2">
        <f>SUMIFS(DATA!$C$2:$C$2000,DATA!$A$2:$A$2000,TEST!$A2,DATA!$B$2:$B$2000,$B$1)</f>
        <v>96</v>
      </c>
      <c r="C2" s="2">
        <f>SUMIFS(DATA!$C$2:$C$2000,DATA!$A$2:$A$2000,TEST!$A2,DATA!$B$2:$B$2000,$C$1)</f>
        <v>50</v>
      </c>
      <c r="D2" s="2">
        <f>SUM(B2:C2)</f>
        <v>146</v>
      </c>
      <c r="E2" s="6">
        <v>7.1</v>
      </c>
      <c r="F2" s="7">
        <v>46</v>
      </c>
      <c r="G2" s="8">
        <v>30</v>
      </c>
      <c r="H2" s="2">
        <f>SUM(F2:G2)</f>
        <v>76</v>
      </c>
    </row>
    <row r="3" spans="1:8" s="2" customFormat="1" ht="30" customHeight="1" x14ac:dyDescent="0.35">
      <c r="A3" s="2" t="s">
        <v>7</v>
      </c>
      <c r="B3" s="2">
        <f>SUMIFS(DATA!$C$2:$C$2000,DATA!$A$2:$A$2000,TEST!$A3,DATA!$B$2:$B$2000,$B$1)</f>
        <v>32</v>
      </c>
      <c r="C3" s="2">
        <f>SUMIFS(DATA!$C$2:$C$2000,DATA!$A$2:$A$2000,TEST!$A3,DATA!$B$2:$B$2000,$C$1)</f>
        <v>86</v>
      </c>
      <c r="D3" s="2">
        <f t="shared" ref="D3:D4" si="0">SUM(B3:C3)</f>
        <v>118</v>
      </c>
      <c r="E3" s="6"/>
      <c r="F3" s="7"/>
      <c r="G3" s="8"/>
      <c r="H3" s="2">
        <f t="shared" ref="H3:H4" si="1">SUM(F3:G3)</f>
        <v>0</v>
      </c>
    </row>
    <row r="4" spans="1:8" s="2" customFormat="1" ht="30" customHeight="1" x14ac:dyDescent="0.35">
      <c r="A4" s="2" t="s">
        <v>8</v>
      </c>
      <c r="B4" s="2">
        <f>SUMIFS(DATA!$C$2:$C$2000,DATA!$A$2:$A$2000,TEST!$A4,DATA!$B$2:$B$2000,$B$1)</f>
        <v>20</v>
      </c>
      <c r="C4" s="2">
        <f>SUMIFS(DATA!$C$2:$C$2000,DATA!$A$2:$A$2000,TEST!$A4,DATA!$B$2:$B$2000,$C$1)</f>
        <v>20</v>
      </c>
      <c r="D4" s="2">
        <f t="shared" si="0"/>
        <v>40</v>
      </c>
      <c r="E4" s="6"/>
      <c r="F4" s="7"/>
      <c r="G4" s="8"/>
      <c r="H4" s="2">
        <f t="shared" si="1"/>
        <v>0</v>
      </c>
    </row>
  </sheetData>
  <pageMargins left="0.7" right="0.7" top="0.75" bottom="0.75" header="0.3" footer="0.3"/>
  <pageSetup paperSize="9" orientation="portrait" r:id="rId1"/>
  <ignoredErrors>
    <ignoredError sqref="H2:H4" formulaRang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Hashem</cp:lastModifiedBy>
  <dcterms:created xsi:type="dcterms:W3CDTF">2021-03-10T16:52:56Z</dcterms:created>
  <dcterms:modified xsi:type="dcterms:W3CDTF">2021-03-11T09:30:45Z</dcterms:modified>
</cp:coreProperties>
</file>