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Sheet1" sheetId="1" r:id="rId1"/>
    <sheet name="بحث" sheetId="4" r:id="rId2"/>
  </sheets>
  <calcPr calcId="145621"/>
</workbook>
</file>

<file path=xl/calcChain.xml><?xml version="1.0" encoding="utf-8"?>
<calcChain xmlns="http://schemas.openxmlformats.org/spreadsheetml/2006/main">
  <c r="A3" i="4" l="1" a="1"/>
  <c r="A3" i="4" s="1"/>
  <c r="A4" i="4" a="1"/>
  <c r="A4" i="4" s="1"/>
  <c r="B4" i="4" a="1"/>
  <c r="B4" i="4" s="1"/>
  <c r="C4" i="4" a="1"/>
  <c r="C4" i="4" s="1"/>
  <c r="A5" i="4" a="1"/>
  <c r="A5" i="4" s="1"/>
  <c r="B5" i="4" a="1"/>
  <c r="B5" i="4" s="1"/>
  <c r="C5" i="4" a="1"/>
  <c r="C5" i="4" s="1"/>
  <c r="A6" i="4" a="1"/>
  <c r="A6" i="4" s="1"/>
  <c r="B6" i="4" a="1"/>
  <c r="B6" i="4" s="1"/>
  <c r="C6" i="4" a="1"/>
  <c r="C6" i="4" s="1"/>
  <c r="A7" i="4" a="1"/>
  <c r="A7" i="4" s="1"/>
  <c r="B7" i="4" a="1"/>
  <c r="B7" i="4" s="1"/>
  <c r="C7" i="4" a="1"/>
  <c r="C7" i="4" s="1"/>
  <c r="A8" i="4" a="1"/>
  <c r="A8" i="4" s="1"/>
  <c r="B8" i="4" a="1"/>
  <c r="B8" i="4" s="1"/>
  <c r="C8" i="4" a="1"/>
  <c r="C8" i="4" s="1"/>
  <c r="A9" i="4" a="1"/>
  <c r="A9" i="4" s="1"/>
  <c r="B9" i="4" a="1"/>
  <c r="B9" i="4" s="1"/>
  <c r="C9" i="4" a="1"/>
  <c r="C9" i="4" s="1"/>
  <c r="A10" i="4" a="1"/>
  <c r="A10" i="4" s="1"/>
  <c r="B10" i="4" a="1"/>
  <c r="B10" i="4" s="1"/>
  <c r="C10" i="4" a="1"/>
  <c r="C10" i="4" s="1"/>
  <c r="A11" i="4" a="1"/>
  <c r="A11" i="4" s="1"/>
  <c r="B11" i="4" a="1"/>
  <c r="B11" i="4" s="1"/>
  <c r="C11" i="4" a="1"/>
  <c r="C11" i="4" s="1"/>
  <c r="A12" i="4" a="1"/>
  <c r="A12" i="4" s="1"/>
  <c r="B12" i="4" a="1"/>
  <c r="B12" i="4" s="1"/>
  <c r="C12" i="4" a="1"/>
  <c r="C12" i="4" s="1"/>
  <c r="A13" i="4" a="1"/>
  <c r="A13" i="4" s="1"/>
  <c r="B13" i="4" a="1"/>
  <c r="B13" i="4" s="1"/>
  <c r="C13" i="4" a="1"/>
  <c r="C13" i="4" s="1"/>
  <c r="A14" i="4" a="1"/>
  <c r="A14" i="4" s="1"/>
  <c r="B14" i="4" a="1"/>
  <c r="B14" i="4" s="1"/>
  <c r="C14" i="4" a="1"/>
  <c r="C14" i="4" s="1"/>
  <c r="A15" i="4" a="1"/>
  <c r="A15" i="4" s="1"/>
  <c r="B15" i="4" a="1"/>
  <c r="B15" i="4" s="1"/>
  <c r="C15" i="4" a="1"/>
  <c r="C15" i="4" s="1"/>
  <c r="A16" i="4" a="1"/>
  <c r="A16" i="4" s="1"/>
  <c r="B16" i="4" a="1"/>
  <c r="B16" i="4" s="1"/>
  <c r="C16" i="4" a="1"/>
  <c r="C16" i="4" s="1"/>
  <c r="A17" i="4" a="1"/>
  <c r="A17" i="4" s="1"/>
  <c r="B17" i="4" a="1"/>
  <c r="B17" i="4" s="1"/>
  <c r="C17" i="4" a="1"/>
  <c r="C17" i="4" s="1"/>
  <c r="A18" i="4" a="1"/>
  <c r="A18" i="4" s="1"/>
  <c r="B18" i="4" a="1"/>
  <c r="B18" i="4" s="1"/>
  <c r="C18" i="4" a="1"/>
  <c r="C18" i="4" s="1"/>
  <c r="C3" i="4" a="1"/>
  <c r="C3" i="4" s="1"/>
  <c r="B3" i="4" a="1"/>
  <c r="B3" i="4" s="1"/>
  <c r="AA3" i="1"/>
  <c r="AA4" i="1" s="1"/>
  <c r="AA2" i="1"/>
  <c r="AA5" i="1" l="1"/>
  <c r="AA6" i="1" l="1"/>
  <c r="AA7" i="1" s="1"/>
  <c r="AA8" i="1" l="1"/>
  <c r="AA10" i="1" s="1"/>
  <c r="AA9" i="1"/>
  <c r="AA11" i="1" l="1"/>
  <c r="AA12" i="1" l="1"/>
  <c r="AA13" i="1"/>
  <c r="AA14" i="1"/>
  <c r="AA15" i="1" s="1"/>
  <c r="AA16" i="1" s="1"/>
  <c r="AA17" i="1" s="1"/>
  <c r="AA18" i="1" s="1"/>
  <c r="AA19" i="1" s="1"/>
  <c r="AA20" i="1" s="1"/>
  <c r="AA21" i="1" s="1"/>
  <c r="AA22" i="1" s="1"/>
  <c r="AA23" i="1" s="1"/>
  <c r="AA24" i="1" s="1"/>
  <c r="AA25" i="1" s="1"/>
  <c r="AA26" i="1" s="1"/>
  <c r="AA27" i="1" s="1"/>
  <c r="AA28" i="1" s="1"/>
  <c r="AA29" i="1" s="1"/>
  <c r="AA30" i="1" s="1"/>
  <c r="AA31" i="1" s="1"/>
  <c r="AA32" i="1" s="1"/>
  <c r="AA33" i="1" s="1"/>
  <c r="AA34" i="1" s="1"/>
  <c r="AA35" i="1" s="1"/>
  <c r="AA36" i="1" s="1"/>
  <c r="AA37" i="1" s="1"/>
  <c r="AA38" i="1" s="1"/>
  <c r="AA39" i="1" s="1"/>
  <c r="AA40" i="1" s="1"/>
  <c r="AA41" i="1" s="1"/>
  <c r="AA42" i="1" s="1"/>
  <c r="AA43" i="1" s="1"/>
  <c r="AA44" i="1" s="1"/>
  <c r="AA45" i="1" s="1"/>
  <c r="AA46" i="1" s="1"/>
  <c r="AA47" i="1" s="1"/>
  <c r="AA48" i="1" s="1"/>
  <c r="AA49" i="1" s="1"/>
  <c r="AA50" i="1" s="1"/>
  <c r="AA51" i="1" s="1"/>
  <c r="AA52" i="1" s="1"/>
  <c r="AA53" i="1" s="1"/>
</calcChain>
</file>

<file path=xl/sharedStrings.xml><?xml version="1.0" encoding="utf-8"?>
<sst xmlns="http://schemas.openxmlformats.org/spreadsheetml/2006/main" count="63" uniqueCount="29">
  <si>
    <t>الامر</t>
  </si>
  <si>
    <t>المورد</t>
  </si>
  <si>
    <t>الحالة</t>
  </si>
  <si>
    <t>امر1</t>
  </si>
  <si>
    <t>امر2</t>
  </si>
  <si>
    <t>امر3</t>
  </si>
  <si>
    <t>امر4</t>
  </si>
  <si>
    <t>امر5</t>
  </si>
  <si>
    <t>امر6</t>
  </si>
  <si>
    <t>امر7</t>
  </si>
  <si>
    <t>امر8</t>
  </si>
  <si>
    <t>امر9</t>
  </si>
  <si>
    <t>امر10</t>
  </si>
  <si>
    <t>امر11</t>
  </si>
  <si>
    <t>امر12</t>
  </si>
  <si>
    <t>امر13</t>
  </si>
  <si>
    <t>امر14</t>
  </si>
  <si>
    <t>امر15</t>
  </si>
  <si>
    <t>امر16</t>
  </si>
  <si>
    <t>امر17</t>
  </si>
  <si>
    <t>امر18</t>
  </si>
  <si>
    <t>امر19</t>
  </si>
  <si>
    <t>خالد على</t>
  </si>
  <si>
    <t>مصطفى فتحى</t>
  </si>
  <si>
    <t>حامد ابراهيم</t>
  </si>
  <si>
    <t>الدسوقى</t>
  </si>
  <si>
    <t>شركة العز</t>
  </si>
  <si>
    <t>مفتوح</t>
  </si>
  <si>
    <t>مغلق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</si>
</sst>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6600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66"/>
        <bgColor indexed="64"/>
      </patternFill>
    </fill>
    <fill>
      <patternFill patternType="solid">
        <fgColor rgb="FF00FF00"/>
        <bgColor indexed="64"/>
      </patternFill>
    </fill>
  </fills>
  <borders count="14">
    <border>
      <left/>
      <right/>
      <top/>
      <bottom/>
      <diagonal/>
    </border>
    <border>
      <left style="thick">
        <color auto="1"/>
      </left>
      <right style="double">
        <color auto="1"/>
      </right>
      <top style="thick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 style="double">
        <color auto="1"/>
      </bottom>
      <diagonal/>
    </border>
    <border>
      <left style="double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double">
        <color auto="1"/>
      </right>
      <top style="double">
        <color auto="1"/>
      </top>
      <bottom style="thick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ck">
        <color auto="1"/>
      </bottom>
      <diagonal/>
    </border>
    <border>
      <left style="double">
        <color auto="1"/>
      </left>
      <right style="thick">
        <color auto="1"/>
      </right>
      <top style="double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2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border>
        <left style="thin">
          <color rgb="FFFF0000"/>
        </left>
        <right style="thin">
          <color rgb="FFFF0000"/>
        </right>
        <top style="thin">
          <color rgb="FF0070C0"/>
        </top>
        <bottom style="thin">
          <color rgb="FF0070C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0070C0"/>
        </top>
        <bottom style="thin">
          <color rgb="FF0070C0"/>
        </bottom>
        <vertical/>
        <horizontal/>
      </border>
    </dxf>
  </dxfs>
  <tableStyles count="0" defaultTableStyle="TableStyleMedium9" defaultPivotStyle="PivotStyleLight16"/>
  <colors>
    <mruColors>
      <color rgb="FF00FF00"/>
      <color rgb="FFFFCC66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rightToLeft="1" workbookViewId="0">
      <selection activeCell="O13" sqref="O13"/>
    </sheetView>
  </sheetViews>
  <sheetFormatPr defaultRowHeight="15" x14ac:dyDescent="0.25"/>
  <cols>
    <col min="1" max="1" width="6.140625" bestFit="1" customWidth="1"/>
    <col min="2" max="2" width="15.42578125" customWidth="1"/>
    <col min="3" max="3" width="11.140625" customWidth="1"/>
    <col min="27" max="27" width="12.42578125" style="10" hidden="1" customWidth="1"/>
  </cols>
  <sheetData>
    <row r="1" spans="1:27" ht="17.25" thickTop="1" thickBot="1" x14ac:dyDescent="0.3">
      <c r="A1" s="1" t="s">
        <v>0</v>
      </c>
      <c r="B1" s="2" t="s">
        <v>1</v>
      </c>
      <c r="C1" s="3" t="s">
        <v>2</v>
      </c>
    </row>
    <row r="2" spans="1:27" ht="17.25" thickTop="1" thickBot="1" x14ac:dyDescent="0.3">
      <c r="A2" s="4" t="s">
        <v>3</v>
      </c>
      <c r="B2" s="5" t="s">
        <v>22</v>
      </c>
      <c r="C2" s="6" t="s">
        <v>27</v>
      </c>
      <c r="AA2" s="10" t="str">
        <f>IFERROR(INDEX($B$2:$B$2000,MATCH(0,INDEX(COUNTIF($AA$1:AA1,$B$2:$B$2000),),0)),"")</f>
        <v>خالد على</v>
      </c>
    </row>
    <row r="3" spans="1:27" ht="17.25" thickTop="1" thickBot="1" x14ac:dyDescent="0.3">
      <c r="A3" s="4" t="s">
        <v>4</v>
      </c>
      <c r="B3" s="5" t="s">
        <v>23</v>
      </c>
      <c r="C3" s="6" t="s">
        <v>28</v>
      </c>
      <c r="AA3" s="10" t="str">
        <f>IFERROR(INDEX($B$2:$B$2000,MATCH(0,INDEX(COUNTIF($AA$1:AA2,$B$2:$B$2000),),0)),"")</f>
        <v>مصطفى فتحى</v>
      </c>
    </row>
    <row r="4" spans="1:27" ht="17.25" thickTop="1" thickBot="1" x14ac:dyDescent="0.3">
      <c r="A4" s="4" t="s">
        <v>5</v>
      </c>
      <c r="B4" s="5" t="s">
        <v>24</v>
      </c>
      <c r="C4" s="6" t="s">
        <v>27</v>
      </c>
      <c r="AA4" s="10" t="str">
        <f>IFERROR(INDEX($B$2:$B$2000,MATCH(0,INDEX(COUNTIF($AA$1:AA3,$B$2:$B$2000),),0)),"")</f>
        <v>حامد ابراهيم</v>
      </c>
    </row>
    <row r="5" spans="1:27" ht="17.25" thickTop="1" thickBot="1" x14ac:dyDescent="0.3">
      <c r="A5" s="4" t="s">
        <v>6</v>
      </c>
      <c r="B5" s="5" t="s">
        <v>25</v>
      </c>
      <c r="C5" s="6" t="s">
        <v>28</v>
      </c>
      <c r="AA5" s="10" t="str">
        <f>IFERROR(INDEX($B$2:$B$2000,MATCH(0,INDEX(COUNTIF($AA$1:AA4,$B$2:$B$2000),),0)),"")</f>
        <v>الدسوقى</v>
      </c>
    </row>
    <row r="6" spans="1:27" ht="17.25" thickTop="1" thickBot="1" x14ac:dyDescent="0.3">
      <c r="A6" s="4" t="s">
        <v>7</v>
      </c>
      <c r="B6" s="5" t="s">
        <v>23</v>
      </c>
      <c r="C6" s="6" t="s">
        <v>28</v>
      </c>
      <c r="AA6" s="10" t="str">
        <f>IFERROR(INDEX($B$2:$B$2000,MATCH(0,INDEX(COUNTIF($AA$1:AA5,$B$2:$B$2000),),0)),"")</f>
        <v>شركة العز</v>
      </c>
    </row>
    <row r="7" spans="1:27" ht="17.25" thickTop="1" thickBot="1" x14ac:dyDescent="0.3">
      <c r="A7" s="4" t="s">
        <v>8</v>
      </c>
      <c r="B7" s="5" t="s">
        <v>22</v>
      </c>
      <c r="C7" s="6" t="s">
        <v>27</v>
      </c>
      <c r="AA7" s="10">
        <f>IFERROR(INDEX($B$2:$B$2000,MATCH(0,INDEX(COUNTIF($AA$1:AA6,$B$2:$B$2000),),0)),"")</f>
        <v>0</v>
      </c>
    </row>
    <row r="8" spans="1:27" ht="17.25" thickTop="1" thickBot="1" x14ac:dyDescent="0.3">
      <c r="A8" s="4" t="s">
        <v>9</v>
      </c>
      <c r="B8" s="5" t="s">
        <v>24</v>
      </c>
      <c r="C8" s="6" t="s">
        <v>28</v>
      </c>
      <c r="AA8" s="10" t="str">
        <f>IFERROR(INDEX($B$2:$B$2000,MATCH(0,INDEX(COUNTIF($AA$1:AA7,$B$2:$B$2000),),0)),"")</f>
        <v/>
      </c>
    </row>
    <row r="9" spans="1:27" ht="17.25" thickTop="1" thickBot="1" x14ac:dyDescent="0.3">
      <c r="A9" s="4" t="s">
        <v>10</v>
      </c>
      <c r="B9" s="5" t="s">
        <v>26</v>
      </c>
      <c r="C9" s="6" t="s">
        <v>27</v>
      </c>
      <c r="AA9" s="10" t="str">
        <f>IFERROR(INDEX($B$2:$B$2000,MATCH(0,INDEX(COUNTIF($AA$1:AA8,$B$2:$B$2000),),0)),"")</f>
        <v/>
      </c>
    </row>
    <row r="10" spans="1:27" ht="17.25" thickTop="1" thickBot="1" x14ac:dyDescent="0.3">
      <c r="A10" s="4" t="s">
        <v>11</v>
      </c>
      <c r="B10" s="5" t="s">
        <v>23</v>
      </c>
      <c r="C10" s="6"/>
      <c r="AA10" s="10" t="str">
        <f>IFERROR(INDEX($B$2:$B$2000,MATCH(0,INDEX(COUNTIF($AA$1:AA9,$B$2:$B$2000),),0)),"")</f>
        <v/>
      </c>
    </row>
    <row r="11" spans="1:27" ht="17.25" thickTop="1" thickBot="1" x14ac:dyDescent="0.3">
      <c r="A11" s="4" t="s">
        <v>12</v>
      </c>
      <c r="B11" s="5" t="s">
        <v>24</v>
      </c>
      <c r="C11" s="6" t="s">
        <v>27</v>
      </c>
      <c r="AA11" s="10" t="str">
        <f>IFERROR(INDEX($B$2:$B$2000,MATCH(0,INDEX(COUNTIF($AA$1:AA10,$B$2:$B$2000),),0)),"")</f>
        <v/>
      </c>
    </row>
    <row r="12" spans="1:27" ht="17.25" thickTop="1" thickBot="1" x14ac:dyDescent="0.3">
      <c r="A12" s="4" t="s">
        <v>13</v>
      </c>
      <c r="B12" s="5" t="s">
        <v>22</v>
      </c>
      <c r="C12" s="6" t="s">
        <v>28</v>
      </c>
      <c r="AA12" s="10" t="str">
        <f>IFERROR(INDEX($B$2:$B$2000,MATCH(0,INDEX(COUNTIF($AA$1:AA11,$B$2:$B$2000),),0)),"")</f>
        <v/>
      </c>
    </row>
    <row r="13" spans="1:27" ht="17.25" thickTop="1" thickBot="1" x14ac:dyDescent="0.3">
      <c r="A13" s="4" t="s">
        <v>14</v>
      </c>
      <c r="B13" s="5" t="s">
        <v>26</v>
      </c>
      <c r="C13" s="6" t="s">
        <v>28</v>
      </c>
      <c r="AA13" s="10" t="str">
        <f>IFERROR(INDEX($B$2:$B$2000,MATCH(0,INDEX(COUNTIF($AA$1:AA12,$B$2:$B$2000),),0)),"")</f>
        <v/>
      </c>
    </row>
    <row r="14" spans="1:27" ht="17.25" thickTop="1" thickBot="1" x14ac:dyDescent="0.3">
      <c r="A14" s="4" t="s">
        <v>15</v>
      </c>
      <c r="B14" s="5" t="s">
        <v>24</v>
      </c>
      <c r="C14" s="6" t="s">
        <v>27</v>
      </c>
      <c r="AA14" s="10" t="str">
        <f>IFERROR(INDEX($B$2:$B$2000,MATCH(0,INDEX(COUNTIF($AA$1:AA13,$B$2:$B$2000),),0)),"")</f>
        <v/>
      </c>
    </row>
    <row r="15" spans="1:27" ht="17.25" thickTop="1" thickBot="1" x14ac:dyDescent="0.3">
      <c r="A15" s="4" t="s">
        <v>16</v>
      </c>
      <c r="B15" s="5" t="s">
        <v>22</v>
      </c>
      <c r="C15" s="6" t="s">
        <v>28</v>
      </c>
      <c r="AA15" s="10" t="str">
        <f>IFERROR(INDEX($B$2:$B$2000,MATCH(0,INDEX(COUNTIF($AA$1:AA14,$B$2:$B$2000),),0)),"")</f>
        <v/>
      </c>
    </row>
    <row r="16" spans="1:27" ht="17.25" thickTop="1" thickBot="1" x14ac:dyDescent="0.3">
      <c r="A16" s="4" t="s">
        <v>17</v>
      </c>
      <c r="B16" s="5" t="s">
        <v>26</v>
      </c>
      <c r="C16" s="6" t="s">
        <v>28</v>
      </c>
      <c r="AA16" s="10" t="str">
        <f>IFERROR(INDEX($B$2:$B$2000,MATCH(0,INDEX(COUNTIF($AA$1:AA15,$B$2:$B$2000),),0)),"")</f>
        <v/>
      </c>
    </row>
    <row r="17" spans="1:27" ht="17.25" thickTop="1" thickBot="1" x14ac:dyDescent="0.3">
      <c r="A17" s="4" t="s">
        <v>18</v>
      </c>
      <c r="B17" s="5" t="s">
        <v>23</v>
      </c>
      <c r="C17" s="6" t="s">
        <v>27</v>
      </c>
      <c r="AA17" s="10" t="str">
        <f>IFERROR(INDEX($B$2:$B$2000,MATCH(0,INDEX(COUNTIF($AA$1:AA16,$B$2:$B$2000),),0)),"")</f>
        <v/>
      </c>
    </row>
    <row r="18" spans="1:27" ht="17.25" thickTop="1" thickBot="1" x14ac:dyDescent="0.3">
      <c r="A18" s="4" t="s">
        <v>19</v>
      </c>
      <c r="B18" s="5" t="s">
        <v>26</v>
      </c>
      <c r="C18" s="6" t="s">
        <v>28</v>
      </c>
      <c r="AA18" s="10" t="str">
        <f>IFERROR(INDEX($B$2:$B$2000,MATCH(0,INDEX(COUNTIF($AA$1:AA17,$B$2:$B$2000),),0)),"")</f>
        <v/>
      </c>
    </row>
    <row r="19" spans="1:27" ht="17.25" thickTop="1" thickBot="1" x14ac:dyDescent="0.3">
      <c r="A19" s="4" t="s">
        <v>20</v>
      </c>
      <c r="B19" s="5" t="s">
        <v>24</v>
      </c>
      <c r="C19" s="6" t="s">
        <v>28</v>
      </c>
      <c r="AA19" s="10" t="str">
        <f>IFERROR(INDEX($B$2:$B$2000,MATCH(0,INDEX(COUNTIF($AA$1:AA18,$B$2:$B$2000),),0)),"")</f>
        <v/>
      </c>
    </row>
    <row r="20" spans="1:27" ht="17.25" thickTop="1" thickBot="1" x14ac:dyDescent="0.3">
      <c r="A20" s="7" t="s">
        <v>21</v>
      </c>
      <c r="B20" s="8" t="s">
        <v>22</v>
      </c>
      <c r="C20" s="9" t="s">
        <v>27</v>
      </c>
      <c r="AA20" s="10" t="str">
        <f>IFERROR(INDEX($B$2:$B$2000,MATCH(0,INDEX(COUNTIF($AA$1:AA19,$B$2:$B$2000),),0)),"")</f>
        <v/>
      </c>
    </row>
    <row r="21" spans="1:27" ht="15.75" thickTop="1" x14ac:dyDescent="0.25">
      <c r="AA21" s="10" t="str">
        <f>IFERROR(INDEX($B$2:$B$2000,MATCH(0,INDEX(COUNTIF($AA$1:AA20,$B$2:$B$2000),),0)),"")</f>
        <v/>
      </c>
    </row>
    <row r="22" spans="1:27" x14ac:dyDescent="0.25">
      <c r="AA22" s="10" t="str">
        <f>IFERROR(INDEX($B$2:$B$2000,MATCH(0,INDEX(COUNTIF($AA$1:AA21,$B$2:$B$2000),),0)),"")</f>
        <v/>
      </c>
    </row>
    <row r="23" spans="1:27" x14ac:dyDescent="0.25">
      <c r="AA23" s="10" t="str">
        <f>IFERROR(INDEX($B$2:$B$2000,MATCH(0,INDEX(COUNTIF($AA$1:AA22,$B$2:$B$2000),),0)),"")</f>
        <v/>
      </c>
    </row>
    <row r="24" spans="1:27" x14ac:dyDescent="0.25">
      <c r="AA24" s="10" t="str">
        <f>IFERROR(INDEX($B$2:$B$2000,MATCH(0,INDEX(COUNTIF($AA$1:AA23,$B$2:$B$2000),),0)),"")</f>
        <v/>
      </c>
    </row>
    <row r="25" spans="1:27" x14ac:dyDescent="0.25">
      <c r="AA25" s="10" t="str">
        <f>IFERROR(INDEX($B$2:$B$2000,MATCH(0,INDEX(COUNTIF($AA$1:AA24,$B$2:$B$2000),),0)),"")</f>
        <v/>
      </c>
    </row>
    <row r="26" spans="1:27" x14ac:dyDescent="0.25">
      <c r="AA26" s="10" t="str">
        <f>IFERROR(INDEX($B$2:$B$2000,MATCH(0,INDEX(COUNTIF($AA$1:AA25,$B$2:$B$2000),),0)),"")</f>
        <v/>
      </c>
    </row>
    <row r="27" spans="1:27" x14ac:dyDescent="0.25">
      <c r="AA27" s="10" t="str">
        <f>IFERROR(INDEX($B$2:$B$2000,MATCH(0,INDEX(COUNTIF($AA$1:AA26,$B$2:$B$2000),),0)),"")</f>
        <v/>
      </c>
    </row>
    <row r="28" spans="1:27" x14ac:dyDescent="0.25">
      <c r="AA28" s="10" t="str">
        <f>IFERROR(INDEX($B$2:$B$2000,MATCH(0,INDEX(COUNTIF($AA$1:AA27,$B$2:$B$2000),),0)),"")</f>
        <v/>
      </c>
    </row>
    <row r="29" spans="1:27" x14ac:dyDescent="0.25">
      <c r="AA29" s="10" t="str">
        <f>IFERROR(INDEX($B$2:$B$2000,MATCH(0,INDEX(COUNTIF($AA$1:AA28,$B$2:$B$2000),),0)),"")</f>
        <v/>
      </c>
    </row>
    <row r="30" spans="1:27" x14ac:dyDescent="0.25">
      <c r="AA30" s="10" t="str">
        <f>IFERROR(INDEX($B$2:$B$2000,MATCH(0,INDEX(COUNTIF($AA$1:AA29,$B$2:$B$2000),),0)),"")</f>
        <v/>
      </c>
    </row>
    <row r="31" spans="1:27" x14ac:dyDescent="0.25">
      <c r="AA31" s="10" t="str">
        <f>IFERROR(INDEX($B$2:$B$2000,MATCH(0,INDEX(COUNTIF($AA$1:AA30,$B$2:$B$2000),),0)),"")</f>
        <v/>
      </c>
    </row>
    <row r="32" spans="1:27" x14ac:dyDescent="0.25">
      <c r="AA32" s="10" t="str">
        <f>IFERROR(INDEX($B$2:$B$2000,MATCH(0,INDEX(COUNTIF($AA$1:AA31,$B$2:$B$2000),),0)),"")</f>
        <v/>
      </c>
    </row>
    <row r="33" spans="27:27" x14ac:dyDescent="0.25">
      <c r="AA33" s="10" t="str">
        <f>IFERROR(INDEX($B$2:$B$2000,MATCH(0,INDEX(COUNTIF($AA$1:AA32,$B$2:$B$2000),),0)),"")</f>
        <v/>
      </c>
    </row>
    <row r="34" spans="27:27" x14ac:dyDescent="0.25">
      <c r="AA34" s="10" t="str">
        <f>IFERROR(INDEX($B$2:$B$2000,MATCH(0,INDEX(COUNTIF($AA$1:AA33,$B$2:$B$2000),),0)),"")</f>
        <v/>
      </c>
    </row>
    <row r="35" spans="27:27" x14ac:dyDescent="0.25">
      <c r="AA35" s="10" t="str">
        <f>IFERROR(INDEX($B$2:$B$2000,MATCH(0,INDEX(COUNTIF($AA$1:AA34,$B$2:$B$2000),),0)),"")</f>
        <v/>
      </c>
    </row>
    <row r="36" spans="27:27" x14ac:dyDescent="0.25">
      <c r="AA36" s="10" t="str">
        <f>IFERROR(INDEX($B$2:$B$2000,MATCH(0,INDEX(COUNTIF($AA$1:AA35,$B$2:$B$2000),),0)),"")</f>
        <v/>
      </c>
    </row>
    <row r="37" spans="27:27" x14ac:dyDescent="0.25">
      <c r="AA37" s="10" t="str">
        <f>IFERROR(INDEX($B$2:$B$2000,MATCH(0,INDEX(COUNTIF($AA$1:AA36,$B$2:$B$2000),),0)),"")</f>
        <v/>
      </c>
    </row>
    <row r="38" spans="27:27" x14ac:dyDescent="0.25">
      <c r="AA38" s="10" t="str">
        <f>IFERROR(INDEX($B$2:$B$2000,MATCH(0,INDEX(COUNTIF($AA$1:AA37,$B$2:$B$2000),),0)),"")</f>
        <v/>
      </c>
    </row>
    <row r="39" spans="27:27" x14ac:dyDescent="0.25">
      <c r="AA39" s="10" t="str">
        <f>IFERROR(INDEX($B$2:$B$2000,MATCH(0,INDEX(COUNTIF($AA$1:AA38,$B$2:$B$2000),),0)),"")</f>
        <v/>
      </c>
    </row>
    <row r="40" spans="27:27" x14ac:dyDescent="0.25">
      <c r="AA40" s="10" t="str">
        <f>IFERROR(INDEX($B$2:$B$2000,MATCH(0,INDEX(COUNTIF($AA$1:AA39,$B$2:$B$2000),),0)),"")</f>
        <v/>
      </c>
    </row>
    <row r="41" spans="27:27" x14ac:dyDescent="0.25">
      <c r="AA41" s="10" t="str">
        <f>IFERROR(INDEX($B$2:$B$2000,MATCH(0,INDEX(COUNTIF($AA$1:AA40,$B$2:$B$2000),),0)),"")</f>
        <v/>
      </c>
    </row>
    <row r="42" spans="27:27" x14ac:dyDescent="0.25">
      <c r="AA42" s="10" t="str">
        <f>IFERROR(INDEX($B$2:$B$2000,MATCH(0,INDEX(COUNTIF($AA$1:AA41,$B$2:$B$2000),),0)),"")</f>
        <v/>
      </c>
    </row>
    <row r="43" spans="27:27" x14ac:dyDescent="0.25">
      <c r="AA43" s="10" t="str">
        <f>IFERROR(INDEX($B$2:$B$2000,MATCH(0,INDEX(COUNTIF($AA$1:AA42,$B$2:$B$2000),),0)),"")</f>
        <v/>
      </c>
    </row>
    <row r="44" spans="27:27" x14ac:dyDescent="0.25">
      <c r="AA44" s="10" t="str">
        <f>IFERROR(INDEX($B$2:$B$2000,MATCH(0,INDEX(COUNTIF($AA$1:AA43,$B$2:$B$2000),),0)),"")</f>
        <v/>
      </c>
    </row>
    <row r="45" spans="27:27" x14ac:dyDescent="0.25">
      <c r="AA45" s="10" t="str">
        <f>IFERROR(INDEX($B$2:$B$2000,MATCH(0,INDEX(COUNTIF($AA$1:AA44,$B$2:$B$2000),),0)),"")</f>
        <v/>
      </c>
    </row>
    <row r="46" spans="27:27" x14ac:dyDescent="0.25">
      <c r="AA46" s="10" t="str">
        <f>IFERROR(INDEX($B$2:$B$2000,MATCH(0,INDEX(COUNTIF($AA$1:AA45,$B$2:$B$2000),),0)),"")</f>
        <v/>
      </c>
    </row>
    <row r="47" spans="27:27" x14ac:dyDescent="0.25">
      <c r="AA47" s="10" t="str">
        <f>IFERROR(INDEX($B$2:$B$2000,MATCH(0,INDEX(COUNTIF($AA$1:AA46,$B$2:$B$2000),),0)),"")</f>
        <v/>
      </c>
    </row>
    <row r="48" spans="27:27" x14ac:dyDescent="0.25">
      <c r="AA48" s="10" t="str">
        <f>IFERROR(INDEX($B$2:$B$2000,MATCH(0,INDEX(COUNTIF($AA$1:AA47,$B$2:$B$2000),),0)),"")</f>
        <v/>
      </c>
    </row>
    <row r="49" spans="27:27" x14ac:dyDescent="0.25">
      <c r="AA49" s="10" t="str">
        <f>IFERROR(INDEX($B$2:$B$2000,MATCH(0,INDEX(COUNTIF($AA$1:AA48,$B$2:$B$2000),),0)),"")</f>
        <v/>
      </c>
    </row>
    <row r="50" spans="27:27" x14ac:dyDescent="0.25">
      <c r="AA50" s="10" t="str">
        <f>IFERROR(INDEX($B$2:$B$2000,MATCH(0,INDEX(COUNTIF($AA$1:AA49,$B$2:$B$2000),),0)),"")</f>
        <v/>
      </c>
    </row>
    <row r="51" spans="27:27" x14ac:dyDescent="0.25">
      <c r="AA51" s="10" t="str">
        <f>IFERROR(INDEX($B$2:$B$2000,MATCH(0,INDEX(COUNTIF($AA$1:AA50,$B$2:$B$2000),),0)),"")</f>
        <v/>
      </c>
    </row>
    <row r="52" spans="27:27" x14ac:dyDescent="0.25">
      <c r="AA52" s="10" t="str">
        <f>IFERROR(INDEX($B$2:$B$2000,MATCH(0,INDEX(COUNTIF($AA$1:AA51,$B$2:$B$2000),),0)),"")</f>
        <v/>
      </c>
    </row>
    <row r="53" spans="27:27" x14ac:dyDescent="0.25">
      <c r="AA53" s="10" t="str">
        <f>IFERROR(INDEX($B$2:$B$2000,MATCH(0,INDEX(COUNTIF($AA$1:AA52,$B$2:$B$2000),),0)),"")</f>
        <v/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rightToLeft="1" tabSelected="1" workbookViewId="0">
      <selection activeCell="A3" sqref="A3"/>
    </sheetView>
  </sheetViews>
  <sheetFormatPr defaultRowHeight="15" x14ac:dyDescent="0.25"/>
  <cols>
    <col min="1" max="1" width="11.5703125" customWidth="1"/>
    <col min="2" max="2" width="14.140625" customWidth="1"/>
    <col min="3" max="3" width="12.140625" customWidth="1"/>
  </cols>
  <sheetData>
    <row r="1" spans="1:3" ht="33.75" customHeight="1" thickBot="1" x14ac:dyDescent="0.3">
      <c r="A1" s="11" t="s">
        <v>22</v>
      </c>
      <c r="B1" s="11"/>
      <c r="C1" s="11"/>
    </row>
    <row r="2" spans="1:3" ht="17.25" thickTop="1" thickBot="1" x14ac:dyDescent="0.3">
      <c r="A2" s="13" t="s">
        <v>0</v>
      </c>
      <c r="B2" s="14" t="s">
        <v>1</v>
      </c>
      <c r="C2" s="15" t="s">
        <v>2</v>
      </c>
    </row>
    <row r="3" spans="1:3" s="12" customFormat="1" ht="24.95" customHeight="1" x14ac:dyDescent="0.25">
      <c r="A3" s="12" t="str">
        <f t="array" ref="A3">IFERROR(INDEX(Sheet1!$A$2:$A$2000,SMALL(IF(Sheet1!$B$2:$B$2000=$A$1,IF(Sheet1!$C$2:$C$2000="مفتوح",ROW(A$2:A$2000)-ROW(A$2)+1)),ROWS($A$3:A3))),"")</f>
        <v>امر1</v>
      </c>
      <c r="B3" s="12" t="str">
        <f t="array" ref="B3">IFERROR(INDEX(Sheet1!$B$2:$B$2000,SMALL(IF(Sheet1!$B$2:$B$2000=$A$1,IF(Sheet1!$C$2:$C$2000="مفتوح",ROW(B$2:B$2000)-ROW(B$2)+1)),ROWS($A$3:B3))),"")</f>
        <v>خالد على</v>
      </c>
      <c r="C3" s="12" t="str">
        <f t="array" ref="C3">IFERROR(INDEX(Sheet1!$C$2:$C$2000,SMALL(IF(Sheet1!$B$2:$B$2000=$A$1,IF(Sheet1!$C$2:$C$2000="مفتوح",ROW(C$2:C$2000)-ROW(C$2)+1)),ROWS($A$3:C3))),"")</f>
        <v>مفتوح</v>
      </c>
    </row>
    <row r="4" spans="1:3" s="12" customFormat="1" ht="24.95" customHeight="1" x14ac:dyDescent="0.25">
      <c r="A4" s="12" t="str">
        <f t="array" ref="A4">IFERROR(INDEX(Sheet1!$A$2:$A$2000,SMALL(IF(Sheet1!$B$2:$B$2000=$A$1,IF(Sheet1!$C$2:$C$2000="مفتوح",ROW(A$2:A$2000)-ROW(A$2)+1)),ROWS($A$3:A4))),"")</f>
        <v>امر6</v>
      </c>
      <c r="B4" s="12" t="str">
        <f t="array" ref="B4">IFERROR(INDEX(Sheet1!$B$2:$B$2000,SMALL(IF(Sheet1!$B$2:$B$2000=$A$1,IF(Sheet1!$C$2:$C$2000="مفتوح",ROW(B$2:B$2000)-ROW(B$2)+1)),ROWS($A$3:B4))),"")</f>
        <v>خالد على</v>
      </c>
      <c r="C4" s="12" t="str">
        <f t="array" ref="C4">IFERROR(INDEX(Sheet1!$C$2:$C$2000,SMALL(IF(Sheet1!$B$2:$B$2000=$A$1,IF(Sheet1!$C$2:$C$2000="مفتوح",ROW(C$2:C$2000)-ROW(C$2)+1)),ROWS($A$3:C4))),"")</f>
        <v>مفتوح</v>
      </c>
    </row>
    <row r="5" spans="1:3" s="12" customFormat="1" ht="24.95" customHeight="1" x14ac:dyDescent="0.25">
      <c r="A5" s="12" t="str">
        <f t="array" ref="A5">IFERROR(INDEX(Sheet1!$A$2:$A$2000,SMALL(IF(Sheet1!$B$2:$B$2000=$A$1,IF(Sheet1!$C$2:$C$2000="مفتوح",ROW(A$2:A$2000)-ROW(A$2)+1)),ROWS($A$3:A5))),"")</f>
        <v>امر19</v>
      </c>
      <c r="B5" s="12" t="str">
        <f t="array" ref="B5">IFERROR(INDEX(Sheet1!$B$2:$B$2000,SMALL(IF(Sheet1!$B$2:$B$2000=$A$1,IF(Sheet1!$C$2:$C$2000="مفتوح",ROW(B$2:B$2000)-ROW(B$2)+1)),ROWS($A$3:B5))),"")</f>
        <v>خالد على</v>
      </c>
      <c r="C5" s="12" t="str">
        <f t="array" ref="C5">IFERROR(INDEX(Sheet1!$C$2:$C$2000,SMALL(IF(Sheet1!$B$2:$B$2000=$A$1,IF(Sheet1!$C$2:$C$2000="مفتوح",ROW(C$2:C$2000)-ROW(C$2)+1)),ROWS($A$3:C5))),"")</f>
        <v>مفتوح</v>
      </c>
    </row>
    <row r="6" spans="1:3" s="12" customFormat="1" ht="24.95" customHeight="1" x14ac:dyDescent="0.25">
      <c r="A6" s="12" t="str">
        <f t="array" ref="A6">IFERROR(INDEX(Sheet1!$A$2:$A$2000,SMALL(IF(Sheet1!$B$2:$B$2000=$A$1,IF(Sheet1!$C$2:$C$2000="مفتوح",ROW(A$2:A$2000)-ROW(A$2)+1)),ROWS($A$3:A6))),"")</f>
        <v/>
      </c>
      <c r="B6" s="12" t="str">
        <f t="array" ref="B6">IFERROR(INDEX(Sheet1!$B$2:$B$2000,SMALL(IF(Sheet1!$B$2:$B$2000=$A$1,IF(Sheet1!$C$2:$C$2000="مفتوح",ROW(B$2:B$2000)-ROW(B$2)+1)),ROWS($A$3:B6))),"")</f>
        <v/>
      </c>
      <c r="C6" s="12" t="str">
        <f t="array" ref="C6">IFERROR(INDEX(Sheet1!$C$2:$C$2000,SMALL(IF(Sheet1!$B$2:$B$2000=$A$1,IF(Sheet1!$C$2:$C$2000="مفتوح",ROW(C$2:C$2000)-ROW(C$2)+1)),ROWS($A$3:C6))),"")</f>
        <v/>
      </c>
    </row>
    <row r="7" spans="1:3" s="12" customFormat="1" ht="24.95" customHeight="1" x14ac:dyDescent="0.25">
      <c r="A7" s="12" t="str">
        <f t="array" ref="A7">IFERROR(INDEX(Sheet1!$A$2:$A$2000,SMALL(IF(Sheet1!$B$2:$B$2000=$A$1,IF(Sheet1!$C$2:$C$2000="مفتوح",ROW(A$2:A$2000)-ROW(A$2)+1)),ROWS($A$3:A7))),"")</f>
        <v/>
      </c>
      <c r="B7" s="12" t="str">
        <f t="array" ref="B7">IFERROR(INDEX(Sheet1!$B$2:$B$2000,SMALL(IF(Sheet1!$B$2:$B$2000=$A$1,IF(Sheet1!$C$2:$C$2000="مفتوح",ROW(B$2:B$2000)-ROW(B$2)+1)),ROWS($A$3:B7))),"")</f>
        <v/>
      </c>
      <c r="C7" s="12" t="str">
        <f t="array" ref="C7">IFERROR(INDEX(Sheet1!$C$2:$C$2000,SMALL(IF(Sheet1!$B$2:$B$2000=$A$1,IF(Sheet1!$C$2:$C$2000="مفتوح",ROW(C$2:C$2000)-ROW(C$2)+1)),ROWS($A$3:C7))),"")</f>
        <v/>
      </c>
    </row>
    <row r="8" spans="1:3" s="12" customFormat="1" ht="24.95" customHeight="1" x14ac:dyDescent="0.25">
      <c r="A8" s="12" t="str">
        <f t="array" ref="A8">IFERROR(INDEX(Sheet1!$A$2:$A$2000,SMALL(IF(Sheet1!$B$2:$B$2000=$A$1,IF(Sheet1!$C$2:$C$2000="مفتوح",ROW(A$2:A$2000)-ROW(A$2)+1)),ROWS($A$3:A8))),"")</f>
        <v/>
      </c>
      <c r="B8" s="12" t="str">
        <f t="array" ref="B8">IFERROR(INDEX(Sheet1!$B$2:$B$2000,SMALL(IF(Sheet1!$B$2:$B$2000=$A$1,IF(Sheet1!$C$2:$C$2000="مفتوح",ROW(B$2:B$2000)-ROW(B$2)+1)),ROWS($A$3:B8))),"")</f>
        <v/>
      </c>
      <c r="C8" s="12" t="str">
        <f t="array" ref="C8">IFERROR(INDEX(Sheet1!$C$2:$C$2000,SMALL(IF(Sheet1!$B$2:$B$2000=$A$1,IF(Sheet1!$C$2:$C$2000="مفتوح",ROW(C$2:C$2000)-ROW(C$2)+1)),ROWS($A$3:C8))),"")</f>
        <v/>
      </c>
    </row>
    <row r="9" spans="1:3" s="12" customFormat="1" ht="24.95" customHeight="1" x14ac:dyDescent="0.25">
      <c r="A9" s="12" t="str">
        <f t="array" ref="A9">IFERROR(INDEX(Sheet1!$A$2:$A$2000,SMALL(IF(Sheet1!$B$2:$B$2000=$A$1,IF(Sheet1!$C$2:$C$2000="مفتوح",ROW(A$2:A$2000)-ROW(A$2)+1)),ROWS($A$3:A9))),"")</f>
        <v/>
      </c>
      <c r="B9" s="12" t="str">
        <f t="array" ref="B9">IFERROR(INDEX(Sheet1!$B$2:$B$2000,SMALL(IF(Sheet1!$B$2:$B$2000=$A$1,IF(Sheet1!$C$2:$C$2000="مفتوح",ROW(B$2:B$2000)-ROW(B$2)+1)),ROWS($A$3:B9))),"")</f>
        <v/>
      </c>
      <c r="C9" s="12" t="str">
        <f t="array" ref="C9">IFERROR(INDEX(Sheet1!$C$2:$C$2000,SMALL(IF(Sheet1!$B$2:$B$2000=$A$1,IF(Sheet1!$C$2:$C$2000="مفتوح",ROW(C$2:C$2000)-ROW(C$2)+1)),ROWS($A$3:C9))),"")</f>
        <v/>
      </c>
    </row>
    <row r="10" spans="1:3" s="12" customFormat="1" ht="24.95" customHeight="1" x14ac:dyDescent="0.25">
      <c r="A10" s="12" t="str">
        <f t="array" ref="A10">IFERROR(INDEX(Sheet1!$A$2:$A$2000,SMALL(IF(Sheet1!$B$2:$B$2000=$A$1,IF(Sheet1!$C$2:$C$2000="مفتوح",ROW(A$2:A$2000)-ROW(A$2)+1)),ROWS($A$3:A10))),"")</f>
        <v/>
      </c>
      <c r="B10" s="12" t="str">
        <f t="array" ref="B10">IFERROR(INDEX(Sheet1!$B$2:$B$2000,SMALL(IF(Sheet1!$B$2:$B$2000=$A$1,IF(Sheet1!$C$2:$C$2000="مفتوح",ROW(B$2:B$2000)-ROW(B$2)+1)),ROWS($A$3:B10))),"")</f>
        <v/>
      </c>
      <c r="C10" s="12" t="str">
        <f t="array" ref="C10">IFERROR(INDEX(Sheet1!$C$2:$C$2000,SMALL(IF(Sheet1!$B$2:$B$2000=$A$1,IF(Sheet1!$C$2:$C$2000="مفتوح",ROW(C$2:C$2000)-ROW(C$2)+1)),ROWS($A$3:C10))),"")</f>
        <v/>
      </c>
    </row>
    <row r="11" spans="1:3" s="12" customFormat="1" ht="24.95" customHeight="1" x14ac:dyDescent="0.25">
      <c r="A11" s="12" t="str">
        <f t="array" ref="A11">IFERROR(INDEX(Sheet1!$A$2:$A$2000,SMALL(IF(Sheet1!$B$2:$B$2000=$A$1,IF(Sheet1!$C$2:$C$2000="مفتوح",ROW(A$2:A$2000)-ROW(A$2)+1)),ROWS($A$3:A11))),"")</f>
        <v/>
      </c>
      <c r="B11" s="12" t="str">
        <f t="array" ref="B11">IFERROR(INDEX(Sheet1!$B$2:$B$2000,SMALL(IF(Sheet1!$B$2:$B$2000=$A$1,IF(Sheet1!$C$2:$C$2000="مفتوح",ROW(B$2:B$2000)-ROW(B$2)+1)),ROWS($A$3:B11))),"")</f>
        <v/>
      </c>
      <c r="C11" s="12" t="str">
        <f t="array" ref="C11">IFERROR(INDEX(Sheet1!$C$2:$C$2000,SMALL(IF(Sheet1!$B$2:$B$2000=$A$1,IF(Sheet1!$C$2:$C$2000="مفتوح",ROW(C$2:C$2000)-ROW(C$2)+1)),ROWS($A$3:C11))),"")</f>
        <v/>
      </c>
    </row>
    <row r="12" spans="1:3" s="12" customFormat="1" ht="24.95" customHeight="1" x14ac:dyDescent="0.25">
      <c r="A12" s="12" t="str">
        <f t="array" ref="A12">IFERROR(INDEX(Sheet1!$A$2:$A$2000,SMALL(IF(Sheet1!$B$2:$B$2000=$A$1,IF(Sheet1!$C$2:$C$2000="مفتوح",ROW(A$2:A$2000)-ROW(A$2)+1)),ROWS($A$3:A12))),"")</f>
        <v/>
      </c>
      <c r="B12" s="12" t="str">
        <f t="array" ref="B12">IFERROR(INDEX(Sheet1!$B$2:$B$2000,SMALL(IF(Sheet1!$B$2:$B$2000=$A$1,IF(Sheet1!$C$2:$C$2000="مفتوح",ROW(B$2:B$2000)-ROW(B$2)+1)),ROWS($A$3:B12))),"")</f>
        <v/>
      </c>
      <c r="C12" s="12" t="str">
        <f t="array" ref="C12">IFERROR(INDEX(Sheet1!$C$2:$C$2000,SMALL(IF(Sheet1!$B$2:$B$2000=$A$1,IF(Sheet1!$C$2:$C$2000="مفتوح",ROW(C$2:C$2000)-ROW(C$2)+1)),ROWS($A$3:C12))),"")</f>
        <v/>
      </c>
    </row>
    <row r="13" spans="1:3" s="12" customFormat="1" ht="24.95" customHeight="1" x14ac:dyDescent="0.25">
      <c r="A13" s="12" t="str">
        <f t="array" ref="A13">IFERROR(INDEX(Sheet1!$A$2:$A$2000,SMALL(IF(Sheet1!$B$2:$B$2000=$A$1,IF(Sheet1!$C$2:$C$2000="مفتوح",ROW(A$2:A$2000)-ROW(A$2)+1)),ROWS($A$3:A13))),"")</f>
        <v/>
      </c>
      <c r="B13" s="12" t="str">
        <f t="array" ref="B13">IFERROR(INDEX(Sheet1!$B$2:$B$2000,SMALL(IF(Sheet1!$B$2:$B$2000=$A$1,IF(Sheet1!$C$2:$C$2000="مفتوح",ROW(B$2:B$2000)-ROW(B$2)+1)),ROWS($A$3:B13))),"")</f>
        <v/>
      </c>
      <c r="C13" s="12" t="str">
        <f t="array" ref="C13">IFERROR(INDEX(Sheet1!$C$2:$C$2000,SMALL(IF(Sheet1!$B$2:$B$2000=$A$1,IF(Sheet1!$C$2:$C$2000="مفتوح",ROW(C$2:C$2000)-ROW(C$2)+1)),ROWS($A$3:C13))),"")</f>
        <v/>
      </c>
    </row>
    <row r="14" spans="1:3" s="12" customFormat="1" ht="24.95" customHeight="1" x14ac:dyDescent="0.25">
      <c r="A14" s="12" t="str">
        <f t="array" ref="A14">IFERROR(INDEX(Sheet1!$A$2:$A$2000,SMALL(IF(Sheet1!$B$2:$B$2000=$A$1,IF(Sheet1!$C$2:$C$2000="مفتوح",ROW(A$2:A$2000)-ROW(A$2)+1)),ROWS($A$3:A14))),"")</f>
        <v/>
      </c>
      <c r="B14" s="12" t="str">
        <f t="array" ref="B14">IFERROR(INDEX(Sheet1!$B$2:$B$2000,SMALL(IF(Sheet1!$B$2:$B$2000=$A$1,IF(Sheet1!$C$2:$C$2000="مفتوح",ROW(B$2:B$2000)-ROW(B$2)+1)),ROWS($A$3:B14))),"")</f>
        <v/>
      </c>
      <c r="C14" s="12" t="str">
        <f t="array" ref="C14">IFERROR(INDEX(Sheet1!$C$2:$C$2000,SMALL(IF(Sheet1!$B$2:$B$2000=$A$1,IF(Sheet1!$C$2:$C$2000="مفتوح",ROW(C$2:C$2000)-ROW(C$2)+1)),ROWS($A$3:C14))),"")</f>
        <v/>
      </c>
    </row>
    <row r="15" spans="1:3" s="12" customFormat="1" ht="24.95" customHeight="1" x14ac:dyDescent="0.25">
      <c r="A15" s="12" t="str">
        <f t="array" ref="A15">IFERROR(INDEX(Sheet1!$A$2:$A$2000,SMALL(IF(Sheet1!$B$2:$B$2000=$A$1,IF(Sheet1!$C$2:$C$2000="مفتوح",ROW(A$2:A$2000)-ROW(A$2)+1)),ROWS($A$3:A15))),"")</f>
        <v/>
      </c>
      <c r="B15" s="12" t="str">
        <f t="array" ref="B15">IFERROR(INDEX(Sheet1!$B$2:$B$2000,SMALL(IF(Sheet1!$B$2:$B$2000=$A$1,IF(Sheet1!$C$2:$C$2000="مفتوح",ROW(B$2:B$2000)-ROW(B$2)+1)),ROWS($A$3:B15))),"")</f>
        <v/>
      </c>
      <c r="C15" s="12" t="str">
        <f t="array" ref="C15">IFERROR(INDEX(Sheet1!$C$2:$C$2000,SMALL(IF(Sheet1!$B$2:$B$2000=$A$1,IF(Sheet1!$C$2:$C$2000="مفتوح",ROW(C$2:C$2000)-ROW(C$2)+1)),ROWS($A$3:C15))),"")</f>
        <v/>
      </c>
    </row>
    <row r="16" spans="1:3" s="12" customFormat="1" ht="24.95" customHeight="1" x14ac:dyDescent="0.25">
      <c r="A16" s="12" t="str">
        <f t="array" ref="A16">IFERROR(INDEX(Sheet1!$A$2:$A$2000,SMALL(IF(Sheet1!$B$2:$B$2000=$A$1,IF(Sheet1!$C$2:$C$2000="مفتوح",ROW(A$2:A$2000)-ROW(A$2)+1)),ROWS($A$3:A16))),"")</f>
        <v/>
      </c>
      <c r="B16" s="12" t="str">
        <f t="array" ref="B16">IFERROR(INDEX(Sheet1!$B$2:$B$2000,SMALL(IF(Sheet1!$B$2:$B$2000=$A$1,IF(Sheet1!$C$2:$C$2000="مفتوح",ROW(B$2:B$2000)-ROW(B$2)+1)),ROWS($A$3:B16))),"")</f>
        <v/>
      </c>
      <c r="C16" s="12" t="str">
        <f t="array" ref="C16">IFERROR(INDEX(Sheet1!$C$2:$C$2000,SMALL(IF(Sheet1!$B$2:$B$2000=$A$1,IF(Sheet1!$C$2:$C$2000="مفتوح",ROW(C$2:C$2000)-ROW(C$2)+1)),ROWS($A$3:C16))),"")</f>
        <v/>
      </c>
    </row>
    <row r="17" spans="1:3" s="12" customFormat="1" ht="24.95" customHeight="1" x14ac:dyDescent="0.25">
      <c r="A17" s="12" t="str">
        <f t="array" ref="A17">IFERROR(INDEX(Sheet1!$A$2:$A$2000,SMALL(IF(Sheet1!$B$2:$B$2000=$A$1,IF(Sheet1!$C$2:$C$2000="مفتوح",ROW(A$2:A$2000)-ROW(A$2)+1)),ROWS($A$3:A17))),"")</f>
        <v/>
      </c>
      <c r="B17" s="12" t="str">
        <f t="array" ref="B17">IFERROR(INDEX(Sheet1!$B$2:$B$2000,SMALL(IF(Sheet1!$B$2:$B$2000=$A$1,IF(Sheet1!$C$2:$C$2000="مفتوح",ROW(B$2:B$2000)-ROW(B$2)+1)),ROWS($A$3:B17))),"")</f>
        <v/>
      </c>
      <c r="C17" s="12" t="str">
        <f t="array" ref="C17">IFERROR(INDEX(Sheet1!$C$2:$C$2000,SMALL(IF(Sheet1!$B$2:$B$2000=$A$1,IF(Sheet1!$C$2:$C$2000="مفتوح",ROW(C$2:C$2000)-ROW(C$2)+1)),ROWS($A$3:C17))),"")</f>
        <v/>
      </c>
    </row>
    <row r="18" spans="1:3" s="12" customFormat="1" ht="24.95" customHeight="1" x14ac:dyDescent="0.25">
      <c r="A18" s="12" t="str">
        <f t="array" ref="A18">IFERROR(INDEX(Sheet1!$A$2:$A$2000,SMALL(IF(Sheet1!$B$2:$B$2000=$A$1,IF(Sheet1!$C$2:$C$2000="مفتوح",ROW(A$2:A$2000)-ROW(A$2)+1)),ROWS($A$3:A18))),"")</f>
        <v/>
      </c>
      <c r="B18" s="12" t="str">
        <f t="array" ref="B18">IFERROR(INDEX(Sheet1!$B$2:$B$2000,SMALL(IF(Sheet1!$B$2:$B$2000=$A$1,IF(Sheet1!$C$2:$C$2000="مفتوح",ROW(B$2:B$2000)-ROW(B$2)+1)),ROWS($A$3:B18))),"")</f>
        <v/>
      </c>
      <c r="C18" s="12" t="str">
        <f t="array" ref="C18">IFERROR(INDEX(Sheet1!$C$2:$C$2000,SMALL(IF(Sheet1!$B$2:$B$2000=$A$1,IF(Sheet1!$C$2:$C$2000="مفتوح",ROW(C$2:C$2000)-ROW(C$2)+1)),ROWS($A$3:C18))),"")</f>
        <v/>
      </c>
    </row>
    <row r="19" spans="1:3" s="12" customFormat="1" ht="24.95" customHeight="1" x14ac:dyDescent="0.25"/>
    <row r="20" spans="1:3" s="12" customFormat="1" ht="24.95" customHeight="1" x14ac:dyDescent="0.25"/>
    <row r="21" spans="1:3" s="12" customFormat="1" ht="24.95" customHeight="1" x14ac:dyDescent="0.25"/>
    <row r="22" spans="1:3" s="12" customFormat="1" ht="24.95" customHeight="1" x14ac:dyDescent="0.25"/>
    <row r="23" spans="1:3" s="12" customFormat="1" ht="24.95" customHeight="1" x14ac:dyDescent="0.25"/>
    <row r="24" spans="1:3" s="12" customFormat="1" ht="24.95" customHeight="1" x14ac:dyDescent="0.25"/>
    <row r="25" spans="1:3" s="12" customFormat="1" ht="24.95" customHeight="1" x14ac:dyDescent="0.25"/>
    <row r="26" spans="1:3" s="12" customFormat="1" ht="24.95" customHeight="1" x14ac:dyDescent="0.25"/>
    <row r="27" spans="1:3" s="12" customFormat="1" ht="24.95" customHeight="1" x14ac:dyDescent="0.25"/>
    <row r="28" spans="1:3" s="12" customFormat="1" ht="24.95" customHeight="1" x14ac:dyDescent="0.25"/>
    <row r="29" spans="1:3" s="12" customFormat="1" ht="24.95" customHeight="1" x14ac:dyDescent="0.25"/>
    <row r="30" spans="1:3" s="12" customFormat="1" ht="24.95" customHeight="1" x14ac:dyDescent="0.25"/>
    <row r="31" spans="1:3" s="12" customFormat="1" ht="24.95" customHeight="1" x14ac:dyDescent="0.25"/>
    <row r="32" spans="1:3" s="12" customFormat="1" ht="24.95" customHeight="1" x14ac:dyDescent="0.25"/>
  </sheetData>
  <mergeCells count="1">
    <mergeCell ref="A1:C1"/>
  </mergeCells>
  <conditionalFormatting sqref="A3:C22">
    <cfRule type="expression" dxfId="1" priority="1">
      <formula>$A3&lt;&gt;""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OFFSET(Sheet1!$AA$2,,,COUNTIF(Sheet1!$AA:$AA,"?*"),1)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بحث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2021-03-22T10:57:28Z</dcterms:modified>
</cp:coreProperties>
</file>