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0CBB2382-04A4-4028-A35B-98926CF4AE9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Sheet1!$B$2:$D$16</definedName>
  </definedNames>
  <calcPr calcId="181029"/>
</workbook>
</file>

<file path=xl/calcChain.xml><?xml version="1.0" encoding="utf-8"?>
<calcChain xmlns="http://schemas.openxmlformats.org/spreadsheetml/2006/main">
  <c r="L12" i="1" l="1" a="1"/>
  <c r="L12" i="1" s="1"/>
  <c r="L13" i="1" a="1"/>
  <c r="L13" i="1"/>
  <c r="L14" i="1" a="1"/>
  <c r="L14" i="1" s="1"/>
  <c r="L15" i="1" a="1"/>
  <c r="L15" i="1"/>
  <c r="L16" i="1" a="1"/>
  <c r="L16" i="1" s="1"/>
  <c r="L17" i="1" a="1"/>
  <c r="L17" i="1"/>
  <c r="L11" i="1" a="1"/>
  <c r="L11" i="1" s="1"/>
  <c r="K12" i="1" a="1"/>
  <c r="K12" i="1" s="1"/>
  <c r="K13" i="1" a="1"/>
  <c r="K13" i="1"/>
  <c r="K14" i="1" a="1"/>
  <c r="K14" i="1" s="1"/>
  <c r="K15" i="1" a="1"/>
  <c r="K15" i="1"/>
  <c r="K16" i="1" a="1"/>
  <c r="K16" i="1" s="1"/>
  <c r="K17" i="1" a="1"/>
  <c r="K17" i="1"/>
  <c r="K11" i="1" a="1"/>
  <c r="K11" i="1" s="1"/>
  <c r="J12" i="1" a="1"/>
  <c r="J12" i="1" s="1"/>
  <c r="J13" i="1" a="1"/>
  <c r="J13" i="1"/>
  <c r="J14" i="1" a="1"/>
  <c r="J14" i="1" s="1"/>
  <c r="J15" i="1" a="1"/>
  <c r="J15" i="1"/>
  <c r="J16" i="1" a="1"/>
  <c r="J16" i="1" s="1"/>
  <c r="J17" i="1" a="1"/>
  <c r="J17" i="1"/>
  <c r="J11" i="1" a="1"/>
  <c r="J11" i="1" s="1"/>
  <c r="I12" i="1" a="1"/>
  <c r="I12" i="1" s="1"/>
  <c r="I13" i="1" a="1"/>
  <c r="I13" i="1"/>
  <c r="I14" i="1" a="1"/>
  <c r="I14" i="1" s="1"/>
  <c r="I15" i="1" a="1"/>
  <c r="I15" i="1"/>
  <c r="I16" i="1" a="1"/>
  <c r="I16" i="1" s="1"/>
  <c r="I17" i="1" a="1"/>
  <c r="I17" i="1"/>
  <c r="I11" i="1" a="1"/>
  <c r="I11" i="1" s="1"/>
</calcChain>
</file>

<file path=xl/sharedStrings.xml><?xml version="1.0" encoding="utf-8"?>
<sst xmlns="http://schemas.openxmlformats.org/spreadsheetml/2006/main" count="36" uniqueCount="22">
  <si>
    <t xml:space="preserve">الاسم </t>
  </si>
  <si>
    <t>الرقم</t>
  </si>
  <si>
    <t>الوردية</t>
  </si>
  <si>
    <t>الاولى</t>
  </si>
  <si>
    <t>الثانية</t>
  </si>
  <si>
    <t>اسماء السادة العاملين بالوردية الاولى</t>
  </si>
  <si>
    <t>اسماء السادة العاملين بالوردية الثانية</t>
  </si>
  <si>
    <t>المطلوب
عمل جدول بة قائمة بعمال الوردية الاولى و قائمة اخرى بعمال الوردية الثانية من خلال الجدول الاساسى</t>
  </si>
  <si>
    <t>محمد يوسف</t>
  </si>
  <si>
    <t xml:space="preserve"> أحمد ابراهيم </t>
  </si>
  <si>
    <t>ابراهيم صالح</t>
  </si>
  <si>
    <t>عطيه محمد</t>
  </si>
  <si>
    <t xml:space="preserve"> محمود محمود </t>
  </si>
  <si>
    <t xml:space="preserve"> حسن عبد الرحيم</t>
  </si>
  <si>
    <t xml:space="preserve"> عامر ابوعامر</t>
  </si>
  <si>
    <t xml:space="preserve"> مبروك عبد الجواد</t>
  </si>
  <si>
    <t xml:space="preserve"> السيد ابوالسعود</t>
  </si>
  <si>
    <t xml:space="preserve"> ابراهيم سيد أحمد</t>
  </si>
  <si>
    <t xml:space="preserve"> محمد أحمد محمود</t>
  </si>
  <si>
    <t xml:space="preserve">أحمد عبدالرحمن </t>
  </si>
  <si>
    <t xml:space="preserve"> رزق محمد</t>
  </si>
  <si>
    <t xml:space="preserve"> عبد الكريم عبد النبي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</si>
</sst>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2" fillId="3" borderId="2" xfId="1" applyFont="1" applyFill="1" applyBorder="1" applyAlignment="1">
      <alignment horizontal="center" vertical="center" wrapText="1" readingOrder="2"/>
    </xf>
    <xf numFmtId="0" fontId="2" fillId="4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horizontal="center" vertical="center" wrapText="1" readingOrder="2"/>
    </xf>
    <xf numFmtId="0" fontId="2" fillId="4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rightToLeft="1" tabSelected="1" zoomScale="90" zoomScaleNormal="90" workbookViewId="0">
      <selection activeCell="F29" sqref="F29"/>
    </sheetView>
  </sheetViews>
  <sheetFormatPr defaultRowHeight="14.25" x14ac:dyDescent="0.2"/>
  <cols>
    <col min="3" max="3" width="47.125" customWidth="1"/>
    <col min="10" max="10" width="23.75" customWidth="1"/>
    <col min="12" max="12" width="27.125" customWidth="1"/>
  </cols>
  <sheetData>
    <row r="1" spans="1:12" ht="18.95" customHeight="1" thickBot="1" x14ac:dyDescent="0.25"/>
    <row r="2" spans="1:12" ht="27.75" customHeight="1" thickTop="1" thickBot="1" x14ac:dyDescent="0.25">
      <c r="B2" s="1" t="s">
        <v>1</v>
      </c>
      <c r="C2" s="1" t="s">
        <v>0</v>
      </c>
      <c r="D2" s="1" t="s">
        <v>2</v>
      </c>
    </row>
    <row r="3" spans="1:12" ht="18.95" customHeight="1" thickTop="1" x14ac:dyDescent="0.2">
      <c r="A3" s="1">
        <v>1</v>
      </c>
      <c r="B3" s="2">
        <v>1607</v>
      </c>
      <c r="C3" s="3" t="s">
        <v>9</v>
      </c>
      <c r="D3" s="5" t="s">
        <v>3</v>
      </c>
      <c r="I3" s="8" t="s">
        <v>7</v>
      </c>
      <c r="J3" s="8"/>
      <c r="K3" s="8"/>
      <c r="L3" s="8"/>
    </row>
    <row r="4" spans="1:12" ht="18.95" customHeight="1" thickBot="1" x14ac:dyDescent="0.25">
      <c r="A4" s="4">
        <v>2</v>
      </c>
      <c r="B4" s="5">
        <v>2270</v>
      </c>
      <c r="C4" s="6" t="s">
        <v>8</v>
      </c>
      <c r="D4" s="5" t="s">
        <v>4</v>
      </c>
      <c r="I4" s="8"/>
      <c r="J4" s="8"/>
      <c r="K4" s="8"/>
      <c r="L4" s="8"/>
    </row>
    <row r="5" spans="1:12" ht="18.95" customHeight="1" thickTop="1" x14ac:dyDescent="0.2">
      <c r="A5" s="1">
        <v>3</v>
      </c>
      <c r="B5" s="5">
        <v>1941</v>
      </c>
      <c r="C5" s="6" t="s">
        <v>10</v>
      </c>
      <c r="D5" s="5" t="s">
        <v>4</v>
      </c>
      <c r="I5" s="8"/>
      <c r="J5" s="8"/>
      <c r="K5" s="8"/>
      <c r="L5" s="8"/>
    </row>
    <row r="6" spans="1:12" ht="18.95" customHeight="1" thickBot="1" x14ac:dyDescent="0.25">
      <c r="A6" s="4">
        <v>4</v>
      </c>
      <c r="B6" s="5">
        <v>2363</v>
      </c>
      <c r="C6" s="6" t="s">
        <v>11</v>
      </c>
      <c r="D6" s="5" t="s">
        <v>3</v>
      </c>
      <c r="I6" s="8"/>
      <c r="J6" s="8"/>
      <c r="K6" s="8"/>
      <c r="L6" s="8"/>
    </row>
    <row r="7" spans="1:12" ht="18.95" customHeight="1" thickTop="1" x14ac:dyDescent="0.2">
      <c r="A7" s="1">
        <v>5</v>
      </c>
      <c r="B7" s="5">
        <v>2335</v>
      </c>
      <c r="C7" s="6" t="s">
        <v>12</v>
      </c>
      <c r="D7" s="5" t="s">
        <v>3</v>
      </c>
      <c r="I7" s="8"/>
      <c r="J7" s="8"/>
      <c r="K7" s="8"/>
      <c r="L7" s="8"/>
    </row>
    <row r="8" spans="1:12" ht="18.95" customHeight="1" thickBot="1" x14ac:dyDescent="0.25">
      <c r="A8" s="4">
        <v>6</v>
      </c>
      <c r="B8" s="5">
        <v>2338</v>
      </c>
      <c r="C8" s="6" t="s">
        <v>13</v>
      </c>
      <c r="D8" s="5" t="s">
        <v>3</v>
      </c>
    </row>
    <row r="9" spans="1:12" ht="18.95" customHeight="1" thickTop="1" x14ac:dyDescent="0.2">
      <c r="A9" s="1">
        <v>7</v>
      </c>
      <c r="B9" s="5">
        <v>2346</v>
      </c>
      <c r="C9" s="6" t="s">
        <v>14</v>
      </c>
      <c r="D9" s="5" t="s">
        <v>4</v>
      </c>
      <c r="I9" s="11" t="s">
        <v>1</v>
      </c>
      <c r="J9" s="9" t="s">
        <v>5</v>
      </c>
      <c r="K9" s="11" t="s">
        <v>1</v>
      </c>
      <c r="L9" s="9" t="s">
        <v>6</v>
      </c>
    </row>
    <row r="10" spans="1:12" ht="18.95" customHeight="1" thickBot="1" x14ac:dyDescent="0.25">
      <c r="A10" s="4">
        <v>8</v>
      </c>
      <c r="B10" s="5">
        <v>2701</v>
      </c>
      <c r="C10" s="6" t="s">
        <v>15</v>
      </c>
      <c r="D10" s="5" t="s">
        <v>4</v>
      </c>
      <c r="I10" s="12"/>
      <c r="J10" s="10"/>
      <c r="K10" s="12"/>
      <c r="L10" s="10"/>
    </row>
    <row r="11" spans="1:12" ht="18.95" customHeight="1" thickTop="1" thickBot="1" x14ac:dyDescent="0.25">
      <c r="A11" s="1">
        <v>9</v>
      </c>
      <c r="B11" s="5">
        <v>2702</v>
      </c>
      <c r="C11" s="6" t="s">
        <v>16</v>
      </c>
      <c r="D11" s="5" t="s">
        <v>4</v>
      </c>
      <c r="H11" s="7">
        <v>1</v>
      </c>
      <c r="I11" s="13">
        <f t="array" ref="I11">INDEX($B$3:$D$16,SMALL(IF($D$3:$D$16="الاولى",ROW($B$3:$D$16)-2,""),ROW($A1)),1)</f>
        <v>1607</v>
      </c>
      <c r="J11" s="13" t="str">
        <f t="array" ref="J11">INDEX($B$3:$D$16,SMALL(IF($D$3:$D$16="الاولى",ROW($B$3:$D$16)-2,""),ROW($A1)),2)</f>
        <v xml:space="preserve"> أحمد ابراهيم </v>
      </c>
      <c r="K11" s="14">
        <f t="array" ref="K11">INDEX($B$3:$D$16,SMALL(IF($D$3:$D$16="الثانية",ROW($B$3:$D$16)-2,""),ROW($A1)),1)</f>
        <v>2270</v>
      </c>
      <c r="L11" s="14" t="str">
        <f t="array" ref="L11">INDEX($B$3:$D$16,SMALL(IF($D$3:$D$16="الثانية",ROW($B$3:$D$16)-2,""),ROW($A1)),2)</f>
        <v>محمد يوسف</v>
      </c>
    </row>
    <row r="12" spans="1:12" ht="18.95" customHeight="1" thickBot="1" x14ac:dyDescent="0.25">
      <c r="A12" s="4">
        <v>10</v>
      </c>
      <c r="B12" s="5">
        <v>2880</v>
      </c>
      <c r="C12" s="6" t="s">
        <v>17</v>
      </c>
      <c r="D12" s="5" t="s">
        <v>3</v>
      </c>
      <c r="H12" s="7">
        <v>2</v>
      </c>
      <c r="I12" s="13">
        <f t="array" ref="I12">INDEX($B$3:$D$16,SMALL(IF($D$3:$D$16="الاولى",ROW($B$3:$D$16)-2,""),ROW($A2)),1)</f>
        <v>2363</v>
      </c>
      <c r="J12" s="13" t="str">
        <f t="array" ref="J12">INDEX($B$3:$D$16,SMALL(IF($D$3:$D$16="الاولى",ROW($B$3:$D$16)-2,""),ROW($A2)),2)</f>
        <v>عطيه محمد</v>
      </c>
      <c r="K12" s="14">
        <f t="array" ref="K12">INDEX($B$3:$D$16,SMALL(IF($D$3:$D$16="الثانية",ROW($B$3:$D$16)-2,""),ROW($A2)),1)</f>
        <v>1941</v>
      </c>
      <c r="L12" s="14" t="str">
        <f t="array" ref="L12">INDEX($B$3:$D$16,SMALL(IF($D$3:$D$16="الثانية",ROW($B$3:$D$16)-2,""),ROW($A2)),2)</f>
        <v>ابراهيم صالح</v>
      </c>
    </row>
    <row r="13" spans="1:12" ht="18.95" customHeight="1" thickTop="1" thickBot="1" x14ac:dyDescent="0.25">
      <c r="A13" s="1">
        <v>11</v>
      </c>
      <c r="B13" s="5">
        <v>2847</v>
      </c>
      <c r="C13" s="6" t="s">
        <v>18</v>
      </c>
      <c r="D13" s="5" t="s">
        <v>3</v>
      </c>
      <c r="H13" s="7">
        <v>3</v>
      </c>
      <c r="I13" s="13">
        <f t="array" ref="I13">INDEX($B$3:$D$16,SMALL(IF($D$3:$D$16="الاولى",ROW($B$3:$D$16)-2,""),ROW($A3)),1)</f>
        <v>2335</v>
      </c>
      <c r="J13" s="13" t="str">
        <f t="array" ref="J13">INDEX($B$3:$D$16,SMALL(IF($D$3:$D$16="الاولى",ROW($B$3:$D$16)-2,""),ROW($A3)),2)</f>
        <v xml:space="preserve"> محمود محمود </v>
      </c>
      <c r="K13" s="14">
        <f t="array" ref="K13">INDEX($B$3:$D$16,SMALL(IF($D$3:$D$16="الثانية",ROW($B$3:$D$16)-2,""),ROW($A3)),1)</f>
        <v>2346</v>
      </c>
      <c r="L13" s="14" t="str">
        <f t="array" ref="L13">INDEX($B$3:$D$16,SMALL(IF($D$3:$D$16="الثانية",ROW($B$3:$D$16)-2,""),ROW($A3)),2)</f>
        <v xml:space="preserve"> عامر ابوعامر</v>
      </c>
    </row>
    <row r="14" spans="1:12" ht="18.95" customHeight="1" thickBot="1" x14ac:dyDescent="0.25">
      <c r="A14" s="4">
        <v>18</v>
      </c>
      <c r="B14" s="5">
        <v>3125</v>
      </c>
      <c r="C14" s="6" t="s">
        <v>19</v>
      </c>
      <c r="D14" s="5" t="s">
        <v>4</v>
      </c>
      <c r="H14" s="7">
        <v>4</v>
      </c>
      <c r="I14" s="13">
        <f t="array" ref="I14">INDEX($B$3:$D$16,SMALL(IF($D$3:$D$16="الاولى",ROW($B$3:$D$16)-2,""),ROW($A4)),1)</f>
        <v>2338</v>
      </c>
      <c r="J14" s="13" t="str">
        <f t="array" ref="J14">INDEX($B$3:$D$16,SMALL(IF($D$3:$D$16="الاولى",ROW($B$3:$D$16)-2,""),ROW($A4)),2)</f>
        <v xml:space="preserve"> حسن عبد الرحيم</v>
      </c>
      <c r="K14" s="14">
        <f t="array" ref="K14">INDEX($B$3:$D$16,SMALL(IF($D$3:$D$16="الثانية",ROW($B$3:$D$16)-2,""),ROW($A4)),1)</f>
        <v>2701</v>
      </c>
      <c r="L14" s="14" t="str">
        <f t="array" ref="L14">INDEX($B$3:$D$16,SMALL(IF($D$3:$D$16="الثانية",ROW($B$3:$D$16)-2,""),ROW($A4)),2)</f>
        <v xml:space="preserve"> مبروك عبد الجواد</v>
      </c>
    </row>
    <row r="15" spans="1:12" ht="18.95" customHeight="1" thickTop="1" thickBot="1" x14ac:dyDescent="0.25">
      <c r="A15" s="1">
        <v>19</v>
      </c>
      <c r="B15" s="5">
        <v>3132</v>
      </c>
      <c r="C15" s="6" t="s">
        <v>20</v>
      </c>
      <c r="D15" s="5" t="s">
        <v>3</v>
      </c>
      <c r="H15" s="7">
        <v>5</v>
      </c>
      <c r="I15" s="13">
        <f t="array" ref="I15">INDEX($B$3:$D$16,SMALL(IF($D$3:$D$16="الاولى",ROW($B$3:$D$16)-2,""),ROW($A5)),1)</f>
        <v>2880</v>
      </c>
      <c r="J15" s="13" t="str">
        <f t="array" ref="J15">INDEX($B$3:$D$16,SMALL(IF($D$3:$D$16="الاولى",ROW($B$3:$D$16)-2,""),ROW($A5)),2)</f>
        <v xml:space="preserve"> ابراهيم سيد أحمد</v>
      </c>
      <c r="K15" s="14">
        <f t="array" ref="K15">INDEX($B$3:$D$16,SMALL(IF($D$3:$D$16="الثانية",ROW($B$3:$D$16)-2,""),ROW($A5)),1)</f>
        <v>2702</v>
      </c>
      <c r="L15" s="14" t="str">
        <f t="array" ref="L15">INDEX($B$3:$D$16,SMALL(IF($D$3:$D$16="الثانية",ROW($B$3:$D$16)-2,""),ROW($A5)),2)</f>
        <v xml:space="preserve"> السيد ابوالسعود</v>
      </c>
    </row>
    <row r="16" spans="1:12" ht="18.95" customHeight="1" thickTop="1" thickBot="1" x14ac:dyDescent="0.25">
      <c r="A16" s="4">
        <v>20</v>
      </c>
      <c r="B16" s="5">
        <v>3275</v>
      </c>
      <c r="C16" s="6" t="s">
        <v>21</v>
      </c>
      <c r="D16" s="2" t="s">
        <v>4</v>
      </c>
      <c r="H16" s="7">
        <v>6</v>
      </c>
      <c r="I16" s="13">
        <f t="array" ref="I16">INDEX($B$3:$D$16,SMALL(IF($D$3:$D$16="الاولى",ROW($B$3:$D$16)-2,""),ROW($A6)),1)</f>
        <v>2847</v>
      </c>
      <c r="J16" s="13" t="str">
        <f t="array" ref="J16">INDEX($B$3:$D$16,SMALL(IF($D$3:$D$16="الاولى",ROW($B$3:$D$16)-2,""),ROW($A6)),2)</f>
        <v xml:space="preserve"> محمد أحمد محمود</v>
      </c>
      <c r="K16" s="14">
        <f t="array" ref="K16">INDEX($B$3:$D$16,SMALL(IF($D$3:$D$16="الثانية",ROW($B$3:$D$16)-2,""),ROW($A6)),1)</f>
        <v>3125</v>
      </c>
      <c r="L16" s="14" t="str">
        <f t="array" ref="L16">INDEX($B$3:$D$16,SMALL(IF($D$3:$D$16="الثانية",ROW($B$3:$D$16)-2,""),ROW($A6)),2)</f>
        <v xml:space="preserve">أحمد عبدالرحمن </v>
      </c>
    </row>
    <row r="17" spans="8:12" ht="15.75" thickBot="1" x14ac:dyDescent="0.25">
      <c r="H17" s="7">
        <v>7</v>
      </c>
      <c r="I17" s="13">
        <f t="array" ref="I17">INDEX($B$3:$D$16,SMALL(IF($D$3:$D$16="الاولى",ROW($B$3:$D$16)-2,""),ROW($A7)),1)</f>
        <v>3132</v>
      </c>
      <c r="J17" s="13" t="str">
        <f t="array" ref="J17">INDEX($B$3:$D$16,SMALL(IF($D$3:$D$16="الاولى",ROW($B$3:$D$16)-2,""),ROW($A7)),2)</f>
        <v xml:space="preserve"> رزق محمد</v>
      </c>
      <c r="K17" s="14">
        <f t="array" ref="K17">INDEX($B$3:$D$16,SMALL(IF($D$3:$D$16="الثانية",ROW($B$3:$D$16)-2,""),ROW($A7)),1)</f>
        <v>3275</v>
      </c>
      <c r="L17" s="14" t="str">
        <f t="array" ref="L17">INDEX($B$3:$D$16,SMALL(IF($D$3:$D$16="الثانية",ROW($B$3:$D$16)-2,""),ROW($A7)),2)</f>
        <v xml:space="preserve"> عبد الكريم عبد النبي</v>
      </c>
    </row>
  </sheetData>
  <mergeCells count="5">
    <mergeCell ref="J9:J10"/>
    <mergeCell ref="L9:L10"/>
    <mergeCell ref="I3:L7"/>
    <mergeCell ref="I9:I10"/>
    <mergeCell ref="K9:K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2021-04-06T13:33:22Z</dcterms:modified>
</cp:coreProperties>
</file>