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qtr65\Desktop\"/>
    </mc:Choice>
  </mc:AlternateContent>
  <xr:revisionPtr revIDLastSave="0" documentId="13_ncr:1_{4EC013E0-403D-4923-A81D-D2E300832D44}" xr6:coauthVersionLast="46" xr6:coauthVersionMax="46" xr10:uidLastSave="{00000000-0000-0000-0000-000000000000}"/>
  <bookViews>
    <workbookView xWindow="-108" yWindow="-108" windowWidth="23256" windowHeight="12576" xr2:uid="{57C2D371-806F-491E-811F-97806848D799}"/>
  </bookViews>
  <sheets>
    <sheet name="سبتمبر" sheetId="1" r:id="rId1"/>
    <sheet name="أكتوبر"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2" l="1"/>
  <c r="X21" i="2"/>
  <c r="W21" i="2"/>
  <c r="V21" i="2"/>
  <c r="U21" i="2"/>
  <c r="T21" i="2"/>
  <c r="S21" i="2"/>
  <c r="R21" i="2"/>
  <c r="Q21" i="2"/>
  <c r="P21" i="2"/>
  <c r="O21" i="2"/>
  <c r="N21" i="2"/>
  <c r="M21" i="2"/>
  <c r="L21" i="2"/>
  <c r="K21" i="2"/>
  <c r="J21" i="2"/>
  <c r="I21" i="2"/>
  <c r="H21" i="2"/>
  <c r="G21" i="2"/>
  <c r="F21" i="2"/>
  <c r="E21" i="2"/>
  <c r="D21" i="2"/>
  <c r="Y20" i="2"/>
  <c r="X20" i="2"/>
  <c r="W20" i="2"/>
  <c r="V20" i="2"/>
  <c r="U20" i="2"/>
  <c r="T20" i="2"/>
  <c r="S20" i="2"/>
  <c r="R20" i="2"/>
  <c r="Q20" i="2"/>
  <c r="P20" i="2"/>
  <c r="O20" i="2"/>
  <c r="N20" i="2"/>
  <c r="M20" i="2"/>
  <c r="L20" i="2"/>
  <c r="K20" i="2"/>
  <c r="J20" i="2"/>
  <c r="I20" i="2"/>
  <c r="H20" i="2"/>
  <c r="G20" i="2"/>
  <c r="F20" i="2"/>
  <c r="E20" i="2"/>
  <c r="D20" i="2"/>
  <c r="Y19" i="2"/>
  <c r="X19" i="2"/>
  <c r="W19" i="2"/>
  <c r="V19" i="2"/>
  <c r="U19" i="2"/>
  <c r="T19" i="2"/>
  <c r="S19" i="2"/>
  <c r="R19" i="2"/>
  <c r="Q19" i="2"/>
  <c r="P19" i="2"/>
  <c r="O19" i="2"/>
  <c r="N19" i="2"/>
  <c r="M19" i="2"/>
  <c r="L19" i="2"/>
  <c r="K19" i="2"/>
  <c r="J19" i="2"/>
  <c r="I19" i="2"/>
  <c r="H19" i="2"/>
  <c r="G19" i="2"/>
  <c r="F19" i="2"/>
  <c r="E19" i="2"/>
  <c r="D19" i="2"/>
  <c r="Y17" i="2"/>
  <c r="X17" i="2"/>
  <c r="W17" i="2"/>
  <c r="V17" i="2"/>
  <c r="U17" i="2"/>
  <c r="T17" i="2"/>
  <c r="S17" i="2"/>
  <c r="R17" i="2"/>
  <c r="Q17" i="2"/>
  <c r="P17" i="2"/>
  <c r="O17" i="2"/>
  <c r="N17" i="2"/>
  <c r="M17" i="2"/>
  <c r="L17" i="2"/>
  <c r="K17" i="2"/>
  <c r="J17" i="2"/>
  <c r="I17" i="2"/>
  <c r="H17" i="2"/>
  <c r="G17" i="2"/>
  <c r="F17" i="2"/>
  <c r="E17" i="2"/>
  <c r="D17" i="2"/>
  <c r="L13" i="2"/>
  <c r="K13" i="2"/>
  <c r="J13" i="2"/>
  <c r="I13" i="2"/>
  <c r="H13" i="2"/>
  <c r="G13" i="2"/>
  <c r="F13" i="2"/>
  <c r="E13" i="2"/>
  <c r="D13" i="2"/>
  <c r="L9" i="2"/>
  <c r="K9" i="2"/>
  <c r="J9" i="2"/>
  <c r="I9" i="2"/>
  <c r="H9" i="2"/>
  <c r="G9" i="2"/>
  <c r="F9" i="2"/>
  <c r="E9" i="2"/>
  <c r="D9" i="2"/>
  <c r="Y4" i="2"/>
  <c r="X4" i="2"/>
  <c r="W4" i="2"/>
  <c r="V4" i="2"/>
  <c r="U4" i="2"/>
  <c r="T4" i="2"/>
  <c r="S4" i="2"/>
  <c r="R4" i="2"/>
  <c r="Q4" i="2"/>
  <c r="P4" i="2"/>
  <c r="O4" i="2"/>
  <c r="N4" i="2"/>
  <c r="M4" i="2"/>
  <c r="L4" i="2"/>
  <c r="K4" i="2"/>
  <c r="J4" i="2"/>
  <c r="I4" i="2"/>
  <c r="H4" i="2"/>
  <c r="G4" i="2"/>
  <c r="F4" i="2"/>
  <c r="E4" i="2"/>
  <c r="D4" i="2"/>
  <c r="M19" i="1"/>
  <c r="N19" i="1"/>
  <c r="O19" i="1"/>
  <c r="P19" i="1"/>
  <c r="Q19" i="1"/>
  <c r="R19" i="1"/>
  <c r="S19" i="1"/>
  <c r="T19" i="1"/>
  <c r="U19" i="1"/>
  <c r="V19" i="1"/>
  <c r="W19" i="1"/>
  <c r="X19" i="1"/>
  <c r="Y19" i="1"/>
  <c r="M20" i="1"/>
  <c r="N20" i="1"/>
  <c r="O20" i="1"/>
  <c r="P20" i="1"/>
  <c r="Q20" i="1"/>
  <c r="R20" i="1"/>
  <c r="S20" i="1"/>
  <c r="T20" i="1"/>
  <c r="U20" i="1"/>
  <c r="V20" i="1"/>
  <c r="W20" i="1"/>
  <c r="X20" i="1"/>
  <c r="Y20" i="1"/>
  <c r="M21" i="1"/>
  <c r="N21" i="1"/>
  <c r="O21" i="1"/>
  <c r="P21" i="1"/>
  <c r="Q21" i="1"/>
  <c r="R21" i="1"/>
  <c r="S21" i="1"/>
  <c r="T21" i="1"/>
  <c r="U21" i="1"/>
  <c r="V21" i="1"/>
  <c r="W21" i="1"/>
  <c r="X21" i="1"/>
  <c r="Y21" i="1"/>
  <c r="M17" i="1"/>
  <c r="N17" i="1"/>
  <c r="O17" i="1"/>
  <c r="P17" i="1"/>
  <c r="Q17" i="1"/>
  <c r="R17" i="1"/>
  <c r="S17" i="1"/>
  <c r="T17" i="1"/>
  <c r="U17" i="1"/>
  <c r="V17" i="1"/>
  <c r="W17" i="1"/>
  <c r="X17" i="1"/>
  <c r="Y17" i="1"/>
  <c r="E4" i="1"/>
  <c r="F4" i="1"/>
  <c r="G4" i="1"/>
  <c r="H4" i="1"/>
  <c r="I4" i="1"/>
  <c r="J4" i="1"/>
  <c r="K4" i="1"/>
  <c r="L4" i="1"/>
  <c r="M4" i="1"/>
  <c r="N4" i="1"/>
  <c r="O4" i="1"/>
  <c r="P4" i="1"/>
  <c r="Q4" i="1"/>
  <c r="R4" i="1"/>
  <c r="S4" i="1"/>
  <c r="T4" i="1"/>
  <c r="U4" i="1"/>
  <c r="V4" i="1"/>
  <c r="W4" i="1"/>
  <c r="X4" i="1"/>
  <c r="Y4" i="1"/>
  <c r="D4" i="1"/>
  <c r="D9" i="1" l="1"/>
  <c r="E9" i="1"/>
  <c r="F9" i="1"/>
  <c r="G9" i="1"/>
  <c r="H9" i="1"/>
  <c r="I9" i="1"/>
  <c r="J9" i="1"/>
  <c r="K9" i="1"/>
  <c r="L9" i="1"/>
  <c r="E17" i="1" l="1"/>
  <c r="F17" i="1"/>
  <c r="G17" i="1"/>
  <c r="H17" i="1"/>
  <c r="I17" i="1"/>
  <c r="J17" i="1"/>
  <c r="K17" i="1"/>
  <c r="L17" i="1"/>
  <c r="E13" i="1"/>
  <c r="F13" i="1"/>
  <c r="G13" i="1"/>
  <c r="H13" i="1"/>
  <c r="I13" i="1"/>
  <c r="J13" i="1"/>
  <c r="K13" i="1"/>
  <c r="L13" i="1"/>
  <c r="D17" i="1"/>
  <c r="D13" i="1"/>
  <c r="E19" i="1"/>
  <c r="F19" i="1"/>
  <c r="G19" i="1"/>
  <c r="H19" i="1"/>
  <c r="I19" i="1"/>
  <c r="J19" i="1"/>
  <c r="K19" i="1"/>
  <c r="L19" i="1"/>
  <c r="E20" i="1"/>
  <c r="F20" i="1"/>
  <c r="G20" i="1"/>
  <c r="H20" i="1"/>
  <c r="I20" i="1"/>
  <c r="J20" i="1"/>
  <c r="K20" i="1"/>
  <c r="L20" i="1"/>
  <c r="E21" i="1"/>
  <c r="F21" i="1"/>
  <c r="G21" i="1"/>
  <c r="H21" i="1"/>
  <c r="I21" i="1"/>
  <c r="J21" i="1"/>
  <c r="K21" i="1"/>
  <c r="L21" i="1"/>
  <c r="D21" i="1"/>
  <c r="D20" i="1"/>
  <c r="D19" i="1"/>
</calcChain>
</file>

<file path=xl/sharedStrings.xml><?xml version="1.0" encoding="utf-8"?>
<sst xmlns="http://schemas.openxmlformats.org/spreadsheetml/2006/main" count="42" uniqueCount="14">
  <si>
    <t>الحضور</t>
  </si>
  <si>
    <t xml:space="preserve">الغياب </t>
  </si>
  <si>
    <t>غ بعذر</t>
  </si>
  <si>
    <t>العاشر</t>
  </si>
  <si>
    <t>الحادي 
عشر</t>
  </si>
  <si>
    <t>الثاني
 عشر</t>
  </si>
  <si>
    <t>المجموع</t>
  </si>
  <si>
    <t>المجموع للعاشر</t>
  </si>
  <si>
    <t>المجموع للثاني عشر</t>
  </si>
  <si>
    <t>المجموع للحادي عشر</t>
  </si>
  <si>
    <t>إحصائية الغياب الشهرية</t>
  </si>
  <si>
    <t>المعذورين</t>
  </si>
  <si>
    <t>سبتمبر</t>
  </si>
  <si>
    <t>أكتوبر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</si>
</sst>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dd"/>
  </numFmts>
  <fonts count="9" x14ac:knownFonts="1">
    <font>
      <sz val="14"/>
      <color theme="1"/>
      <name val="Calibri"/>
      <family val="2"/>
      <charset val="178"/>
    </font>
    <font>
      <sz val="11"/>
      <color theme="1"/>
      <name val="Arial"/>
      <family val="2"/>
      <charset val="178"/>
      <scheme val="minor"/>
    </font>
    <font>
      <sz val="14"/>
      <color theme="1"/>
      <name val="Sakkal Majalla"/>
    </font>
    <font>
      <sz val="11"/>
      <color theme="0"/>
      <name val="Arial"/>
      <family val="2"/>
      <charset val="178"/>
      <scheme val="minor"/>
    </font>
    <font>
      <sz val="16"/>
      <color theme="1"/>
      <name val="Sakkal Majalla"/>
    </font>
    <font>
      <b/>
      <sz val="14"/>
      <color theme="0"/>
      <name val="Calibri"/>
      <family val="2"/>
    </font>
    <font>
      <b/>
      <sz val="16"/>
      <color theme="0"/>
      <name val="Calibri"/>
      <family val="2"/>
    </font>
    <font>
      <b/>
      <sz val="36"/>
      <color theme="0"/>
      <name val="Calibri"/>
      <family val="2"/>
    </font>
    <font>
      <b/>
      <sz val="26"/>
      <color theme="0"/>
      <name val="Arial"/>
      <family val="2"/>
      <scheme val="minor"/>
    </font>
  </fonts>
  <fills count="10">
    <fill>
      <patternFill patternType="none"/>
    </fill>
    <fill>
      <patternFill patternType="gray125"/>
    </fill>
    <fill>
      <patternFill patternType="solid">
        <fgColor theme="6"/>
      </patternFill>
    </fill>
    <fill>
      <patternFill patternType="solid">
        <fgColor theme="9" tint="0.39997558519241921"/>
        <bgColor indexed="65"/>
      </patternFill>
    </fill>
    <fill>
      <patternFill patternType="solid">
        <fgColor theme="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rgb="FF00B050"/>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5">
    <xf numFmtId="0" fontId="0" fillId="0" borderId="0"/>
    <xf numFmtId="0" fontId="1" fillId="0" borderId="0"/>
    <xf numFmtId="0" fontId="1" fillId="3" borderId="0" applyNumberFormat="0" applyBorder="0" applyAlignment="0" applyProtection="0"/>
    <xf numFmtId="0" fontId="3" fillId="2" borderId="0" applyNumberFormat="0" applyBorder="0" applyAlignment="0" applyProtection="0"/>
    <xf numFmtId="0" fontId="1" fillId="0" borderId="0"/>
  </cellStyleXfs>
  <cellXfs count="45">
    <xf numFmtId="0" fontId="0" fillId="0" borderId="0" xfId="0"/>
    <xf numFmtId="0" fontId="1" fillId="0" borderId="1" xfId="1" applyBorder="1" applyAlignment="1">
      <alignment horizontal="center"/>
    </xf>
    <xf numFmtId="0" fontId="1" fillId="6" borderId="9" xfId="1" applyFill="1" applyBorder="1" applyAlignment="1">
      <alignment horizontal="center"/>
    </xf>
    <xf numFmtId="0" fontId="1" fillId="6" borderId="10" xfId="1" applyFill="1" applyBorder="1" applyAlignment="1">
      <alignment horizontal="center"/>
    </xf>
    <xf numFmtId="0" fontId="1" fillId="6" borderId="8" xfId="1" applyFill="1" applyBorder="1" applyAlignment="1">
      <alignment horizont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xf>
    <xf numFmtId="0" fontId="1" fillId="6" borderId="0" xfId="1" applyFill="1" applyBorder="1" applyAlignment="1">
      <alignment horizontal="center"/>
    </xf>
    <xf numFmtId="0" fontId="1" fillId="6" borderId="15" xfId="1" applyFill="1" applyBorder="1" applyAlignment="1">
      <alignment horizontal="center"/>
    </xf>
    <xf numFmtId="0" fontId="1" fillId="6" borderId="16" xfId="1" applyFill="1" applyBorder="1" applyAlignment="1">
      <alignment horizontal="center"/>
    </xf>
    <xf numFmtId="14" fontId="4" fillId="5" borderId="1" xfId="1" applyNumberFormat="1" applyFont="1" applyFill="1" applyBorder="1" applyAlignment="1">
      <alignment horizontal="center" vertical="center" wrapText="1"/>
    </xf>
    <xf numFmtId="0" fontId="2" fillId="0" borderId="8" xfId="1" applyFont="1" applyBorder="1" applyAlignment="1">
      <alignment horizontal="center" vertical="center" wrapText="1"/>
    </xf>
    <xf numFmtId="0" fontId="2" fillId="4" borderId="2" xfId="1" applyFont="1" applyFill="1" applyBorder="1" applyAlignment="1">
      <alignment horizontal="center" vertical="center" wrapText="1"/>
    </xf>
    <xf numFmtId="0" fontId="2" fillId="3" borderId="2" xfId="2" applyFont="1" applyBorder="1" applyAlignment="1">
      <alignment horizontal="center" vertical="center" wrapText="1"/>
    </xf>
    <xf numFmtId="0" fontId="1" fillId="0" borderId="11" xfId="1" applyBorder="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4" xfId="1" applyBorder="1" applyAlignment="1">
      <alignment horizontal="center"/>
    </xf>
    <xf numFmtId="0" fontId="1" fillId="0" borderId="3" xfId="1" applyBorder="1" applyAlignment="1">
      <alignment horizontal="center"/>
    </xf>
    <xf numFmtId="0" fontId="1" fillId="0" borderId="18" xfId="1" applyBorder="1" applyAlignment="1">
      <alignment horizontal="center"/>
    </xf>
    <xf numFmtId="0" fontId="1" fillId="0" borderId="19" xfId="1" applyBorder="1" applyAlignment="1">
      <alignment horizontal="center"/>
    </xf>
    <xf numFmtId="0" fontId="1" fillId="0" borderId="20" xfId="1" applyBorder="1" applyAlignment="1">
      <alignment horizontal="center"/>
    </xf>
    <xf numFmtId="0" fontId="6" fillId="7" borderId="6" xfId="0" applyFont="1" applyFill="1" applyBorder="1" applyAlignment="1">
      <alignment horizontal="center" vertical="center"/>
    </xf>
    <xf numFmtId="0" fontId="2" fillId="3" borderId="9" xfId="2" applyFont="1" applyBorder="1" applyAlignment="1">
      <alignment horizontal="center" vertical="center" wrapText="1"/>
    </xf>
    <xf numFmtId="0" fontId="1" fillId="0" borderId="21" xfId="1" applyBorder="1" applyAlignment="1">
      <alignment horizontal="center"/>
    </xf>
    <xf numFmtId="0" fontId="1" fillId="0" borderId="6" xfId="1" applyBorder="1" applyAlignment="1">
      <alignment horizontal="center"/>
    </xf>
    <xf numFmtId="0" fontId="1" fillId="0" borderId="22" xfId="1" applyBorder="1" applyAlignment="1">
      <alignment horizontal="center"/>
    </xf>
    <xf numFmtId="0" fontId="5" fillId="8" borderId="2"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7" xfId="0" applyFont="1" applyFill="1" applyBorder="1" applyAlignment="1">
      <alignment horizontal="center" vertical="center"/>
    </xf>
    <xf numFmtId="0" fontId="0" fillId="9" borderId="1" xfId="0" applyFill="1" applyBorder="1" applyAlignment="1">
      <alignment horizontal="center" vertical="center"/>
    </xf>
    <xf numFmtId="0" fontId="1" fillId="5" borderId="23" xfId="1" applyFill="1" applyBorder="1" applyAlignment="1">
      <alignment horizontal="center"/>
    </xf>
    <xf numFmtId="0" fontId="1" fillId="5" borderId="17" xfId="1" applyFill="1" applyBorder="1" applyAlignment="1">
      <alignment horizontal="center"/>
    </xf>
    <xf numFmtId="0" fontId="1" fillId="5" borderId="17" xfId="1" applyFill="1" applyBorder="1" applyAlignment="1">
      <alignment horizontal="center" vertical="center"/>
    </xf>
    <xf numFmtId="169" fontId="4" fillId="5" borderId="6" xfId="1" applyNumberFormat="1" applyFont="1" applyFill="1" applyBorder="1" applyAlignment="1">
      <alignment horizontal="center" vertical="center" wrapText="1"/>
    </xf>
    <xf numFmtId="0" fontId="0" fillId="6" borderId="25" xfId="0" applyFill="1" applyBorder="1" applyAlignment="1">
      <alignment horizontal="center"/>
    </xf>
    <xf numFmtId="0" fontId="7" fillId="7" borderId="1" xfId="0" applyFont="1" applyFill="1" applyBorder="1" applyAlignment="1">
      <alignment horizontal="center" vertical="center"/>
    </xf>
    <xf numFmtId="0" fontId="2" fillId="0" borderId="1" xfId="1" applyFont="1" applyBorder="1" applyAlignment="1">
      <alignment horizontal="center" vertical="center" wrapText="1"/>
    </xf>
    <xf numFmtId="0" fontId="2" fillId="4" borderId="1" xfId="1" applyFont="1" applyFill="1" applyBorder="1" applyAlignment="1">
      <alignment horizontal="center" vertical="center" wrapText="1"/>
    </xf>
    <xf numFmtId="0" fontId="2" fillId="3" borderId="1" xfId="2" applyFont="1" applyBorder="1" applyAlignment="1">
      <alignment horizontal="center" vertical="center" wrapText="1"/>
    </xf>
    <xf numFmtId="0" fontId="6" fillId="6" borderId="9" xfId="0" applyFont="1" applyFill="1" applyBorder="1" applyAlignment="1">
      <alignment horizontal="center" vertical="center"/>
    </xf>
    <xf numFmtId="0" fontId="6" fillId="6" borderId="15" xfId="0" applyFont="1" applyFill="1" applyBorder="1" applyAlignment="1">
      <alignment horizontal="center" vertical="center"/>
    </xf>
    <xf numFmtId="0" fontId="8" fillId="2" borderId="7" xfId="3" applyFont="1" applyBorder="1" applyAlignment="1">
      <alignment horizontal="center" vertical="center"/>
    </xf>
    <xf numFmtId="0" fontId="8" fillId="2" borderId="14" xfId="3" applyFont="1" applyBorder="1" applyAlignment="1">
      <alignment horizontal="center" vertical="center"/>
    </xf>
  </cellXfs>
  <cellStyles count="5">
    <cellStyle name="60% - Accent6 2" xfId="2" xr:uid="{93DC2FAF-731E-424E-9F6D-8E8A153F29FB}"/>
    <cellStyle name="Accent3 2" xfId="3" xr:uid="{D19A1D66-4B08-45DB-985C-D8A7385E804B}"/>
    <cellStyle name="Normal" xfId="0" builtinId="0"/>
    <cellStyle name="Normal 2" xfId="4" xr:uid="{50BCC151-192D-40A7-BB21-F5608D8FC884}"/>
    <cellStyle name="Normal 3" xfId="1" xr:uid="{555641DB-E800-4B36-B18B-92198810C8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772885</xdr:colOff>
      <xdr:row>5</xdr:row>
      <xdr:rowOff>1</xdr:rowOff>
    </xdr:from>
    <xdr:to>
      <xdr:col>24</xdr:col>
      <xdr:colOff>10885</xdr:colOff>
      <xdr:row>14</xdr:row>
      <xdr:rowOff>65314</xdr:rowOff>
    </xdr:to>
    <xdr:sp macro="" textlink="">
      <xdr:nvSpPr>
        <xdr:cNvPr id="2" name="Rectangle 1">
          <a:extLst>
            <a:ext uri="{FF2B5EF4-FFF2-40B4-BE49-F238E27FC236}">
              <a16:creationId xmlns:a16="http://schemas.microsoft.com/office/drawing/2014/main" id="{EC181E85-CE36-4CBD-97BF-6B3DD245E118}"/>
            </a:ext>
          </a:extLst>
        </xdr:cNvPr>
        <xdr:cNvSpPr/>
      </xdr:nvSpPr>
      <xdr:spPr>
        <a:xfrm>
          <a:off x="13000579972" y="2166258"/>
          <a:ext cx="7184571" cy="25581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1" anchor="t"/>
        <a:lstStyle/>
        <a:p>
          <a:pPr algn="r" rtl="1"/>
          <a:r>
            <a:rPr lang="ar-SA" sz="2800" b="1"/>
            <a:t>هذه الإحصائية لجميع الفصول 25 فصل دراسي ( كما أخبرتكم كل مشرف لديه 5 فصول) بعد أن يرسلوا إلي كشف الغياب، أقوم أنا بإدخال الحضور والغياب والمعذورين إلى هنا، كما تعلمون بأن ملفي كشف الغياب الذي سبق وأرفقته لكم يحتوي على إحصائية شهرية، لذلك أنا أستغلها من هناك فأنسخ البيانات وأضعها هنا.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B489F-F170-4C4A-9F56-3CF3CBE21758}">
  <dimension ref="B2:Y21"/>
  <sheetViews>
    <sheetView showGridLines="0" rightToLeft="1" tabSelected="1" zoomScale="70" zoomScaleNormal="70" workbookViewId="0">
      <selection activeCell="M11" sqref="M11"/>
    </sheetView>
  </sheetViews>
  <sheetFormatPr defaultRowHeight="18" x14ac:dyDescent="0.35"/>
  <cols>
    <col min="1" max="1" width="3.9140625" customWidth="1"/>
    <col min="4" max="4" width="9.83203125" bestFit="1" customWidth="1"/>
  </cols>
  <sheetData>
    <row r="2" spans="2:25" ht="58.2" customHeight="1" x14ac:dyDescent="0.35">
      <c r="K2" s="37" t="s">
        <v>10</v>
      </c>
      <c r="L2" s="37"/>
      <c r="M2" s="37"/>
      <c r="N2" s="37"/>
      <c r="O2" s="37"/>
      <c r="P2" s="37"/>
      <c r="Q2" s="37"/>
    </row>
    <row r="3" spans="2:25" ht="44.4" customHeight="1" x14ac:dyDescent="0.35">
      <c r="B3" s="2"/>
      <c r="C3" s="9"/>
      <c r="D3" s="43" t="s">
        <v>12</v>
      </c>
      <c r="E3" s="43"/>
      <c r="F3" s="43"/>
      <c r="G3" s="43"/>
      <c r="H3" s="43"/>
      <c r="I3" s="43"/>
      <c r="J3" s="43"/>
      <c r="K3" s="43"/>
      <c r="L3" s="43"/>
      <c r="M3" s="43"/>
      <c r="N3" s="43"/>
      <c r="O3" s="43"/>
      <c r="P3" s="43"/>
      <c r="Q3" s="43"/>
      <c r="R3" s="43"/>
      <c r="S3" s="43"/>
      <c r="T3" s="43"/>
      <c r="U3" s="43"/>
      <c r="V3" s="43"/>
      <c r="W3" s="43"/>
      <c r="X3" s="43"/>
      <c r="Y3" s="44"/>
    </row>
    <row r="4" spans="2:25" ht="24.6" x14ac:dyDescent="0.35">
      <c r="B4" s="3"/>
      <c r="C4" s="8"/>
      <c r="D4" s="11" t="str">
        <f>IF(D5="","",TEXT(D5,"ddd"))</f>
        <v>الأربعاء</v>
      </c>
      <c r="E4" s="11" t="str">
        <f t="shared" ref="E4:Y4" si="0">IF(E5="","",TEXT(E5,"ddd"))</f>
        <v>الخميس</v>
      </c>
      <c r="F4" s="11" t="str">
        <f t="shared" si="0"/>
        <v>الأحد</v>
      </c>
      <c r="G4" s="11" t="str">
        <f t="shared" si="0"/>
        <v>الإثنين</v>
      </c>
      <c r="H4" s="11" t="str">
        <f t="shared" si="0"/>
        <v>الثلاثاء</v>
      </c>
      <c r="I4" s="11" t="str">
        <f t="shared" si="0"/>
        <v>الأربعاء</v>
      </c>
      <c r="J4" s="11" t="str">
        <f t="shared" si="0"/>
        <v>الخميس</v>
      </c>
      <c r="K4" s="11" t="str">
        <f t="shared" si="0"/>
        <v>الأحد</v>
      </c>
      <c r="L4" s="11" t="str">
        <f t="shared" si="0"/>
        <v>الإثنين</v>
      </c>
      <c r="M4" s="11" t="str">
        <f t="shared" si="0"/>
        <v>الثلاثاء</v>
      </c>
      <c r="N4" s="11" t="str">
        <f t="shared" si="0"/>
        <v>الأربعاء</v>
      </c>
      <c r="O4" s="11" t="str">
        <f t="shared" si="0"/>
        <v>الخميس</v>
      </c>
      <c r="P4" s="11" t="str">
        <f t="shared" si="0"/>
        <v>الأحد</v>
      </c>
      <c r="Q4" s="11" t="str">
        <f t="shared" si="0"/>
        <v>الإثنين</v>
      </c>
      <c r="R4" s="11" t="str">
        <f t="shared" si="0"/>
        <v>الثلاثاء</v>
      </c>
      <c r="S4" s="11" t="str">
        <f t="shared" si="0"/>
        <v>الأربعاء</v>
      </c>
      <c r="T4" s="11" t="str">
        <f t="shared" si="0"/>
        <v>الخميس</v>
      </c>
      <c r="U4" s="11" t="str">
        <f t="shared" si="0"/>
        <v>الأحد</v>
      </c>
      <c r="V4" s="11" t="str">
        <f t="shared" si="0"/>
        <v>الإثنين</v>
      </c>
      <c r="W4" s="11" t="str">
        <f t="shared" si="0"/>
        <v>الثلاثاء</v>
      </c>
      <c r="X4" s="11" t="str">
        <f t="shared" si="0"/>
        <v>الأربعاء</v>
      </c>
      <c r="Y4" s="11" t="str">
        <f t="shared" si="0"/>
        <v>الخميس</v>
      </c>
    </row>
    <row r="5" spans="2:25" ht="25.2" thickBot="1" x14ac:dyDescent="0.4">
      <c r="B5" s="4"/>
      <c r="C5" s="10"/>
      <c r="D5" s="35">
        <v>44440</v>
      </c>
      <c r="E5" s="35">
        <v>44441</v>
      </c>
      <c r="F5" s="35">
        <v>44444</v>
      </c>
      <c r="G5" s="35">
        <v>44445</v>
      </c>
      <c r="H5" s="35">
        <v>44446</v>
      </c>
      <c r="I5" s="35">
        <v>44447</v>
      </c>
      <c r="J5" s="35">
        <v>44448</v>
      </c>
      <c r="K5" s="35">
        <v>44451</v>
      </c>
      <c r="L5" s="35">
        <v>44452</v>
      </c>
      <c r="M5" s="35">
        <v>44453</v>
      </c>
      <c r="N5" s="35">
        <v>44454</v>
      </c>
      <c r="O5" s="35">
        <v>44455</v>
      </c>
      <c r="P5" s="35">
        <v>44458</v>
      </c>
      <c r="Q5" s="35">
        <v>44459</v>
      </c>
      <c r="R5" s="35">
        <v>44460</v>
      </c>
      <c r="S5" s="35">
        <v>44461</v>
      </c>
      <c r="T5" s="35">
        <v>44462</v>
      </c>
      <c r="U5" s="35">
        <v>44465</v>
      </c>
      <c r="V5" s="35">
        <v>44466</v>
      </c>
      <c r="W5" s="35">
        <v>44467</v>
      </c>
      <c r="X5" s="35">
        <v>44468</v>
      </c>
      <c r="Y5" s="35">
        <v>44469</v>
      </c>
    </row>
    <row r="6" spans="2:25" ht="21.6" x14ac:dyDescent="0.35">
      <c r="B6" s="7" t="s">
        <v>3</v>
      </c>
      <c r="C6" s="12" t="s">
        <v>0</v>
      </c>
      <c r="D6" s="15">
        <v>44</v>
      </c>
      <c r="E6" s="16">
        <v>0</v>
      </c>
      <c r="F6" s="16">
        <v>5</v>
      </c>
      <c r="G6" s="16">
        <v>3</v>
      </c>
      <c r="H6" s="16">
        <v>0</v>
      </c>
      <c r="I6" s="16">
        <v>3</v>
      </c>
      <c r="J6" s="16">
        <v>11</v>
      </c>
      <c r="K6" s="16">
        <v>0</v>
      </c>
      <c r="L6" s="17">
        <v>0</v>
      </c>
      <c r="M6" s="15"/>
      <c r="N6" s="16"/>
      <c r="O6" s="16"/>
      <c r="P6" s="16"/>
      <c r="Q6" s="16"/>
      <c r="R6" s="16"/>
      <c r="S6" s="16"/>
      <c r="T6" s="16"/>
      <c r="U6" s="17"/>
      <c r="V6" s="15"/>
      <c r="W6" s="16"/>
      <c r="X6" s="16"/>
      <c r="Y6" s="16"/>
    </row>
    <row r="7" spans="2:25" ht="21.6" x14ac:dyDescent="0.35">
      <c r="B7" s="5"/>
      <c r="C7" s="13" t="s">
        <v>1</v>
      </c>
      <c r="D7" s="18">
        <v>54</v>
      </c>
      <c r="E7" s="1">
        <v>0</v>
      </c>
      <c r="F7" s="1">
        <v>9</v>
      </c>
      <c r="G7" s="1">
        <v>11</v>
      </c>
      <c r="H7" s="1">
        <v>0</v>
      </c>
      <c r="I7" s="1">
        <v>11</v>
      </c>
      <c r="J7" s="1">
        <v>4</v>
      </c>
      <c r="K7" s="1">
        <v>0</v>
      </c>
      <c r="L7" s="19">
        <v>0</v>
      </c>
      <c r="M7" s="18"/>
      <c r="N7" s="1"/>
      <c r="O7" s="1"/>
      <c r="P7" s="1"/>
      <c r="Q7" s="1"/>
      <c r="R7" s="1"/>
      <c r="S7" s="1"/>
      <c r="T7" s="1"/>
      <c r="U7" s="19"/>
      <c r="V7" s="18"/>
      <c r="W7" s="1"/>
      <c r="X7" s="1"/>
      <c r="Y7" s="1"/>
    </row>
    <row r="8" spans="2:25" ht="22.2" thickBot="1" x14ac:dyDescent="0.4">
      <c r="B8" s="5"/>
      <c r="C8" s="14" t="s">
        <v>2</v>
      </c>
      <c r="D8" s="20">
        <v>6</v>
      </c>
      <c r="E8" s="21">
        <v>0</v>
      </c>
      <c r="F8" s="21">
        <v>3</v>
      </c>
      <c r="G8" s="21">
        <v>3</v>
      </c>
      <c r="H8" s="21">
        <v>0</v>
      </c>
      <c r="I8" s="21">
        <v>3</v>
      </c>
      <c r="J8" s="21">
        <v>2</v>
      </c>
      <c r="K8" s="21">
        <v>0</v>
      </c>
      <c r="L8" s="22">
        <v>0</v>
      </c>
      <c r="M8" s="20"/>
      <c r="N8" s="21"/>
      <c r="O8" s="21"/>
      <c r="P8" s="21"/>
      <c r="Q8" s="21"/>
      <c r="R8" s="21"/>
      <c r="S8" s="21"/>
      <c r="T8" s="21"/>
      <c r="U8" s="22"/>
      <c r="V8" s="20"/>
      <c r="W8" s="21"/>
      <c r="X8" s="21"/>
      <c r="Y8" s="21"/>
    </row>
    <row r="9" spans="2:25" ht="22.2" customHeight="1" thickBot="1" x14ac:dyDescent="0.4">
      <c r="B9" s="28" t="s">
        <v>7</v>
      </c>
      <c r="C9" s="29"/>
      <c r="D9" s="32">
        <f>D6+D7+D8</f>
        <v>104</v>
      </c>
      <c r="E9" s="32">
        <f t="shared" ref="E9:L9" si="1">E6+E7+E8</f>
        <v>0</v>
      </c>
      <c r="F9" s="32">
        <f t="shared" si="1"/>
        <v>17</v>
      </c>
      <c r="G9" s="32">
        <f t="shared" si="1"/>
        <v>17</v>
      </c>
      <c r="H9" s="32">
        <f t="shared" si="1"/>
        <v>0</v>
      </c>
      <c r="I9" s="32">
        <f t="shared" si="1"/>
        <v>17</v>
      </c>
      <c r="J9" s="32">
        <f t="shared" si="1"/>
        <v>17</v>
      </c>
      <c r="K9" s="32">
        <f t="shared" si="1"/>
        <v>0</v>
      </c>
      <c r="L9" s="33">
        <f t="shared" si="1"/>
        <v>0</v>
      </c>
      <c r="M9" s="32"/>
      <c r="N9" s="32"/>
      <c r="O9" s="32"/>
      <c r="P9" s="32"/>
      <c r="Q9" s="32"/>
      <c r="R9" s="32"/>
      <c r="S9" s="32"/>
      <c r="T9" s="32"/>
      <c r="U9" s="33"/>
      <c r="V9" s="32"/>
      <c r="W9" s="32"/>
      <c r="X9" s="32"/>
      <c r="Y9" s="32"/>
    </row>
    <row r="10" spans="2:25" ht="21.6" x14ac:dyDescent="0.35">
      <c r="B10" s="6" t="s">
        <v>4</v>
      </c>
      <c r="C10" s="12" t="s">
        <v>0</v>
      </c>
      <c r="D10" s="15">
        <v>54</v>
      </c>
      <c r="E10" s="16">
        <v>0</v>
      </c>
      <c r="F10" s="16">
        <v>5</v>
      </c>
      <c r="G10" s="16">
        <v>3</v>
      </c>
      <c r="H10" s="16">
        <v>0</v>
      </c>
      <c r="I10" s="16">
        <v>3</v>
      </c>
      <c r="J10" s="16">
        <v>11</v>
      </c>
      <c r="K10" s="16">
        <v>0</v>
      </c>
      <c r="L10" s="17">
        <v>0</v>
      </c>
      <c r="M10" s="15"/>
      <c r="N10" s="16"/>
      <c r="O10" s="16"/>
      <c r="P10" s="16"/>
      <c r="Q10" s="16"/>
      <c r="R10" s="16"/>
      <c r="S10" s="16"/>
      <c r="T10" s="16"/>
      <c r="U10" s="17"/>
      <c r="V10" s="15"/>
      <c r="W10" s="16"/>
      <c r="X10" s="16"/>
      <c r="Y10" s="16"/>
    </row>
    <row r="11" spans="2:25" ht="21.6" x14ac:dyDescent="0.35">
      <c r="B11" s="5"/>
      <c r="C11" s="13" t="s">
        <v>1</v>
      </c>
      <c r="D11" s="18">
        <v>66</v>
      </c>
      <c r="E11" s="1">
        <v>0</v>
      </c>
      <c r="F11" s="1">
        <v>9</v>
      </c>
      <c r="G11" s="1">
        <v>11</v>
      </c>
      <c r="H11" s="1">
        <v>0</v>
      </c>
      <c r="I11" s="1">
        <v>11</v>
      </c>
      <c r="J11" s="1">
        <v>4</v>
      </c>
      <c r="K11" s="1">
        <v>0</v>
      </c>
      <c r="L11" s="19">
        <v>0</v>
      </c>
      <c r="M11" s="18"/>
      <c r="N11" s="1"/>
      <c r="O11" s="1"/>
      <c r="P11" s="1"/>
      <c r="Q11" s="1"/>
      <c r="R11" s="1"/>
      <c r="S11" s="1"/>
      <c r="T11" s="1"/>
      <c r="U11" s="19"/>
      <c r="V11" s="18"/>
      <c r="W11" s="1"/>
      <c r="X11" s="1"/>
      <c r="Y11" s="1"/>
    </row>
    <row r="12" spans="2:25" ht="22.2" thickBot="1" x14ac:dyDescent="0.4">
      <c r="B12" s="5"/>
      <c r="C12" s="14" t="s">
        <v>2</v>
      </c>
      <c r="D12" s="20">
        <v>5</v>
      </c>
      <c r="E12" s="21">
        <v>0</v>
      </c>
      <c r="F12" s="21">
        <v>3</v>
      </c>
      <c r="G12" s="21">
        <v>3</v>
      </c>
      <c r="H12" s="21">
        <v>0</v>
      </c>
      <c r="I12" s="21">
        <v>3</v>
      </c>
      <c r="J12" s="21">
        <v>2</v>
      </c>
      <c r="K12" s="21">
        <v>0</v>
      </c>
      <c r="L12" s="22">
        <v>0</v>
      </c>
      <c r="M12" s="20"/>
      <c r="N12" s="21"/>
      <c r="O12" s="21"/>
      <c r="P12" s="21"/>
      <c r="Q12" s="21"/>
      <c r="R12" s="21"/>
      <c r="S12" s="21"/>
      <c r="T12" s="21"/>
      <c r="U12" s="22"/>
      <c r="V12" s="20"/>
      <c r="W12" s="21"/>
      <c r="X12" s="21"/>
      <c r="Y12" s="21"/>
    </row>
    <row r="13" spans="2:25" ht="22.2" customHeight="1" thickBot="1" x14ac:dyDescent="0.4">
      <c r="B13" s="28" t="s">
        <v>9</v>
      </c>
      <c r="C13" s="29"/>
      <c r="D13" s="32">
        <f>D10+D11+D12</f>
        <v>125</v>
      </c>
      <c r="E13" s="32">
        <f t="shared" ref="E13:L13" si="2">E10+E11+E12</f>
        <v>0</v>
      </c>
      <c r="F13" s="32">
        <f t="shared" si="2"/>
        <v>17</v>
      </c>
      <c r="G13" s="32">
        <f t="shared" si="2"/>
        <v>17</v>
      </c>
      <c r="H13" s="32">
        <f t="shared" si="2"/>
        <v>0</v>
      </c>
      <c r="I13" s="32">
        <f t="shared" si="2"/>
        <v>17</v>
      </c>
      <c r="J13" s="32">
        <f t="shared" si="2"/>
        <v>17</v>
      </c>
      <c r="K13" s="32">
        <f t="shared" si="2"/>
        <v>0</v>
      </c>
      <c r="L13" s="33">
        <f t="shared" si="2"/>
        <v>0</v>
      </c>
      <c r="M13" s="32"/>
      <c r="N13" s="32"/>
      <c r="O13" s="32"/>
      <c r="P13" s="32"/>
      <c r="Q13" s="32"/>
      <c r="R13" s="32"/>
      <c r="S13" s="32"/>
      <c r="T13" s="32"/>
      <c r="U13" s="33"/>
      <c r="V13" s="32"/>
      <c r="W13" s="32"/>
      <c r="X13" s="32"/>
      <c r="Y13" s="32"/>
    </row>
    <row r="14" spans="2:25" ht="21.6" x14ac:dyDescent="0.35">
      <c r="B14" s="6" t="s">
        <v>5</v>
      </c>
      <c r="C14" s="12" t="s">
        <v>0</v>
      </c>
      <c r="D14" s="15">
        <v>66</v>
      </c>
      <c r="E14" s="16">
        <v>0</v>
      </c>
      <c r="F14" s="16">
        <v>5</v>
      </c>
      <c r="G14" s="16">
        <v>3</v>
      </c>
      <c r="H14" s="16">
        <v>0</v>
      </c>
      <c r="I14" s="16">
        <v>3</v>
      </c>
      <c r="J14" s="16">
        <v>11</v>
      </c>
      <c r="K14" s="16">
        <v>0</v>
      </c>
      <c r="L14" s="17">
        <v>0</v>
      </c>
      <c r="M14" s="15"/>
      <c r="N14" s="16"/>
      <c r="O14" s="16"/>
      <c r="P14" s="16"/>
      <c r="Q14" s="16"/>
      <c r="R14" s="16"/>
      <c r="S14" s="16"/>
      <c r="T14" s="16"/>
      <c r="U14" s="17"/>
      <c r="V14" s="15"/>
      <c r="W14" s="16"/>
      <c r="X14" s="16"/>
      <c r="Y14" s="16"/>
    </row>
    <row r="15" spans="2:25" ht="21.6" x14ac:dyDescent="0.35">
      <c r="B15" s="5"/>
      <c r="C15" s="13" t="s">
        <v>1</v>
      </c>
      <c r="D15" s="18">
        <v>33</v>
      </c>
      <c r="E15" s="1">
        <v>0</v>
      </c>
      <c r="F15" s="1">
        <v>9</v>
      </c>
      <c r="G15" s="1">
        <v>11</v>
      </c>
      <c r="H15" s="1">
        <v>0</v>
      </c>
      <c r="I15" s="1">
        <v>11</v>
      </c>
      <c r="J15" s="1">
        <v>4</v>
      </c>
      <c r="K15" s="1">
        <v>0</v>
      </c>
      <c r="L15" s="19">
        <v>0</v>
      </c>
      <c r="M15" s="18"/>
      <c r="N15" s="1"/>
      <c r="O15" s="1"/>
      <c r="P15" s="1"/>
      <c r="Q15" s="1"/>
      <c r="R15" s="1"/>
      <c r="S15" s="1"/>
      <c r="T15" s="1"/>
      <c r="U15" s="19"/>
      <c r="V15" s="18"/>
      <c r="W15" s="1"/>
      <c r="X15" s="1"/>
      <c r="Y15" s="1"/>
    </row>
    <row r="16" spans="2:25" ht="22.2" thickBot="1" x14ac:dyDescent="0.4">
      <c r="B16" s="23"/>
      <c r="C16" s="24" t="s">
        <v>2</v>
      </c>
      <c r="D16" s="25">
        <v>4</v>
      </c>
      <c r="E16" s="26">
        <v>0</v>
      </c>
      <c r="F16" s="26">
        <v>3</v>
      </c>
      <c r="G16" s="26">
        <v>3</v>
      </c>
      <c r="H16" s="26">
        <v>0</v>
      </c>
      <c r="I16" s="26">
        <v>3</v>
      </c>
      <c r="J16" s="26">
        <v>2</v>
      </c>
      <c r="K16" s="26">
        <v>0</v>
      </c>
      <c r="L16" s="27">
        <v>0</v>
      </c>
      <c r="M16" s="25"/>
      <c r="N16" s="26"/>
      <c r="O16" s="26"/>
      <c r="P16" s="26"/>
      <c r="Q16" s="26"/>
      <c r="R16" s="26"/>
      <c r="S16" s="26"/>
      <c r="T16" s="26"/>
      <c r="U16" s="27"/>
      <c r="V16" s="25"/>
      <c r="W16" s="26"/>
      <c r="X16" s="26"/>
      <c r="Y16" s="26"/>
    </row>
    <row r="17" spans="2:25" ht="21.6" customHeight="1" thickBot="1" x14ac:dyDescent="0.4">
      <c r="B17" s="28" t="s">
        <v>8</v>
      </c>
      <c r="C17" s="30"/>
      <c r="D17" s="34">
        <f>+D14+D15+D16</f>
        <v>103</v>
      </c>
      <c r="E17" s="34">
        <f t="shared" ref="E17:M17" si="3">+E14+E15+E16</f>
        <v>0</v>
      </c>
      <c r="F17" s="34">
        <f t="shared" si="3"/>
        <v>17</v>
      </c>
      <c r="G17" s="34">
        <f t="shared" si="3"/>
        <v>17</v>
      </c>
      <c r="H17" s="34">
        <f t="shared" si="3"/>
        <v>0</v>
      </c>
      <c r="I17" s="34">
        <f t="shared" si="3"/>
        <v>17</v>
      </c>
      <c r="J17" s="34">
        <f t="shared" si="3"/>
        <v>17</v>
      </c>
      <c r="K17" s="34">
        <f t="shared" si="3"/>
        <v>0</v>
      </c>
      <c r="L17" s="34">
        <f t="shared" si="3"/>
        <v>0</v>
      </c>
      <c r="M17" s="34">
        <f t="shared" si="3"/>
        <v>0</v>
      </c>
      <c r="N17" s="34">
        <f t="shared" ref="N17" si="4">+N14+N15+N16</f>
        <v>0</v>
      </c>
      <c r="O17" s="34">
        <f t="shared" ref="O17" si="5">+O14+O15+O16</f>
        <v>0</v>
      </c>
      <c r="P17" s="34">
        <f t="shared" ref="P17" si="6">+P14+P15+P16</f>
        <v>0</v>
      </c>
      <c r="Q17" s="34">
        <f t="shared" ref="Q17" si="7">+Q14+Q15+Q16</f>
        <v>0</v>
      </c>
      <c r="R17" s="34">
        <f t="shared" ref="R17" si="8">+R14+R15+R16</f>
        <v>0</v>
      </c>
      <c r="S17" s="34">
        <f t="shared" ref="S17" si="9">+S14+S15+S16</f>
        <v>0</v>
      </c>
      <c r="T17" s="34">
        <f t="shared" ref="T17" si="10">+T14+T15+T16</f>
        <v>0</v>
      </c>
      <c r="U17" s="34">
        <f t="shared" ref="U17:V17" si="11">+U14+U15+U16</f>
        <v>0</v>
      </c>
      <c r="V17" s="34">
        <f t="shared" si="11"/>
        <v>0</v>
      </c>
      <c r="W17" s="34">
        <f t="shared" ref="W17" si="12">+W14+W15+W16</f>
        <v>0</v>
      </c>
      <c r="X17" s="34">
        <f t="shared" ref="X17" si="13">+X14+X15+X16</f>
        <v>0</v>
      </c>
      <c r="Y17" s="34">
        <f t="shared" ref="Y17" si="14">+Y14+Y15+Y16</f>
        <v>0</v>
      </c>
    </row>
    <row r="18" spans="2:25" ht="28.8" customHeight="1" x14ac:dyDescent="0.35">
      <c r="B18" s="41" t="s">
        <v>6</v>
      </c>
      <c r="C18" s="42"/>
      <c r="D18" s="36"/>
      <c r="E18" s="36"/>
      <c r="F18" s="36"/>
      <c r="G18" s="36"/>
      <c r="H18" s="36"/>
      <c r="I18" s="36"/>
      <c r="J18" s="36"/>
      <c r="K18" s="36"/>
      <c r="L18" s="36"/>
      <c r="M18" s="36"/>
      <c r="N18" s="36"/>
      <c r="O18" s="36"/>
      <c r="P18" s="36"/>
      <c r="Q18" s="36"/>
      <c r="R18" s="36"/>
      <c r="S18" s="36"/>
      <c r="T18" s="36"/>
      <c r="U18" s="36"/>
      <c r="V18" s="36"/>
      <c r="W18" s="36"/>
      <c r="X18" s="36"/>
      <c r="Y18" s="36"/>
    </row>
    <row r="19" spans="2:25" ht="18" customHeight="1" x14ac:dyDescent="0.35">
      <c r="B19" s="38" t="s">
        <v>0</v>
      </c>
      <c r="C19" s="38"/>
      <c r="D19" s="31">
        <f>D6+D10+D14</f>
        <v>164</v>
      </c>
      <c r="E19" s="31">
        <f t="shared" ref="E19:L19" si="15">E6+E10+E14</f>
        <v>0</v>
      </c>
      <c r="F19" s="31">
        <f t="shared" si="15"/>
        <v>15</v>
      </c>
      <c r="G19" s="31">
        <f t="shared" si="15"/>
        <v>9</v>
      </c>
      <c r="H19" s="31">
        <f t="shared" si="15"/>
        <v>0</v>
      </c>
      <c r="I19" s="31">
        <f t="shared" si="15"/>
        <v>9</v>
      </c>
      <c r="J19" s="31">
        <f t="shared" si="15"/>
        <v>33</v>
      </c>
      <c r="K19" s="31">
        <f t="shared" si="15"/>
        <v>0</v>
      </c>
      <c r="L19" s="31">
        <f t="shared" si="15"/>
        <v>0</v>
      </c>
      <c r="M19" s="31">
        <f t="shared" ref="M19:Y19" si="16">M6+M10+M14</f>
        <v>0</v>
      </c>
      <c r="N19" s="31">
        <f t="shared" si="16"/>
        <v>0</v>
      </c>
      <c r="O19" s="31">
        <f t="shared" si="16"/>
        <v>0</v>
      </c>
      <c r="P19" s="31">
        <f t="shared" si="16"/>
        <v>0</v>
      </c>
      <c r="Q19" s="31">
        <f t="shared" si="16"/>
        <v>0</v>
      </c>
      <c r="R19" s="31">
        <f t="shared" si="16"/>
        <v>0</v>
      </c>
      <c r="S19" s="31">
        <f t="shared" si="16"/>
        <v>0</v>
      </c>
      <c r="T19" s="31">
        <f t="shared" si="16"/>
        <v>0</v>
      </c>
      <c r="U19" s="31">
        <f t="shared" si="16"/>
        <v>0</v>
      </c>
      <c r="V19" s="31">
        <f t="shared" si="16"/>
        <v>0</v>
      </c>
      <c r="W19" s="31">
        <f t="shared" si="16"/>
        <v>0</v>
      </c>
      <c r="X19" s="31">
        <f t="shared" si="16"/>
        <v>0</v>
      </c>
      <c r="Y19" s="31">
        <f t="shared" si="16"/>
        <v>0</v>
      </c>
    </row>
    <row r="20" spans="2:25" ht="21.6" customHeight="1" x14ac:dyDescent="0.35">
      <c r="B20" s="39" t="s">
        <v>1</v>
      </c>
      <c r="C20" s="39"/>
      <c r="D20" s="31">
        <f>D7+D11+D15</f>
        <v>153</v>
      </c>
      <c r="E20" s="31">
        <f t="shared" ref="E20:L20" si="17">E7+E11+E15</f>
        <v>0</v>
      </c>
      <c r="F20" s="31">
        <f t="shared" si="17"/>
        <v>27</v>
      </c>
      <c r="G20" s="31">
        <f t="shared" si="17"/>
        <v>33</v>
      </c>
      <c r="H20" s="31">
        <f t="shared" si="17"/>
        <v>0</v>
      </c>
      <c r="I20" s="31">
        <f t="shared" si="17"/>
        <v>33</v>
      </c>
      <c r="J20" s="31">
        <f t="shared" si="17"/>
        <v>12</v>
      </c>
      <c r="K20" s="31">
        <f t="shared" si="17"/>
        <v>0</v>
      </c>
      <c r="L20" s="31">
        <f t="shared" si="17"/>
        <v>0</v>
      </c>
      <c r="M20" s="31">
        <f t="shared" ref="M20:Y20" si="18">M7+M11+M15</f>
        <v>0</v>
      </c>
      <c r="N20" s="31">
        <f t="shared" si="18"/>
        <v>0</v>
      </c>
      <c r="O20" s="31">
        <f t="shared" si="18"/>
        <v>0</v>
      </c>
      <c r="P20" s="31">
        <f t="shared" si="18"/>
        <v>0</v>
      </c>
      <c r="Q20" s="31">
        <f t="shared" si="18"/>
        <v>0</v>
      </c>
      <c r="R20" s="31">
        <f t="shared" si="18"/>
        <v>0</v>
      </c>
      <c r="S20" s="31">
        <f t="shared" si="18"/>
        <v>0</v>
      </c>
      <c r="T20" s="31">
        <f t="shared" si="18"/>
        <v>0</v>
      </c>
      <c r="U20" s="31">
        <f t="shared" si="18"/>
        <v>0</v>
      </c>
      <c r="V20" s="31">
        <f t="shared" si="18"/>
        <v>0</v>
      </c>
      <c r="W20" s="31">
        <f t="shared" si="18"/>
        <v>0</v>
      </c>
      <c r="X20" s="31">
        <f t="shared" si="18"/>
        <v>0</v>
      </c>
      <c r="Y20" s="31">
        <f t="shared" si="18"/>
        <v>0</v>
      </c>
    </row>
    <row r="21" spans="2:25" ht="21.6" customHeight="1" x14ac:dyDescent="0.35">
      <c r="B21" s="40" t="s">
        <v>11</v>
      </c>
      <c r="C21" s="40"/>
      <c r="D21" s="31">
        <f>D8+D12+D16</f>
        <v>15</v>
      </c>
      <c r="E21" s="31">
        <f t="shared" ref="E21:L21" si="19">E8+E12+E16</f>
        <v>0</v>
      </c>
      <c r="F21" s="31">
        <f t="shared" si="19"/>
        <v>9</v>
      </c>
      <c r="G21" s="31">
        <f t="shared" si="19"/>
        <v>9</v>
      </c>
      <c r="H21" s="31">
        <f t="shared" si="19"/>
        <v>0</v>
      </c>
      <c r="I21" s="31">
        <f t="shared" si="19"/>
        <v>9</v>
      </c>
      <c r="J21" s="31">
        <f t="shared" si="19"/>
        <v>6</v>
      </c>
      <c r="K21" s="31">
        <f t="shared" si="19"/>
        <v>0</v>
      </c>
      <c r="L21" s="31">
        <f t="shared" si="19"/>
        <v>0</v>
      </c>
      <c r="M21" s="31">
        <f t="shared" ref="M21:Y21" si="20">M8+M12+M16</f>
        <v>0</v>
      </c>
      <c r="N21" s="31">
        <f t="shared" si="20"/>
        <v>0</v>
      </c>
      <c r="O21" s="31">
        <f t="shared" si="20"/>
        <v>0</v>
      </c>
      <c r="P21" s="31">
        <f t="shared" si="20"/>
        <v>0</v>
      </c>
      <c r="Q21" s="31">
        <f t="shared" si="20"/>
        <v>0</v>
      </c>
      <c r="R21" s="31">
        <f t="shared" si="20"/>
        <v>0</v>
      </c>
      <c r="S21" s="31">
        <f t="shared" si="20"/>
        <v>0</v>
      </c>
      <c r="T21" s="31">
        <f t="shared" si="20"/>
        <v>0</v>
      </c>
      <c r="U21" s="31">
        <f t="shared" si="20"/>
        <v>0</v>
      </c>
      <c r="V21" s="31">
        <f t="shared" si="20"/>
        <v>0</v>
      </c>
      <c r="W21" s="31">
        <f t="shared" si="20"/>
        <v>0</v>
      </c>
      <c r="X21" s="31">
        <f t="shared" si="20"/>
        <v>0</v>
      </c>
      <c r="Y21" s="31">
        <f t="shared" si="20"/>
        <v>0</v>
      </c>
    </row>
  </sheetData>
  <mergeCells count="15">
    <mergeCell ref="K2:Q2"/>
    <mergeCell ref="B19:C19"/>
    <mergeCell ref="B20:C20"/>
    <mergeCell ref="B21:C21"/>
    <mergeCell ref="B18:C18"/>
    <mergeCell ref="B17:C17"/>
    <mergeCell ref="B13:C13"/>
    <mergeCell ref="D18:Y18"/>
    <mergeCell ref="C3:C5"/>
    <mergeCell ref="B6:B8"/>
    <mergeCell ref="B10:B12"/>
    <mergeCell ref="B14:B16"/>
    <mergeCell ref="B3:B5"/>
    <mergeCell ref="B9:C9"/>
    <mergeCell ref="D3:Y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CBE8-4DB9-4A1F-A911-D2D6DCB12263}">
  <dimension ref="B2:Y21"/>
  <sheetViews>
    <sheetView showGridLines="0" rightToLeft="1" zoomScale="70" zoomScaleNormal="70" workbookViewId="0">
      <selection activeCell="C23" sqref="C23"/>
    </sheetView>
  </sheetViews>
  <sheetFormatPr defaultRowHeight="18" x14ac:dyDescent="0.35"/>
  <cols>
    <col min="1" max="1" width="3.9140625" customWidth="1"/>
    <col min="4" max="4" width="9.83203125" bestFit="1" customWidth="1"/>
  </cols>
  <sheetData>
    <row r="2" spans="2:25" ht="58.2" customHeight="1" x14ac:dyDescent="0.35">
      <c r="K2" s="37" t="s">
        <v>10</v>
      </c>
      <c r="L2" s="37"/>
      <c r="M2" s="37"/>
      <c r="N2" s="37"/>
      <c r="O2" s="37"/>
      <c r="P2" s="37"/>
      <c r="Q2" s="37"/>
    </row>
    <row r="3" spans="2:25" ht="44.4" customHeight="1" x14ac:dyDescent="0.35">
      <c r="B3" s="2"/>
      <c r="C3" s="9"/>
      <c r="D3" s="43" t="s">
        <v>13</v>
      </c>
      <c r="E3" s="43"/>
      <c r="F3" s="43"/>
      <c r="G3" s="43"/>
      <c r="H3" s="43"/>
      <c r="I3" s="43"/>
      <c r="J3" s="43"/>
      <c r="K3" s="43"/>
      <c r="L3" s="43"/>
      <c r="M3" s="43"/>
      <c r="N3" s="43"/>
      <c r="O3" s="43"/>
      <c r="P3" s="43"/>
      <c r="Q3" s="43"/>
      <c r="R3" s="43"/>
      <c r="S3" s="43"/>
      <c r="T3" s="43"/>
      <c r="U3" s="43"/>
      <c r="V3" s="43"/>
      <c r="W3" s="43"/>
      <c r="X3" s="43"/>
      <c r="Y3" s="44"/>
    </row>
    <row r="4" spans="2:25" ht="24.6" x14ac:dyDescent="0.35">
      <c r="B4" s="3"/>
      <c r="C4" s="8"/>
      <c r="D4" s="11" t="str">
        <f>IF(D5="","",TEXT(D5,"ddd"))</f>
        <v>الأربعاء</v>
      </c>
      <c r="E4" s="11" t="str">
        <f t="shared" ref="E4:Y4" si="0">IF(E5="","",TEXT(E5,"ddd"))</f>
        <v>الخميس</v>
      </c>
      <c r="F4" s="11" t="str">
        <f t="shared" si="0"/>
        <v>الأحد</v>
      </c>
      <c r="G4" s="11" t="str">
        <f t="shared" si="0"/>
        <v>الإثنين</v>
      </c>
      <c r="H4" s="11" t="str">
        <f t="shared" si="0"/>
        <v>الثلاثاء</v>
      </c>
      <c r="I4" s="11" t="str">
        <f t="shared" si="0"/>
        <v>الأربعاء</v>
      </c>
      <c r="J4" s="11" t="str">
        <f t="shared" si="0"/>
        <v>الخميس</v>
      </c>
      <c r="K4" s="11" t="str">
        <f t="shared" si="0"/>
        <v>الأحد</v>
      </c>
      <c r="L4" s="11" t="str">
        <f t="shared" si="0"/>
        <v>الإثنين</v>
      </c>
      <c r="M4" s="11" t="str">
        <f t="shared" si="0"/>
        <v>الثلاثاء</v>
      </c>
      <c r="N4" s="11" t="str">
        <f t="shared" si="0"/>
        <v>الأربعاء</v>
      </c>
      <c r="O4" s="11" t="str">
        <f t="shared" si="0"/>
        <v>الخميس</v>
      </c>
      <c r="P4" s="11" t="str">
        <f t="shared" si="0"/>
        <v>الأحد</v>
      </c>
      <c r="Q4" s="11" t="str">
        <f t="shared" si="0"/>
        <v>الإثنين</v>
      </c>
      <c r="R4" s="11" t="str">
        <f t="shared" si="0"/>
        <v>الثلاثاء</v>
      </c>
      <c r="S4" s="11" t="str">
        <f t="shared" si="0"/>
        <v>الأربعاء</v>
      </c>
      <c r="T4" s="11" t="str">
        <f t="shared" si="0"/>
        <v>الخميس</v>
      </c>
      <c r="U4" s="11" t="str">
        <f t="shared" si="0"/>
        <v>الأحد</v>
      </c>
      <c r="V4" s="11" t="str">
        <f t="shared" si="0"/>
        <v>الإثنين</v>
      </c>
      <c r="W4" s="11" t="str">
        <f t="shared" si="0"/>
        <v>الثلاثاء</v>
      </c>
      <c r="X4" s="11" t="str">
        <f t="shared" si="0"/>
        <v>الأربعاء</v>
      </c>
      <c r="Y4" s="11" t="str">
        <f t="shared" si="0"/>
        <v>الخميس</v>
      </c>
    </row>
    <row r="5" spans="2:25" ht="25.2" thickBot="1" x14ac:dyDescent="0.4">
      <c r="B5" s="4"/>
      <c r="C5" s="10"/>
      <c r="D5" s="35">
        <v>44440</v>
      </c>
      <c r="E5" s="35">
        <v>44441</v>
      </c>
      <c r="F5" s="35">
        <v>44444</v>
      </c>
      <c r="G5" s="35">
        <v>44445</v>
      </c>
      <c r="H5" s="35">
        <v>44446</v>
      </c>
      <c r="I5" s="35">
        <v>44447</v>
      </c>
      <c r="J5" s="35">
        <v>44448</v>
      </c>
      <c r="K5" s="35">
        <v>44451</v>
      </c>
      <c r="L5" s="35">
        <v>44452</v>
      </c>
      <c r="M5" s="35">
        <v>44453</v>
      </c>
      <c r="N5" s="35">
        <v>44454</v>
      </c>
      <c r="O5" s="35">
        <v>44455</v>
      </c>
      <c r="P5" s="35">
        <v>44458</v>
      </c>
      <c r="Q5" s="35">
        <v>44459</v>
      </c>
      <c r="R5" s="35">
        <v>44460</v>
      </c>
      <c r="S5" s="35">
        <v>44461</v>
      </c>
      <c r="T5" s="35">
        <v>44462</v>
      </c>
      <c r="U5" s="35">
        <v>44465</v>
      </c>
      <c r="V5" s="35">
        <v>44466</v>
      </c>
      <c r="W5" s="35">
        <v>44467</v>
      </c>
      <c r="X5" s="35">
        <v>44468</v>
      </c>
      <c r="Y5" s="35">
        <v>44469</v>
      </c>
    </row>
    <row r="6" spans="2:25" ht="21.6" x14ac:dyDescent="0.35">
      <c r="B6" s="7" t="s">
        <v>3</v>
      </c>
      <c r="C6" s="12" t="s">
        <v>0</v>
      </c>
      <c r="D6" s="15">
        <v>44</v>
      </c>
      <c r="E6" s="16">
        <v>0</v>
      </c>
      <c r="F6" s="16">
        <v>5</v>
      </c>
      <c r="G6" s="16">
        <v>3</v>
      </c>
      <c r="H6" s="16">
        <v>0</v>
      </c>
      <c r="I6" s="16">
        <v>3</v>
      </c>
      <c r="J6" s="16">
        <v>11</v>
      </c>
      <c r="K6" s="16">
        <v>0</v>
      </c>
      <c r="L6" s="17">
        <v>0</v>
      </c>
      <c r="M6" s="15"/>
      <c r="N6" s="16"/>
      <c r="O6" s="16"/>
      <c r="P6" s="16"/>
      <c r="Q6" s="16"/>
      <c r="R6" s="16"/>
      <c r="S6" s="16"/>
      <c r="T6" s="16"/>
      <c r="U6" s="17"/>
      <c r="V6" s="15"/>
      <c r="W6" s="16"/>
      <c r="X6" s="16"/>
      <c r="Y6" s="16"/>
    </row>
    <row r="7" spans="2:25" ht="21.6" x14ac:dyDescent="0.35">
      <c r="B7" s="5"/>
      <c r="C7" s="13" t="s">
        <v>1</v>
      </c>
      <c r="D7" s="18">
        <v>54</v>
      </c>
      <c r="E7" s="1">
        <v>0</v>
      </c>
      <c r="F7" s="1">
        <v>9</v>
      </c>
      <c r="G7" s="1">
        <v>11</v>
      </c>
      <c r="H7" s="1">
        <v>0</v>
      </c>
      <c r="I7" s="1">
        <v>11</v>
      </c>
      <c r="J7" s="1">
        <v>4</v>
      </c>
      <c r="K7" s="1">
        <v>0</v>
      </c>
      <c r="L7" s="19">
        <v>0</v>
      </c>
      <c r="M7" s="18"/>
      <c r="N7" s="1"/>
      <c r="O7" s="1"/>
      <c r="P7" s="1"/>
      <c r="Q7" s="1"/>
      <c r="R7" s="1"/>
      <c r="S7" s="1"/>
      <c r="T7" s="1"/>
      <c r="U7" s="19"/>
      <c r="V7" s="18"/>
      <c r="W7" s="1"/>
      <c r="X7" s="1"/>
      <c r="Y7" s="1"/>
    </row>
    <row r="8" spans="2:25" ht="22.2" thickBot="1" x14ac:dyDescent="0.4">
      <c r="B8" s="5"/>
      <c r="C8" s="14" t="s">
        <v>2</v>
      </c>
      <c r="D8" s="20">
        <v>6</v>
      </c>
      <c r="E8" s="21">
        <v>0</v>
      </c>
      <c r="F8" s="21">
        <v>3</v>
      </c>
      <c r="G8" s="21">
        <v>3</v>
      </c>
      <c r="H8" s="21">
        <v>0</v>
      </c>
      <c r="I8" s="21">
        <v>3</v>
      </c>
      <c r="J8" s="21">
        <v>2</v>
      </c>
      <c r="K8" s="21">
        <v>0</v>
      </c>
      <c r="L8" s="22">
        <v>0</v>
      </c>
      <c r="M8" s="20"/>
      <c r="N8" s="21"/>
      <c r="O8" s="21"/>
      <c r="P8" s="21"/>
      <c r="Q8" s="21"/>
      <c r="R8" s="21"/>
      <c r="S8" s="21"/>
      <c r="T8" s="21"/>
      <c r="U8" s="22"/>
      <c r="V8" s="20"/>
      <c r="W8" s="21"/>
      <c r="X8" s="21"/>
      <c r="Y8" s="21"/>
    </row>
    <row r="9" spans="2:25" ht="22.2" customHeight="1" thickBot="1" x14ac:dyDescent="0.4">
      <c r="B9" s="28" t="s">
        <v>7</v>
      </c>
      <c r="C9" s="29"/>
      <c r="D9" s="32">
        <f>D6+D7+D8</f>
        <v>104</v>
      </c>
      <c r="E9" s="32">
        <f t="shared" ref="E9:L9" si="1">E6+E7+E8</f>
        <v>0</v>
      </c>
      <c r="F9" s="32">
        <f t="shared" si="1"/>
        <v>17</v>
      </c>
      <c r="G9" s="32">
        <f t="shared" si="1"/>
        <v>17</v>
      </c>
      <c r="H9" s="32">
        <f t="shared" si="1"/>
        <v>0</v>
      </c>
      <c r="I9" s="32">
        <f t="shared" si="1"/>
        <v>17</v>
      </c>
      <c r="J9" s="32">
        <f t="shared" si="1"/>
        <v>17</v>
      </c>
      <c r="K9" s="32">
        <f t="shared" si="1"/>
        <v>0</v>
      </c>
      <c r="L9" s="33">
        <f t="shared" si="1"/>
        <v>0</v>
      </c>
      <c r="M9" s="32"/>
      <c r="N9" s="32"/>
      <c r="O9" s="32"/>
      <c r="P9" s="32"/>
      <c r="Q9" s="32"/>
      <c r="R9" s="32"/>
      <c r="S9" s="32"/>
      <c r="T9" s="32"/>
      <c r="U9" s="33"/>
      <c r="V9" s="32"/>
      <c r="W9" s="32"/>
      <c r="X9" s="32"/>
      <c r="Y9" s="32"/>
    </row>
    <row r="10" spans="2:25" ht="21.6" x14ac:dyDescent="0.35">
      <c r="B10" s="6" t="s">
        <v>4</v>
      </c>
      <c r="C10" s="12" t="s">
        <v>0</v>
      </c>
      <c r="D10" s="15">
        <v>54</v>
      </c>
      <c r="E10" s="16">
        <v>0</v>
      </c>
      <c r="F10" s="16">
        <v>5</v>
      </c>
      <c r="G10" s="16">
        <v>3</v>
      </c>
      <c r="H10" s="16">
        <v>0</v>
      </c>
      <c r="I10" s="16">
        <v>3</v>
      </c>
      <c r="J10" s="16">
        <v>11</v>
      </c>
      <c r="K10" s="16">
        <v>0</v>
      </c>
      <c r="L10" s="17">
        <v>0</v>
      </c>
      <c r="M10" s="15"/>
      <c r="N10" s="16"/>
      <c r="O10" s="16"/>
      <c r="P10" s="16"/>
      <c r="Q10" s="16"/>
      <c r="R10" s="16"/>
      <c r="S10" s="16"/>
      <c r="T10" s="16"/>
      <c r="U10" s="17"/>
      <c r="V10" s="15"/>
      <c r="W10" s="16"/>
      <c r="X10" s="16"/>
      <c r="Y10" s="16"/>
    </row>
    <row r="11" spans="2:25" ht="21.6" x14ac:dyDescent="0.35">
      <c r="B11" s="5"/>
      <c r="C11" s="13" t="s">
        <v>1</v>
      </c>
      <c r="D11" s="18">
        <v>66</v>
      </c>
      <c r="E11" s="1">
        <v>0</v>
      </c>
      <c r="F11" s="1">
        <v>9</v>
      </c>
      <c r="G11" s="1">
        <v>11</v>
      </c>
      <c r="H11" s="1">
        <v>0</v>
      </c>
      <c r="I11" s="1">
        <v>11</v>
      </c>
      <c r="J11" s="1">
        <v>4</v>
      </c>
      <c r="K11" s="1">
        <v>0</v>
      </c>
      <c r="L11" s="19">
        <v>0</v>
      </c>
      <c r="M11" s="18"/>
      <c r="N11" s="1"/>
      <c r="O11" s="1"/>
      <c r="P11" s="1"/>
      <c r="Q11" s="1"/>
      <c r="R11" s="1"/>
      <c r="S11" s="1"/>
      <c r="T11" s="1"/>
      <c r="U11" s="19"/>
      <c r="V11" s="18"/>
      <c r="W11" s="1"/>
      <c r="X11" s="1"/>
      <c r="Y11" s="1"/>
    </row>
    <row r="12" spans="2:25" ht="22.2" thickBot="1" x14ac:dyDescent="0.4">
      <c r="B12" s="5"/>
      <c r="C12" s="14" t="s">
        <v>2</v>
      </c>
      <c r="D12" s="20">
        <v>5</v>
      </c>
      <c r="E12" s="21">
        <v>0</v>
      </c>
      <c r="F12" s="21">
        <v>3</v>
      </c>
      <c r="G12" s="21">
        <v>3</v>
      </c>
      <c r="H12" s="21">
        <v>0</v>
      </c>
      <c r="I12" s="21">
        <v>3</v>
      </c>
      <c r="J12" s="21">
        <v>2</v>
      </c>
      <c r="K12" s="21">
        <v>0</v>
      </c>
      <c r="L12" s="22">
        <v>0</v>
      </c>
      <c r="M12" s="20"/>
      <c r="N12" s="21"/>
      <c r="O12" s="21"/>
      <c r="P12" s="21"/>
      <c r="Q12" s="21"/>
      <c r="R12" s="21"/>
      <c r="S12" s="21"/>
      <c r="T12" s="21"/>
      <c r="U12" s="22"/>
      <c r="V12" s="20"/>
      <c r="W12" s="21"/>
      <c r="X12" s="21"/>
      <c r="Y12" s="21"/>
    </row>
    <row r="13" spans="2:25" ht="22.2" customHeight="1" thickBot="1" x14ac:dyDescent="0.4">
      <c r="B13" s="28" t="s">
        <v>9</v>
      </c>
      <c r="C13" s="29"/>
      <c r="D13" s="32">
        <f>D10+D11+D12</f>
        <v>125</v>
      </c>
      <c r="E13" s="32">
        <f t="shared" ref="E13:L13" si="2">E10+E11+E12</f>
        <v>0</v>
      </c>
      <c r="F13" s="32">
        <f t="shared" si="2"/>
        <v>17</v>
      </c>
      <c r="G13" s="32">
        <f t="shared" si="2"/>
        <v>17</v>
      </c>
      <c r="H13" s="32">
        <f t="shared" si="2"/>
        <v>0</v>
      </c>
      <c r="I13" s="32">
        <f t="shared" si="2"/>
        <v>17</v>
      </c>
      <c r="J13" s="32">
        <f t="shared" si="2"/>
        <v>17</v>
      </c>
      <c r="K13" s="32">
        <f t="shared" si="2"/>
        <v>0</v>
      </c>
      <c r="L13" s="33">
        <f t="shared" si="2"/>
        <v>0</v>
      </c>
      <c r="M13" s="32"/>
      <c r="N13" s="32"/>
      <c r="O13" s="32"/>
      <c r="P13" s="32"/>
      <c r="Q13" s="32"/>
      <c r="R13" s="32"/>
      <c r="S13" s="32"/>
      <c r="T13" s="32"/>
      <c r="U13" s="33"/>
      <c r="V13" s="32"/>
      <c r="W13" s="32"/>
      <c r="X13" s="32"/>
      <c r="Y13" s="32"/>
    </row>
    <row r="14" spans="2:25" ht="21.6" x14ac:dyDescent="0.35">
      <c r="B14" s="6" t="s">
        <v>5</v>
      </c>
      <c r="C14" s="12" t="s">
        <v>0</v>
      </c>
      <c r="D14" s="15">
        <v>66</v>
      </c>
      <c r="E14" s="16">
        <v>0</v>
      </c>
      <c r="F14" s="16">
        <v>5</v>
      </c>
      <c r="G14" s="16">
        <v>3</v>
      </c>
      <c r="H14" s="16">
        <v>0</v>
      </c>
      <c r="I14" s="16">
        <v>3</v>
      </c>
      <c r="J14" s="16">
        <v>11</v>
      </c>
      <c r="K14" s="16">
        <v>0</v>
      </c>
      <c r="L14" s="17">
        <v>0</v>
      </c>
      <c r="M14" s="15"/>
      <c r="N14" s="16"/>
      <c r="O14" s="16"/>
      <c r="P14" s="16"/>
      <c r="Q14" s="16"/>
      <c r="R14" s="16"/>
      <c r="S14" s="16"/>
      <c r="T14" s="16"/>
      <c r="U14" s="17"/>
      <c r="V14" s="15"/>
      <c r="W14" s="16"/>
      <c r="X14" s="16"/>
      <c r="Y14" s="16"/>
    </row>
    <row r="15" spans="2:25" ht="21.6" x14ac:dyDescent="0.35">
      <c r="B15" s="5"/>
      <c r="C15" s="13" t="s">
        <v>1</v>
      </c>
      <c r="D15" s="18">
        <v>33</v>
      </c>
      <c r="E15" s="1">
        <v>0</v>
      </c>
      <c r="F15" s="1">
        <v>9</v>
      </c>
      <c r="G15" s="1">
        <v>11</v>
      </c>
      <c r="H15" s="1">
        <v>0</v>
      </c>
      <c r="I15" s="1">
        <v>11</v>
      </c>
      <c r="J15" s="1">
        <v>4</v>
      </c>
      <c r="K15" s="1">
        <v>0</v>
      </c>
      <c r="L15" s="19">
        <v>0</v>
      </c>
      <c r="M15" s="18"/>
      <c r="N15" s="1"/>
      <c r="O15" s="1"/>
      <c r="P15" s="1"/>
      <c r="Q15" s="1"/>
      <c r="R15" s="1"/>
      <c r="S15" s="1"/>
      <c r="T15" s="1"/>
      <c r="U15" s="19"/>
      <c r="V15" s="18"/>
      <c r="W15" s="1"/>
      <c r="X15" s="1"/>
      <c r="Y15" s="1"/>
    </row>
    <row r="16" spans="2:25" ht="22.2" thickBot="1" x14ac:dyDescent="0.4">
      <c r="B16" s="23"/>
      <c r="C16" s="24" t="s">
        <v>2</v>
      </c>
      <c r="D16" s="25">
        <v>4</v>
      </c>
      <c r="E16" s="26">
        <v>0</v>
      </c>
      <c r="F16" s="26">
        <v>3</v>
      </c>
      <c r="G16" s="26">
        <v>3</v>
      </c>
      <c r="H16" s="26">
        <v>0</v>
      </c>
      <c r="I16" s="26">
        <v>3</v>
      </c>
      <c r="J16" s="26">
        <v>2</v>
      </c>
      <c r="K16" s="26">
        <v>0</v>
      </c>
      <c r="L16" s="27">
        <v>0</v>
      </c>
      <c r="M16" s="25"/>
      <c r="N16" s="26"/>
      <c r="O16" s="26"/>
      <c r="P16" s="26"/>
      <c r="Q16" s="26"/>
      <c r="R16" s="26"/>
      <c r="S16" s="26"/>
      <c r="T16" s="26"/>
      <c r="U16" s="27"/>
      <c r="V16" s="25"/>
      <c r="W16" s="26"/>
      <c r="X16" s="26"/>
      <c r="Y16" s="26"/>
    </row>
    <row r="17" spans="2:25" ht="21.6" customHeight="1" thickBot="1" x14ac:dyDescent="0.4">
      <c r="B17" s="28" t="s">
        <v>8</v>
      </c>
      <c r="C17" s="30"/>
      <c r="D17" s="34">
        <f>+D14+D15+D16</f>
        <v>103</v>
      </c>
      <c r="E17" s="34">
        <f t="shared" ref="E17:Y17" si="3">+E14+E15+E16</f>
        <v>0</v>
      </c>
      <c r="F17" s="34">
        <f t="shared" si="3"/>
        <v>17</v>
      </c>
      <c r="G17" s="34">
        <f t="shared" si="3"/>
        <v>17</v>
      </c>
      <c r="H17" s="34">
        <f t="shared" si="3"/>
        <v>0</v>
      </c>
      <c r="I17" s="34">
        <f t="shared" si="3"/>
        <v>17</v>
      </c>
      <c r="J17" s="34">
        <f t="shared" si="3"/>
        <v>17</v>
      </c>
      <c r="K17" s="34">
        <f t="shared" si="3"/>
        <v>0</v>
      </c>
      <c r="L17" s="34">
        <f t="shared" si="3"/>
        <v>0</v>
      </c>
      <c r="M17" s="34">
        <f t="shared" si="3"/>
        <v>0</v>
      </c>
      <c r="N17" s="34">
        <f t="shared" si="3"/>
        <v>0</v>
      </c>
      <c r="O17" s="34">
        <f t="shared" si="3"/>
        <v>0</v>
      </c>
      <c r="P17" s="34">
        <f t="shared" si="3"/>
        <v>0</v>
      </c>
      <c r="Q17" s="34">
        <f t="shared" si="3"/>
        <v>0</v>
      </c>
      <c r="R17" s="34">
        <f t="shared" si="3"/>
        <v>0</v>
      </c>
      <c r="S17" s="34">
        <f t="shared" si="3"/>
        <v>0</v>
      </c>
      <c r="T17" s="34">
        <f t="shared" si="3"/>
        <v>0</v>
      </c>
      <c r="U17" s="34">
        <f t="shared" si="3"/>
        <v>0</v>
      </c>
      <c r="V17" s="34">
        <f t="shared" si="3"/>
        <v>0</v>
      </c>
      <c r="W17" s="34">
        <f t="shared" si="3"/>
        <v>0</v>
      </c>
      <c r="X17" s="34">
        <f t="shared" si="3"/>
        <v>0</v>
      </c>
      <c r="Y17" s="34">
        <f t="shared" si="3"/>
        <v>0</v>
      </c>
    </row>
    <row r="18" spans="2:25" ht="28.8" customHeight="1" x14ac:dyDescent="0.35">
      <c r="B18" s="41" t="s">
        <v>6</v>
      </c>
      <c r="C18" s="42"/>
      <c r="D18" s="36"/>
      <c r="E18" s="36"/>
      <c r="F18" s="36"/>
      <c r="G18" s="36"/>
      <c r="H18" s="36"/>
      <c r="I18" s="36"/>
      <c r="J18" s="36"/>
      <c r="K18" s="36"/>
      <c r="L18" s="36"/>
      <c r="M18" s="36"/>
      <c r="N18" s="36"/>
      <c r="O18" s="36"/>
      <c r="P18" s="36"/>
      <c r="Q18" s="36"/>
      <c r="R18" s="36"/>
      <c r="S18" s="36"/>
      <c r="T18" s="36"/>
      <c r="U18" s="36"/>
      <c r="V18" s="36"/>
      <c r="W18" s="36"/>
      <c r="X18" s="36"/>
      <c r="Y18" s="36"/>
    </row>
    <row r="19" spans="2:25" ht="18" customHeight="1" x14ac:dyDescent="0.35">
      <c r="B19" s="38" t="s">
        <v>0</v>
      </c>
      <c r="C19" s="38"/>
      <c r="D19" s="31">
        <f>D6+D10+D14</f>
        <v>164</v>
      </c>
      <c r="E19" s="31">
        <f t="shared" ref="E19:Y21" si="4">E6+E10+E14</f>
        <v>0</v>
      </c>
      <c r="F19" s="31">
        <f t="shared" si="4"/>
        <v>15</v>
      </c>
      <c r="G19" s="31">
        <f t="shared" si="4"/>
        <v>9</v>
      </c>
      <c r="H19" s="31">
        <f t="shared" si="4"/>
        <v>0</v>
      </c>
      <c r="I19" s="31">
        <f t="shared" si="4"/>
        <v>9</v>
      </c>
      <c r="J19" s="31">
        <f t="shared" si="4"/>
        <v>33</v>
      </c>
      <c r="K19" s="31">
        <f t="shared" si="4"/>
        <v>0</v>
      </c>
      <c r="L19" s="31">
        <f t="shared" si="4"/>
        <v>0</v>
      </c>
      <c r="M19" s="31">
        <f t="shared" si="4"/>
        <v>0</v>
      </c>
      <c r="N19" s="31">
        <f t="shared" si="4"/>
        <v>0</v>
      </c>
      <c r="O19" s="31">
        <f t="shared" si="4"/>
        <v>0</v>
      </c>
      <c r="P19" s="31">
        <f t="shared" si="4"/>
        <v>0</v>
      </c>
      <c r="Q19" s="31">
        <f t="shared" si="4"/>
        <v>0</v>
      </c>
      <c r="R19" s="31">
        <f t="shared" si="4"/>
        <v>0</v>
      </c>
      <c r="S19" s="31">
        <f t="shared" si="4"/>
        <v>0</v>
      </c>
      <c r="T19" s="31">
        <f t="shared" si="4"/>
        <v>0</v>
      </c>
      <c r="U19" s="31">
        <f t="shared" si="4"/>
        <v>0</v>
      </c>
      <c r="V19" s="31">
        <f t="shared" si="4"/>
        <v>0</v>
      </c>
      <c r="W19" s="31">
        <f t="shared" si="4"/>
        <v>0</v>
      </c>
      <c r="X19" s="31">
        <f t="shared" si="4"/>
        <v>0</v>
      </c>
      <c r="Y19" s="31">
        <f t="shared" si="4"/>
        <v>0</v>
      </c>
    </row>
    <row r="20" spans="2:25" ht="21.6" customHeight="1" x14ac:dyDescent="0.35">
      <c r="B20" s="39" t="s">
        <v>1</v>
      </c>
      <c r="C20" s="39"/>
      <c r="D20" s="31">
        <f>D7+D11+D15</f>
        <v>153</v>
      </c>
      <c r="E20" s="31">
        <f t="shared" si="4"/>
        <v>0</v>
      </c>
      <c r="F20" s="31">
        <f t="shared" si="4"/>
        <v>27</v>
      </c>
      <c r="G20" s="31">
        <f t="shared" si="4"/>
        <v>33</v>
      </c>
      <c r="H20" s="31">
        <f t="shared" si="4"/>
        <v>0</v>
      </c>
      <c r="I20" s="31">
        <f t="shared" si="4"/>
        <v>33</v>
      </c>
      <c r="J20" s="31">
        <f t="shared" si="4"/>
        <v>12</v>
      </c>
      <c r="K20" s="31">
        <f t="shared" si="4"/>
        <v>0</v>
      </c>
      <c r="L20" s="31">
        <f t="shared" si="4"/>
        <v>0</v>
      </c>
      <c r="M20" s="31">
        <f t="shared" si="4"/>
        <v>0</v>
      </c>
      <c r="N20" s="31">
        <f t="shared" si="4"/>
        <v>0</v>
      </c>
      <c r="O20" s="31">
        <f t="shared" si="4"/>
        <v>0</v>
      </c>
      <c r="P20" s="31">
        <f t="shared" si="4"/>
        <v>0</v>
      </c>
      <c r="Q20" s="31">
        <f t="shared" si="4"/>
        <v>0</v>
      </c>
      <c r="R20" s="31">
        <f t="shared" si="4"/>
        <v>0</v>
      </c>
      <c r="S20" s="31">
        <f t="shared" si="4"/>
        <v>0</v>
      </c>
      <c r="T20" s="31">
        <f t="shared" si="4"/>
        <v>0</v>
      </c>
      <c r="U20" s="31">
        <f t="shared" si="4"/>
        <v>0</v>
      </c>
      <c r="V20" s="31">
        <f t="shared" si="4"/>
        <v>0</v>
      </c>
      <c r="W20" s="31">
        <f t="shared" si="4"/>
        <v>0</v>
      </c>
      <c r="X20" s="31">
        <f t="shared" si="4"/>
        <v>0</v>
      </c>
      <c r="Y20" s="31">
        <f t="shared" si="4"/>
        <v>0</v>
      </c>
    </row>
    <row r="21" spans="2:25" ht="21.6" customHeight="1" x14ac:dyDescent="0.35">
      <c r="B21" s="40" t="s">
        <v>11</v>
      </c>
      <c r="C21" s="40"/>
      <c r="D21" s="31">
        <f>D8+D12+D16</f>
        <v>15</v>
      </c>
      <c r="E21" s="31">
        <f t="shared" si="4"/>
        <v>0</v>
      </c>
      <c r="F21" s="31">
        <f t="shared" si="4"/>
        <v>9</v>
      </c>
      <c r="G21" s="31">
        <f t="shared" si="4"/>
        <v>9</v>
      </c>
      <c r="H21" s="31">
        <f t="shared" si="4"/>
        <v>0</v>
      </c>
      <c r="I21" s="31">
        <f t="shared" si="4"/>
        <v>9</v>
      </c>
      <c r="J21" s="31">
        <f t="shared" si="4"/>
        <v>6</v>
      </c>
      <c r="K21" s="31">
        <f t="shared" si="4"/>
        <v>0</v>
      </c>
      <c r="L21" s="31">
        <f t="shared" si="4"/>
        <v>0</v>
      </c>
      <c r="M21" s="31">
        <f t="shared" si="4"/>
        <v>0</v>
      </c>
      <c r="N21" s="31">
        <f t="shared" si="4"/>
        <v>0</v>
      </c>
      <c r="O21" s="31">
        <f t="shared" si="4"/>
        <v>0</v>
      </c>
      <c r="P21" s="31">
        <f t="shared" si="4"/>
        <v>0</v>
      </c>
      <c r="Q21" s="31">
        <f t="shared" si="4"/>
        <v>0</v>
      </c>
      <c r="R21" s="31">
        <f t="shared" si="4"/>
        <v>0</v>
      </c>
      <c r="S21" s="31">
        <f t="shared" si="4"/>
        <v>0</v>
      </c>
      <c r="T21" s="31">
        <f t="shared" si="4"/>
        <v>0</v>
      </c>
      <c r="U21" s="31">
        <f t="shared" si="4"/>
        <v>0</v>
      </c>
      <c r="V21" s="31">
        <f t="shared" si="4"/>
        <v>0</v>
      </c>
      <c r="W21" s="31">
        <f t="shared" si="4"/>
        <v>0</v>
      </c>
      <c r="X21" s="31">
        <f t="shared" si="4"/>
        <v>0</v>
      </c>
      <c r="Y21" s="31">
        <f t="shared" si="4"/>
        <v>0</v>
      </c>
    </row>
  </sheetData>
  <mergeCells count="15">
    <mergeCell ref="B19:C19"/>
    <mergeCell ref="B20:C20"/>
    <mergeCell ref="B21:C21"/>
    <mergeCell ref="B10:B12"/>
    <mergeCell ref="B13:C13"/>
    <mergeCell ref="B14:B16"/>
    <mergeCell ref="B17:C17"/>
    <mergeCell ref="B18:C18"/>
    <mergeCell ref="D18:Y18"/>
    <mergeCell ref="K2:Q2"/>
    <mergeCell ref="B3:B5"/>
    <mergeCell ref="C3:C5"/>
    <mergeCell ref="D3:Y3"/>
    <mergeCell ref="B6:B8"/>
    <mergeCell ref="B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سبتمبر</vt:lpstr>
      <vt:lpstr>أكتوبر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سبحان الله</dc:creator>
  <cp:lastModifiedBy>سبحان الله</cp:lastModifiedBy>
  <dcterms:created xsi:type="dcterms:W3CDTF">2021-05-05T14:02:24Z</dcterms:created>
  <dcterms:modified xsi:type="dcterms:W3CDTF">2021-05-05T14:23:09Z</dcterms:modified>
</cp:coreProperties>
</file>