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GOo_Chrom\"/>
    </mc:Choice>
  </mc:AlternateContent>
  <bookViews>
    <workbookView xWindow="0" yWindow="0" windowWidth="19000" windowHeight="4390" activeTab="1"/>
  </bookViews>
  <sheets>
    <sheet name="Sheet1" sheetId="1" r:id="rId1"/>
    <sheet name="Sheet1 (2)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" i="2" l="1" a="1"/>
  <c r="E2" i="2" s="1"/>
  <c r="D3" i="2" a="1"/>
  <c r="D3" i="2" s="1"/>
  <c r="D4" i="2" a="1"/>
  <c r="D4" i="2" s="1"/>
  <c r="D5" i="2" a="1"/>
  <c r="D5" i="2" s="1"/>
  <c r="D6" i="2" a="1"/>
  <c r="D6" i="2" s="1"/>
  <c r="D2" i="2" a="1"/>
  <c r="D2" i="2" s="1"/>
  <c r="K2" i="2" a="1"/>
  <c r="K2" i="2" s="1"/>
  <c r="H2" i="2" a="1"/>
  <c r="H2" i="2" s="1"/>
  <c r="G2" i="2" s="1" a="1"/>
  <c r="G2" i="2" s="1"/>
  <c r="D7" i="2" a="1"/>
  <c r="D7" i="2" s="1"/>
  <c r="D8" i="2" a="1"/>
  <c r="D8" i="2" s="1"/>
  <c r="G6" i="2" l="1" a="1"/>
  <c r="G6" i="2" s="1"/>
  <c r="G4" i="2" a="1"/>
  <c r="G4" i="2" s="1"/>
  <c r="J4" i="2" a="1"/>
  <c r="J4" i="2" s="1"/>
  <c r="J3" i="2" a="1"/>
  <c r="J3" i="2" s="1"/>
  <c r="J5" i="2" a="1"/>
  <c r="J5" i="2" s="1"/>
  <c r="J2" i="2" a="1"/>
  <c r="J2" i="2" s="1"/>
  <c r="G3" i="2" a="1"/>
  <c r="G3" i="2" s="1"/>
  <c r="G5" i="2" a="1"/>
  <c r="G5" i="2" s="1"/>
</calcChain>
</file>

<file path=xl/sharedStrings.xml><?xml version="1.0" encoding="utf-8"?>
<sst xmlns="http://schemas.openxmlformats.org/spreadsheetml/2006/main" count="11" uniqueCount="7">
  <si>
    <t>KM</t>
  </si>
  <si>
    <t>RG</t>
  </si>
  <si>
    <t>المبالغ الموجودة في العمود الأول وغير موجودة في العمود الثاني</t>
  </si>
  <si>
    <t>Commun</t>
  </si>
  <si>
    <t>in A not in B</t>
  </si>
  <si>
    <t>count</t>
  </si>
  <si>
    <t>in B not in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</si>
</sst>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6" formatCode="0.0"/>
  </numFmts>
  <fonts count="3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64" fontId="1" fillId="0" borderId="0" xfId="0" applyNumberFormat="1" applyFont="1"/>
    <xf numFmtId="164" fontId="2" fillId="2" borderId="0" xfId="0" applyNumberFormat="1" applyFont="1" applyFill="1"/>
    <xf numFmtId="164" fontId="1" fillId="2" borderId="0" xfId="0" applyNumberFormat="1" applyFont="1" applyFill="1"/>
    <xf numFmtId="164" fontId="1" fillId="0" borderId="0" xfId="0" applyNumberFormat="1" applyFont="1" applyAlignment="1">
      <alignment horizontal="center"/>
    </xf>
    <xf numFmtId="166" fontId="1" fillId="0" borderId="0" xfId="0" applyNumberFormat="1" applyFont="1"/>
    <xf numFmtId="1" fontId="2" fillId="2" borderId="0" xfId="0" applyNumberFormat="1" applyFont="1" applyFill="1"/>
    <xf numFmtId="1" fontId="1" fillId="0" borderId="0" xfId="0" applyNumberFormat="1" applyFont="1"/>
    <xf numFmtId="1" fontId="1" fillId="2" borderId="0" xfId="0" applyNumberFormat="1" applyFont="1" applyFill="1"/>
    <xf numFmtId="1" fontId="1" fillId="0" borderId="0" xfId="0" applyNumberFormat="1" applyFont="1" applyAlignment="1">
      <alignment horizontal="center"/>
    </xf>
    <xf numFmtId="164" fontId="1" fillId="3" borderId="1" xfId="0" applyNumberFormat="1" applyFont="1" applyFill="1" applyBorder="1"/>
    <xf numFmtId="1" fontId="1" fillId="3" borderId="1" xfId="0" applyNumberFormat="1" applyFont="1" applyFill="1" applyBorder="1"/>
    <xf numFmtId="0" fontId="0" fillId="3" borderId="1" xfId="0" applyFill="1" applyBorder="1"/>
    <xf numFmtId="164" fontId="1" fillId="4" borderId="1" xfId="0" applyNumberFormat="1" applyFont="1" applyFill="1" applyBorder="1"/>
    <xf numFmtId="1" fontId="1" fillId="4" borderId="1" xfId="0" applyNumberFormat="1" applyFont="1" applyFill="1" applyBorder="1"/>
    <xf numFmtId="0" fontId="0" fillId="4" borderId="1" xfId="0" applyFill="1" applyBorder="1"/>
    <xf numFmtId="164" fontId="1" fillId="5" borderId="1" xfId="0" applyNumberFormat="1" applyFont="1" applyFill="1" applyBorder="1"/>
    <xf numFmtId="1" fontId="1" fillId="5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activeCell="C4" sqref="C4"/>
    </sheetView>
  </sheetViews>
  <sheetFormatPr defaultRowHeight="26" x14ac:dyDescent="0.6"/>
  <cols>
    <col min="1" max="1" width="11.81640625" style="1" bestFit="1" customWidth="1"/>
    <col min="2" max="2" width="17.90625" style="1" customWidth="1"/>
    <col min="3" max="3" width="76.36328125" style="1" bestFit="1" customWidth="1"/>
  </cols>
  <sheetData>
    <row r="1" spans="1:3" x14ac:dyDescent="0.6">
      <c r="A1" s="1" t="s">
        <v>0</v>
      </c>
      <c r="B1" s="1" t="s">
        <v>1</v>
      </c>
      <c r="C1" s="1" t="s">
        <v>2</v>
      </c>
    </row>
    <row r="2" spans="1:3" x14ac:dyDescent="0.6">
      <c r="A2" s="2">
        <v>17</v>
      </c>
      <c r="B2" s="1">
        <v>90</v>
      </c>
      <c r="C2" s="4">
        <v>17</v>
      </c>
    </row>
    <row r="3" spans="1:3" x14ac:dyDescent="0.6">
      <c r="A3" s="1">
        <v>90</v>
      </c>
      <c r="B3" s="1">
        <v>30</v>
      </c>
      <c r="C3" s="4">
        <v>17</v>
      </c>
    </row>
    <row r="4" spans="1:3" x14ac:dyDescent="0.6">
      <c r="A4" s="2">
        <v>17</v>
      </c>
      <c r="B4" s="1">
        <v>15</v>
      </c>
    </row>
    <row r="5" spans="1:3" x14ac:dyDescent="0.6">
      <c r="A5" s="1">
        <v>30</v>
      </c>
      <c r="B5" s="2">
        <v>17</v>
      </c>
    </row>
    <row r="6" spans="1:3" x14ac:dyDescent="0.6">
      <c r="A6" s="1">
        <v>15</v>
      </c>
    </row>
    <row r="7" spans="1:3" x14ac:dyDescent="0.6">
      <c r="A7" s="3">
        <v>17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workbookViewId="0">
      <selection activeCell="J5" sqref="J5"/>
    </sheetView>
  </sheetViews>
  <sheetFormatPr defaultRowHeight="26" x14ac:dyDescent="0.6"/>
  <cols>
    <col min="1" max="1" width="13" style="1" bestFit="1" customWidth="1"/>
    <col min="2" max="2" width="17.90625" style="1" customWidth="1"/>
    <col min="3" max="3" width="1.7265625" style="1" customWidth="1"/>
    <col min="4" max="4" width="17.90625" customWidth="1"/>
    <col min="5" max="5" width="13.6328125" customWidth="1"/>
    <col min="6" max="6" width="0.453125" customWidth="1"/>
    <col min="7" max="7" width="22.26953125" customWidth="1"/>
    <col min="8" max="8" width="12.453125" customWidth="1"/>
    <col min="9" max="9" width="0.54296875" customWidth="1"/>
    <col min="10" max="10" width="27.54296875" customWidth="1"/>
    <col min="11" max="11" width="13.08984375" customWidth="1"/>
  </cols>
  <sheetData>
    <row r="1" spans="1:11" x14ac:dyDescent="0.6">
      <c r="D1" s="10" t="s">
        <v>3</v>
      </c>
      <c r="E1" s="10" t="s">
        <v>5</v>
      </c>
      <c r="G1" s="13" t="s">
        <v>4</v>
      </c>
      <c r="H1" s="13" t="s">
        <v>5</v>
      </c>
      <c r="I1" s="1"/>
      <c r="J1" s="16" t="s">
        <v>6</v>
      </c>
      <c r="K1" s="16" t="s">
        <v>5</v>
      </c>
    </row>
    <row r="2" spans="1:11" x14ac:dyDescent="0.6">
      <c r="A2" s="1" t="s">
        <v>0</v>
      </c>
      <c r="B2" s="1" t="s">
        <v>1</v>
      </c>
      <c r="D2" s="11">
        <f t="array" ref="D2">IF(ROWS($A$2:A2)&gt;COUNT(IF(NOT(ISNA(MATCH($B$3:$B$6,$A$3:$A$8,0))),ROW($B$3:$B$6)-ROW($B$3)+1,"")),"",INDEX($B$3:$B$6,SMALL(IF(NOT(ISNA(MATCH($B$3:$B$6,$A$3:$A$8,0))),ROW($B$3:$B$6)-ROW($B$3)+1,""),ROWS($A$2:A2))))</f>
        <v>15</v>
      </c>
      <c r="E2" s="11">
        <f t="array" ref="E2">COUNT(IF(NOT(ISNA(MATCH($B$3:$B$6,$A$3:$A$8,0))),ROW($B$3:$B$6)-ROW($B$3)+1,""))</f>
        <v>2</v>
      </c>
      <c r="G2" s="14">
        <f t="array" ref="G2">IF(ROWS($A$2:A2)&gt;$H$2,"",INDEX($A$3:$A$8,SMALL(IF(NOT(ISNA(MATCH($A$3:$A$8,$B$3:$B$6,0))),"",ROW($A$3:$A$8)-ROW($A$3)+1),ROWS($A$2:A2))))</f>
        <v>18</v>
      </c>
      <c r="H2" s="14">
        <f t="array" ref="H2">COUNT(IF(NOT(ISNA(MATCH($A$3:$A$8,$B$3:$B$6,0))),"",ROW($A$3:$A$8)-ROW($A$3)+1))</f>
        <v>2</v>
      </c>
      <c r="I2" s="7"/>
      <c r="J2" s="17">
        <f t="array" ref="J2">IF(ROWS($A$2:A2)&gt;$K$2,"",INDEX($B$3:$B$6,SMALL(IF(NOT(ISNA(MATCH($B$3:$B$6,$A$3:$A$8,0))),"",ROW($B$3:$B$6)-ROW($B$3)+1),ROWS($A$2:A2))))</f>
        <v>90</v>
      </c>
      <c r="K2" s="17">
        <f t="array" ref="K2">COUNT(IF(NOT(ISNA(MATCH($B$3:$B$6,$A$3:$A$8,0))),"",ROW($B$3:$B$6)-ROW($B$3)+1))</f>
        <v>2</v>
      </c>
    </row>
    <row r="3" spans="1:11" x14ac:dyDescent="0.6">
      <c r="A3" s="6">
        <v>17</v>
      </c>
      <c r="B3" s="7">
        <v>90</v>
      </c>
      <c r="C3" s="9"/>
      <c r="D3" s="11">
        <f t="array" ref="D3">IF(ROWS($A$2:A3)&gt;COUNT(IF(NOT(ISNA(MATCH($B$3:$B$6,$A$3:$A$8,0))),ROW($B$3:$B$6)-ROW($B$3)+1,"")),"",INDEX($B$3:$B$6,SMALL(IF(NOT(ISNA(MATCH($B$3:$B$6,$A$3:$A$8,0))),ROW($B$3:$B$6)-ROW($B$3)+1,""),ROWS($A$2:A3))))</f>
        <v>17</v>
      </c>
      <c r="E3" s="12"/>
      <c r="G3" s="14">
        <f t="array" ref="G3">IF(ROWS($A$2:A3)&gt;$H$2,"",INDEX($A$3:$A$8,SMALL(IF(NOT(ISNA(MATCH($A$3:$A$8,$B$3:$B$6,0))),"",ROW($A$3:$A$8)-ROW($A$3)+1),ROWS($A$2:A3))))</f>
        <v>35</v>
      </c>
      <c r="H3" s="15"/>
      <c r="J3" s="17">
        <f t="array" ref="J3">IF(ROWS($A$2:A3)&gt;$K$2,"",INDEX($B$3:$B$6,SMALL(IF(NOT(ISNA(MATCH($B$3:$B$6,$A$3:$A$8,0))),"",ROW($B$3:$B$6)-ROW($B$3)+1),ROWS($A$2:A3))))</f>
        <v>30</v>
      </c>
      <c r="K3" s="17"/>
    </row>
    <row r="4" spans="1:11" x14ac:dyDescent="0.6">
      <c r="A4" s="7">
        <v>18</v>
      </c>
      <c r="B4" s="7">
        <v>30</v>
      </c>
      <c r="C4" s="9"/>
      <c r="D4" s="7" t="str">
        <f t="array" ref="D4">IF(ROWS($A$2:A4)&gt;COUNT(IF(NOT(ISNA(MATCH($B$3:$B$6,$A$3:$A$8,0))),ROW($B$3:$B$6)-ROW($B$3)+1,"")),"",INDEX($B$3:$B$6,SMALL(IF(NOT(ISNA(MATCH($B$3:$B$6,$A$3:$A$8,0))),ROW($B$3:$B$6)-ROW($B$3)+1,""),ROWS($A$2:A4))))</f>
        <v/>
      </c>
      <c r="G4" s="7" t="str">
        <f t="array" ref="G4">IF(ROWS($A$2:A4)&gt;$H$2,"",INDEX($A$3:$A$8,SMALL(IF(NOT(ISNA(MATCH($A$3:$A$8,$B$3:$B$6,0))),"",ROW($A$3:$A$8)-ROW($A$3)+1),ROWS($A$2:A4))))</f>
        <v/>
      </c>
      <c r="J4" s="7" t="str">
        <f t="array" ref="J4">IF(ROWS($A$2:A4)&gt;$K$2,"",INDEX($B$3:$B$6,SMALL(IF(NOT(ISNA(MATCH($B$3:$B$6,$A$3:$A$8,0))),"",ROW($B$3:$B$6)-ROW($B$3)+1),ROWS($A$2:A4))))</f>
        <v/>
      </c>
    </row>
    <row r="5" spans="1:11" x14ac:dyDescent="0.6">
      <c r="A5" s="6">
        <v>17</v>
      </c>
      <c r="B5" s="7">
        <v>15</v>
      </c>
      <c r="D5" s="7" t="str">
        <f t="array" ref="D5">IF(ROWS($A$2:A5)&gt;COUNT(IF(NOT(ISNA(MATCH($B$3:$B$6,$A$3:$A$8,0))),ROW($B$3:$B$6)-ROW($B$3)+1,"")),"",INDEX($B$3:$B$6,SMALL(IF(NOT(ISNA(MATCH($B$3:$B$6,$A$3:$A$8,0))),ROW($B$3:$B$6)-ROW($B$3)+1,""),ROWS($A$2:A5))))</f>
        <v/>
      </c>
      <c r="G5" s="7" t="str">
        <f t="array" ref="G5">IF(ROWS($A$2:A5)&gt;$H$2,"",INDEX($A$3:$A$8,SMALL(IF(NOT(ISNA(MATCH($A$3:$A$8,$B$3:$B$6,0))),"",ROW($A$3:$A$8)-ROW($A$3)+1),ROWS($A$2:A5))))</f>
        <v/>
      </c>
      <c r="J5" s="7" t="str">
        <f t="array" ref="J5">IF(ROWS($A$2:A5)&gt;$K$2,"",INDEX($B$3:$B$6,SMALL(IF(NOT(ISNA(MATCH($B$3:$B$6,$A$3:$A$8,0))),"",ROW($B$3:$B$6)-ROW($B$3)+1),ROWS($A$2:A5))))</f>
        <v/>
      </c>
    </row>
    <row r="6" spans="1:11" x14ac:dyDescent="0.6">
      <c r="A6" s="7">
        <v>35</v>
      </c>
      <c r="B6" s="6">
        <v>17</v>
      </c>
      <c r="D6" s="5" t="str">
        <f t="array" ref="D6">IF(ROWS($A$2:A6)&gt;COUNT(IF(NOT(ISNA(MATCH($B$3:$B$6,$A$3:$A$8,0))),ROW($B$3:$B$6)-ROW($B$3)+1,"")),"",INDEX($B$3:$B$6,SMALL(IF(NOT(ISNA(MATCH($B$3:$B$6,$A$3:$A$8,0))),ROW($B$3:$B$6)-ROW($B$3)+1,""),ROWS($A$2:A6))))</f>
        <v/>
      </c>
      <c r="G6" s="7" t="str">
        <f t="array" ref="G6">IF(ROWS($A$2:A6)&gt;$H$2,"",INDEX($A$3:$A$8,SMALL(IF(NOT(ISNA(MATCH($A$3:$A$8,$B$3:$B$6,0))),"",ROW($A$3:$A$8)-ROW($A$3)+1),ROWS($A$2:A6))))</f>
        <v/>
      </c>
    </row>
    <row r="7" spans="1:11" x14ac:dyDescent="0.6">
      <c r="A7" s="7">
        <v>15</v>
      </c>
      <c r="B7" s="7"/>
      <c r="D7" t="str">
        <f t="array" ref="D7">IF(ROWS($A$2:A6)&gt;COUNT(IF(NOT(ISNA(MATCH($B$3:$B$6,$A$3:$A$8,0))),ROW($B$3:$B$6)-ROW($B$3)+1,"")),"",INDEX($B$3:$B$6,SMALL(IF(NOT(ISNA(MATCH($B$3:$B$6,$A$3:$A$8,0))),ROW($B$3:$B$6)-ROW($B$3)+1,""),ROWS($A$2:A6))))</f>
        <v/>
      </c>
    </row>
    <row r="8" spans="1:11" x14ac:dyDescent="0.6">
      <c r="A8" s="8">
        <v>17</v>
      </c>
      <c r="B8" s="7"/>
      <c r="D8" t="str">
        <f t="array" ref="D8">IF(ROWS($A$2:A7)&gt;$F$3,"",INDEX($B$3:$B$6,SMALL(IF(NOT(ISNA(MATCH($B$3:$B$6,$A$3:$A$8,0))),ROW($B$3:$B$6)-ROW($B$3)+1,""),ROWS($A$2:A7))))</f>
        <v/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Salim _Mali</cp:lastModifiedBy>
  <dcterms:created xsi:type="dcterms:W3CDTF">2021-05-17T18:10:53Z</dcterms:created>
  <dcterms:modified xsi:type="dcterms:W3CDTF">2021-05-17T19:45:25Z</dcterms:modified>
</cp:coreProperties>
</file>