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-120" yWindow="-120" windowWidth="29040" windowHeight="15840"/>
  </bookViews>
  <sheets>
    <sheet name="ورقة1" sheetId="1" r:id="rId1"/>
  </sheets>
  <definedNames>
    <definedName name="_xlnm._FilterDatabase" localSheetId="0" hidden="1">ورقة1!$A$1:$E$20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" i="1"/>
  <c r="F20" i="1" l="1"/>
</calcChain>
</file>

<file path=xl/sharedStrings.xml><?xml version="1.0" encoding="utf-8"?>
<sst xmlns="http://schemas.openxmlformats.org/spreadsheetml/2006/main" count="25" uniqueCount="14">
  <si>
    <t>التاريخ</t>
  </si>
  <si>
    <t>الرقم</t>
  </si>
  <si>
    <t>الاسم</t>
  </si>
  <si>
    <t>المبلغ</t>
  </si>
  <si>
    <t>الاستقطاع الشهري</t>
  </si>
  <si>
    <t>احمد</t>
  </si>
  <si>
    <t>شعيب</t>
  </si>
  <si>
    <t>سلام</t>
  </si>
  <si>
    <t>زهير</t>
  </si>
  <si>
    <t>محمد</t>
  </si>
  <si>
    <t>وائل</t>
  </si>
  <si>
    <t>هاني</t>
  </si>
  <si>
    <t>شهاب</t>
  </si>
  <si>
    <t>معادلة لاستقطاع مبلغ 25000 الف مرة واحدة كل شهر حسب الرقم والتاريخ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</si>
</sst>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" x14ac:knownFonts="1"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164" fontId="0" fillId="2" borderId="0" xfId="0" applyNumberFormat="1" applyFill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readingOrder="2"/>
    </xf>
    <xf numFmtId="0" fontId="0" fillId="0" borderId="0" xfId="0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rightToLeft="1" tabSelected="1" workbookViewId="0">
      <selection activeCell="F11" sqref="F11"/>
    </sheetView>
  </sheetViews>
  <sheetFormatPr baseColWidth="10" defaultColWidth="8.6640625" defaultRowHeight="20.100000000000001" customHeight="1" x14ac:dyDescent="0.3"/>
  <cols>
    <col min="1" max="1" width="12.08203125" style="2" customWidth="1"/>
    <col min="2" max="2" width="12.33203125" style="2" customWidth="1"/>
    <col min="3" max="3" width="11.08203125" style="2" customWidth="1"/>
    <col min="4" max="4" width="8.6640625" style="2"/>
    <col min="5" max="5" width="13.83203125" style="2" customWidth="1"/>
    <col min="6" max="6" width="15.08203125" style="2" customWidth="1"/>
    <col min="7" max="7" width="44.9140625" style="2" customWidth="1"/>
    <col min="8" max="16384" width="8.6640625" style="2"/>
  </cols>
  <sheetData>
    <row r="1" spans="1:7" ht="20.100000000000001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7" ht="20.100000000000001" customHeight="1" x14ac:dyDescent="0.3">
      <c r="A2" s="4">
        <v>44197</v>
      </c>
      <c r="B2" s="5">
        <v>558808</v>
      </c>
      <c r="C2" s="6" t="s">
        <v>5</v>
      </c>
      <c r="D2" s="5">
        <v>100000</v>
      </c>
      <c r="E2" s="5">
        <f>IF(SUMPRODUCT((YEAR($A$2:$A2)=YEAR($A2))*(MONTH($A$2:$A2)=MONTH($A2))*($B$2:$B2=$B2))=1,25000,"")</f>
        <v>25000</v>
      </c>
      <c r="F2" s="8"/>
      <c r="G2" s="2" t="s">
        <v>13</v>
      </c>
    </row>
    <row r="3" spans="1:7" ht="20.100000000000001" customHeight="1" x14ac:dyDescent="0.3">
      <c r="A3" s="4">
        <v>44226</v>
      </c>
      <c r="B3" s="5">
        <v>558808</v>
      </c>
      <c r="C3" s="6" t="s">
        <v>5</v>
      </c>
      <c r="D3" s="5">
        <v>100000</v>
      </c>
      <c r="E3" s="5" t="str">
        <f>IF(SUMPRODUCT((YEAR($A$2:$A3)=YEAR($A3))*(MONTH($A$2:$A3)=MONTH($A3))*($B$2:$B3=$B3))=1,25000,"")</f>
        <v/>
      </c>
      <c r="F3" s="8"/>
    </row>
    <row r="4" spans="1:7" ht="20.25" x14ac:dyDescent="0.3">
      <c r="A4" s="3">
        <v>44256</v>
      </c>
      <c r="B4" s="2">
        <v>61548</v>
      </c>
      <c r="C4" s="1" t="s">
        <v>6</v>
      </c>
      <c r="D4" s="2">
        <v>100000</v>
      </c>
      <c r="E4" s="8">
        <f>IF(SUMPRODUCT((YEAR($A$2:$A4)=YEAR($A4))*(MONTH($A$2:$A4)=MONTH($A4))*($B$2:$B4=$B4))=1,25000,"")</f>
        <v>25000</v>
      </c>
      <c r="F4" s="8"/>
    </row>
    <row r="5" spans="1:7" ht="20.100000000000001" customHeight="1" x14ac:dyDescent="0.3">
      <c r="A5" s="4">
        <v>44256</v>
      </c>
      <c r="B5" s="5">
        <v>558808</v>
      </c>
      <c r="C5" s="6" t="s">
        <v>5</v>
      </c>
      <c r="D5" s="5">
        <v>100000</v>
      </c>
      <c r="E5" s="5">
        <f>IF(SUMPRODUCT((YEAR($A$2:$A5)=YEAR($A5))*(MONTH($A$2:$A5)=MONTH($A5))*($B$2:$B5=$B5))=1,25000,"")</f>
        <v>25000</v>
      </c>
      <c r="F5" s="8"/>
    </row>
    <row r="6" spans="1:7" ht="20.100000000000001" customHeight="1" x14ac:dyDescent="0.3">
      <c r="A6" s="4">
        <v>44280</v>
      </c>
      <c r="B6" s="5">
        <v>558808</v>
      </c>
      <c r="C6" s="6" t="s">
        <v>5</v>
      </c>
      <c r="D6" s="5">
        <v>100000</v>
      </c>
      <c r="E6" s="5" t="str">
        <f>IF(SUMPRODUCT((YEAR($A$2:$A6)=YEAR($A6))*(MONTH($A$2:$A6)=MONTH($A6))*($B$2:$B6=$B6))=1,25000,"")</f>
        <v/>
      </c>
      <c r="F6" s="8"/>
    </row>
    <row r="7" spans="1:7" ht="20.25" x14ac:dyDescent="0.3">
      <c r="A7" s="3">
        <v>44256</v>
      </c>
      <c r="B7" s="2">
        <v>61548</v>
      </c>
      <c r="C7" s="1" t="s">
        <v>6</v>
      </c>
      <c r="D7" s="2">
        <v>100000</v>
      </c>
      <c r="E7" s="8" t="str">
        <f>IF(SUMPRODUCT((YEAR($A$2:$A7)=YEAR($A7))*(MONTH($A$2:$A7)=MONTH($A7))*($B$2:$B7=$B7))=1,25000,"")</f>
        <v/>
      </c>
      <c r="F7" s="8"/>
    </row>
    <row r="8" spans="1:7" ht="20.25" x14ac:dyDescent="0.3">
      <c r="A8" s="3">
        <v>44289</v>
      </c>
      <c r="B8" s="2">
        <v>17391</v>
      </c>
      <c r="C8" s="1" t="s">
        <v>7</v>
      </c>
      <c r="D8" s="2">
        <v>100000</v>
      </c>
      <c r="E8" s="8">
        <f>IF(SUMPRODUCT((YEAR($A$2:$A8)=YEAR($A8))*(MONTH($A$2:$A8)=MONTH($A8))*($B$2:$B8=$B8))=1,25000,"")</f>
        <v>25000</v>
      </c>
      <c r="F8" s="8"/>
    </row>
    <row r="9" spans="1:7" ht="20.25" x14ac:dyDescent="0.3">
      <c r="A9" s="3">
        <v>44290</v>
      </c>
      <c r="B9" s="2">
        <v>17391</v>
      </c>
      <c r="C9" s="1" t="s">
        <v>7</v>
      </c>
      <c r="D9" s="2">
        <v>100000</v>
      </c>
      <c r="E9" s="8" t="str">
        <f>IF(SUMPRODUCT((YEAR($A$2:$A9)=YEAR($A9))*(MONTH($A$2:$A9)=MONTH($A9))*($B$2:$B9=$B9))=1,25000,"")</f>
        <v/>
      </c>
      <c r="F9" s="8"/>
    </row>
    <row r="10" spans="1:7" ht="20.25" x14ac:dyDescent="0.3">
      <c r="A10" s="3">
        <v>44291</v>
      </c>
      <c r="B10" s="2">
        <v>559099</v>
      </c>
      <c r="C10" s="1" t="s">
        <v>8</v>
      </c>
      <c r="D10" s="2">
        <v>100000</v>
      </c>
      <c r="E10" s="8">
        <f>IF(SUMPRODUCT((YEAR($A$2:$A10)=YEAR($A10))*(MONTH($A$2:$A10)=MONTH($A10))*($B$2:$B10=$B10))=1,25000,"")</f>
        <v>25000</v>
      </c>
      <c r="F10" s="8"/>
    </row>
    <row r="11" spans="1:7" ht="20.100000000000001" customHeight="1" x14ac:dyDescent="0.3">
      <c r="A11" s="4">
        <v>44317</v>
      </c>
      <c r="B11" s="5">
        <v>558808</v>
      </c>
      <c r="C11" s="6" t="s">
        <v>5</v>
      </c>
      <c r="D11" s="5">
        <v>100000</v>
      </c>
      <c r="E11" s="5">
        <f>IF(SUMPRODUCT((YEAR($A$2:$A11)=YEAR($A11))*(MONTH($A$2:$A11)=MONTH($A11))*($B$2:$B11=$B11))=1,25000,"")</f>
        <v>25000</v>
      </c>
      <c r="F11" s="8"/>
    </row>
    <row r="12" spans="1:7" ht="20.25" x14ac:dyDescent="0.3">
      <c r="A12" s="3">
        <v>44291</v>
      </c>
      <c r="B12" s="2">
        <v>559099</v>
      </c>
      <c r="C12" s="1" t="s">
        <v>8</v>
      </c>
      <c r="D12" s="2">
        <v>100000</v>
      </c>
      <c r="E12" s="8" t="str">
        <f>IF(SUMPRODUCT((YEAR($A$2:$A12)=YEAR($A12))*(MONTH($A$2:$A12)=MONTH($A12))*($B$2:$B12=$B12))=1,25000,"")</f>
        <v/>
      </c>
      <c r="F12" s="8"/>
    </row>
    <row r="13" spans="1:7" ht="20.25" x14ac:dyDescent="0.3">
      <c r="A13" s="3">
        <v>44341</v>
      </c>
      <c r="B13" s="2">
        <v>17391</v>
      </c>
      <c r="C13" s="1" t="s">
        <v>7</v>
      </c>
      <c r="D13" s="2">
        <v>100000</v>
      </c>
      <c r="E13" s="8">
        <f>IF(SUMPRODUCT((YEAR($A$2:$A13)=YEAR($A13))*(MONTH($A$2:$A13)=MONTH($A13))*($B$2:$B13=$B13))=1,25000,"")</f>
        <v>25000</v>
      </c>
      <c r="F13" s="8"/>
    </row>
    <row r="14" spans="1:7" ht="20.25" x14ac:dyDescent="0.3">
      <c r="A14" s="3">
        <v>44341</v>
      </c>
      <c r="B14" s="2">
        <v>21304</v>
      </c>
      <c r="C14" s="1" t="s">
        <v>9</v>
      </c>
      <c r="D14" s="2">
        <v>100000</v>
      </c>
      <c r="E14" s="8">
        <f>IF(SUMPRODUCT((YEAR($A$2:$A14)=YEAR($A14))*(MONTH($A$2:$A14)=MONTH($A14))*($B$2:$B14=$B14))=1,25000,"")</f>
        <v>25000</v>
      </c>
      <c r="F14" s="8"/>
    </row>
    <row r="15" spans="1:7" ht="20.25" x14ac:dyDescent="0.3">
      <c r="A15" s="3">
        <v>44256</v>
      </c>
      <c r="B15" s="2">
        <v>61548</v>
      </c>
      <c r="C15" s="1" t="s">
        <v>6</v>
      </c>
      <c r="D15" s="2">
        <v>100000</v>
      </c>
      <c r="E15" s="8" t="str">
        <f>IF(SUMPRODUCT((YEAR($A$2:$A15)=YEAR($A15))*(MONTH($A$2:$A15)=MONTH($A15))*($B$2:$B15=$B15))=1,25000,"")</f>
        <v/>
      </c>
      <c r="F15" s="8"/>
    </row>
    <row r="16" spans="1:7" ht="20.25" x14ac:dyDescent="0.3">
      <c r="A16" s="3">
        <v>44341</v>
      </c>
      <c r="B16" s="2">
        <v>557566</v>
      </c>
      <c r="C16" s="1" t="s">
        <v>10</v>
      </c>
      <c r="D16" s="2">
        <v>100000</v>
      </c>
      <c r="E16" s="8">
        <f>IF(SUMPRODUCT((YEAR($A$2:$A16)=YEAR($A16))*(MONTH($A$2:$A16)=MONTH($A16))*($B$2:$B16=$B16))=1,25000,"")</f>
        <v>25000</v>
      </c>
      <c r="F16" s="8"/>
    </row>
    <row r="17" spans="1:6" ht="20.25" x14ac:dyDescent="0.3">
      <c r="A17" s="3">
        <v>44348</v>
      </c>
      <c r="B17" s="2">
        <v>52778</v>
      </c>
      <c r="C17" s="1" t="s">
        <v>11</v>
      </c>
      <c r="D17" s="2">
        <v>100000</v>
      </c>
      <c r="E17" s="8">
        <f>IF(SUMPRODUCT((YEAR($A$2:$A17)=YEAR($A17))*(MONTH($A$2:$A17)=MONTH($A17))*($B$2:$B17=$B17))=1,25000,"")</f>
        <v>25000</v>
      </c>
      <c r="F17" s="8"/>
    </row>
    <row r="18" spans="1:6" ht="20.25" x14ac:dyDescent="0.3">
      <c r="A18" s="3">
        <v>44291</v>
      </c>
      <c r="B18" s="2">
        <v>559099</v>
      </c>
      <c r="C18" s="1" t="s">
        <v>8</v>
      </c>
      <c r="D18" s="2">
        <v>100000</v>
      </c>
      <c r="E18" s="8" t="str">
        <f>IF(SUMPRODUCT((YEAR($A$2:$A18)=YEAR($A18))*(MONTH($A$2:$A18)=MONTH($A18))*($B$2:$B18=$B18))=1,25000,"")</f>
        <v/>
      </c>
      <c r="F18" s="8"/>
    </row>
    <row r="19" spans="1:6" ht="20.25" x14ac:dyDescent="0.3">
      <c r="A19" s="3">
        <v>44349</v>
      </c>
      <c r="B19" s="2">
        <v>192366</v>
      </c>
      <c r="C19" s="1" t="s">
        <v>12</v>
      </c>
      <c r="D19" s="2">
        <v>100000</v>
      </c>
      <c r="E19" s="8">
        <f>IF(SUMPRODUCT((YEAR($A$2:$A19)=YEAR($A19))*(MONTH($A$2:$A19)=MONTH($A19))*($B$2:$B19=$B19))=1,25000,"")</f>
        <v>25000</v>
      </c>
      <c r="F19" s="8"/>
    </row>
    <row r="20" spans="1:6" ht="20.100000000000001" customHeight="1" x14ac:dyDescent="0.3">
      <c r="A20" s="4">
        <v>44345</v>
      </c>
      <c r="B20" s="5">
        <v>558808</v>
      </c>
      <c r="C20" s="6" t="s">
        <v>5</v>
      </c>
      <c r="D20" s="5">
        <v>100000</v>
      </c>
      <c r="E20" s="5" t="str">
        <f>IF(SUMPRODUCT((YEAR($A$2:$A20)=YEAR($A20))*(MONTH($A$2:$A20)=MONTH($A20))*($B$2:$B20=$B20))=1,25000,"")</f>
        <v/>
      </c>
      <c r="F20" s="8" t="str">
        <f>IF(SUMPRODUCT((MONTH($A$2:$A20)=MONTH($A20))*($C$2:$C20=$C20))=1,25000,"")</f>
        <v/>
      </c>
    </row>
  </sheetData>
  <autoFilter ref="A1:E20">
    <sortState ref="A2:E20">
      <sortCondition ref="A1:A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hben</cp:lastModifiedBy>
  <dcterms:created xsi:type="dcterms:W3CDTF">2021-05-26T16:43:59Z</dcterms:created>
  <dcterms:modified xsi:type="dcterms:W3CDTF">2021-05-27T11:06:53Z</dcterms:modified>
</cp:coreProperties>
</file>