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Nizar\VBA\"/>
    </mc:Choice>
  </mc:AlternateContent>
  <bookViews>
    <workbookView xWindow="0" yWindow="0" windowWidth="20490" windowHeight="715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G11" i="1" l="1"/>
  <c r="G10" i="1"/>
  <c r="K3" i="1"/>
  <c r="J3" i="1" l="1"/>
  <c r="K6" i="1" l="1"/>
  <c r="K5" i="1"/>
</calcChain>
</file>

<file path=xl/sharedStrings.xml><?xml version="1.0" encoding="utf-8"?>
<sst xmlns="http://schemas.openxmlformats.org/spreadsheetml/2006/main" count="15" uniqueCount="10">
  <si>
    <t xml:space="preserve">Range AGE </t>
  </si>
  <si>
    <t xml:space="preserve">Rang Experience </t>
  </si>
  <si>
    <t xml:space="preserve">Rang salary </t>
  </si>
  <si>
    <t xml:space="preserve">From </t>
  </si>
  <si>
    <t xml:space="preserve">to </t>
  </si>
  <si>
    <t xml:space="preserve">from </t>
  </si>
  <si>
    <t>ممتاز</t>
  </si>
  <si>
    <t xml:space="preserve">جيد </t>
  </si>
  <si>
    <t>متوسط</t>
  </si>
  <si>
    <t>جيد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</si>
</sst>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1"/>
  <sheetViews>
    <sheetView tabSelected="1" workbookViewId="0">
      <selection activeCell="G10" sqref="G10"/>
    </sheetView>
  </sheetViews>
  <sheetFormatPr defaultRowHeight="23.1" customHeight="1" x14ac:dyDescent="0.25"/>
  <cols>
    <col min="1" max="1" width="9.140625" style="1"/>
    <col min="2" max="2" width="9.7109375" style="1" customWidth="1"/>
    <col min="3" max="3" width="9.85546875" style="1" customWidth="1"/>
    <col min="4" max="4" width="10" style="1" customWidth="1"/>
    <col min="5" max="6" width="9.7109375" style="1" customWidth="1"/>
    <col min="7" max="7" width="9.140625" style="1"/>
    <col min="8" max="8" width="10.5703125" style="1" bestFit="1" customWidth="1"/>
    <col min="9" max="16384" width="9.140625" style="1"/>
  </cols>
  <sheetData>
    <row r="1" spans="1:19" ht="23.1" customHeight="1" thickBot="1" x14ac:dyDescent="0.3">
      <c r="A1" s="11" t="s">
        <v>0</v>
      </c>
      <c r="B1" s="11"/>
      <c r="C1" s="11" t="s">
        <v>1</v>
      </c>
      <c r="D1" s="11"/>
      <c r="E1" s="11" t="s">
        <v>2</v>
      </c>
      <c r="F1" s="11"/>
      <c r="G1" s="11"/>
      <c r="S1" s="9" t="s">
        <v>6</v>
      </c>
    </row>
    <row r="2" spans="1:19" ht="23.1" customHeight="1" thickBot="1" x14ac:dyDescent="0.3">
      <c r="A2" s="4" t="s">
        <v>3</v>
      </c>
      <c r="B2" s="4" t="s">
        <v>4</v>
      </c>
      <c r="C2" s="4" t="s">
        <v>5</v>
      </c>
      <c r="D2" s="4" t="s">
        <v>4</v>
      </c>
      <c r="E2" s="10" t="s">
        <v>8</v>
      </c>
      <c r="F2" s="10" t="s">
        <v>9</v>
      </c>
      <c r="G2" s="10" t="s">
        <v>6</v>
      </c>
      <c r="S2" s="9" t="s">
        <v>7</v>
      </c>
    </row>
    <row r="3" spans="1:19" ht="23.1" customHeight="1" x14ac:dyDescent="0.25">
      <c r="A3" s="3">
        <v>18</v>
      </c>
      <c r="B3" s="3">
        <v>25</v>
      </c>
      <c r="C3" s="3">
        <v>0</v>
      </c>
      <c r="D3" s="3">
        <v>2</v>
      </c>
      <c r="E3" s="5">
        <v>1700</v>
      </c>
      <c r="F3" s="5">
        <v>1800</v>
      </c>
      <c r="G3" s="5">
        <v>1900</v>
      </c>
      <c r="H3" s="9"/>
      <c r="I3" s="1" t="s">
        <v>9</v>
      </c>
      <c r="J3" s="1">
        <f>IF(OR(AND(A3&gt;=18,B3&lt;=25),AND(C3&gt;=0,D3&lt;=2)),MATCH($I3,$E$2:$G$2,1))</f>
        <v>2</v>
      </c>
      <c r="K3" s="1">
        <f>IF(AND(A3&gt;=18,B3&lt;=25),(IF(AND(C3&gt;=0,D3&lt;=2),E3,F3)))</f>
        <v>1700</v>
      </c>
      <c r="S3" s="9" t="s">
        <v>8</v>
      </c>
    </row>
    <row r="4" spans="1:19" ht="23.1" customHeight="1" x14ac:dyDescent="0.25">
      <c r="A4" s="2">
        <v>30</v>
      </c>
      <c r="B4" s="2">
        <v>25</v>
      </c>
      <c r="C4" s="2">
        <v>3</v>
      </c>
      <c r="D4" s="2">
        <v>5</v>
      </c>
      <c r="E4" s="6">
        <v>1950</v>
      </c>
      <c r="F4" s="6">
        <v>2050</v>
      </c>
      <c r="G4" s="6">
        <v>2150</v>
      </c>
      <c r="H4" s="9"/>
    </row>
    <row r="5" spans="1:19" ht="23.1" customHeight="1" x14ac:dyDescent="0.25">
      <c r="A5" s="2">
        <v>18</v>
      </c>
      <c r="B5" s="2">
        <v>25</v>
      </c>
      <c r="C5" s="2">
        <v>6</v>
      </c>
      <c r="D5" s="2">
        <v>7</v>
      </c>
      <c r="E5" s="6">
        <v>2200</v>
      </c>
      <c r="F5" s="6">
        <v>2200</v>
      </c>
      <c r="G5" s="6">
        <v>2400</v>
      </c>
      <c r="H5" s="9"/>
      <c r="J5" s="1">
        <v>30</v>
      </c>
      <c r="K5" s="1">
        <f>INDEX($B$2:$E$5,MATCH($J5,$A$2:$A$5,0),COUNTA(B5:E5))</f>
        <v>1950</v>
      </c>
    </row>
    <row r="6" spans="1:19" ht="23.1" customHeight="1" x14ac:dyDescent="0.25">
      <c r="A6" s="2">
        <v>26</v>
      </c>
      <c r="B6" s="2">
        <v>30</v>
      </c>
      <c r="C6" s="2">
        <v>0</v>
      </c>
      <c r="D6" s="2">
        <v>2</v>
      </c>
      <c r="E6" s="6">
        <v>1700</v>
      </c>
      <c r="F6" s="6">
        <v>1850</v>
      </c>
      <c r="G6" s="6">
        <v>2000</v>
      </c>
      <c r="J6" s="1">
        <v>18</v>
      </c>
      <c r="K6" s="1">
        <f>INDEX($B$3:$E$6,MATCH($J6,$A$3:$A$6,0),COUNTA(B6:E6))</f>
        <v>1700</v>
      </c>
    </row>
    <row r="7" spans="1:19" ht="23.1" customHeight="1" x14ac:dyDescent="0.25">
      <c r="A7" s="2">
        <v>26</v>
      </c>
      <c r="B7" s="2">
        <v>30</v>
      </c>
      <c r="C7" s="2">
        <v>3</v>
      </c>
      <c r="D7" s="2">
        <v>6</v>
      </c>
      <c r="E7" s="6">
        <v>2100</v>
      </c>
      <c r="F7" s="6">
        <v>2200</v>
      </c>
      <c r="G7" s="6">
        <v>2400</v>
      </c>
    </row>
    <row r="8" spans="1:19" ht="23.1" customHeight="1" thickBot="1" x14ac:dyDescent="0.3">
      <c r="A8" s="7">
        <v>26</v>
      </c>
      <c r="B8" s="7">
        <v>30</v>
      </c>
      <c r="C8" s="7">
        <v>7</v>
      </c>
      <c r="D8" s="7">
        <v>12</v>
      </c>
      <c r="E8" s="8">
        <v>2450</v>
      </c>
      <c r="F8" s="8">
        <v>2600</v>
      </c>
      <c r="G8" s="8">
        <v>2800</v>
      </c>
    </row>
    <row r="10" spans="1:19" ht="23.1" customHeight="1" x14ac:dyDescent="0.25">
      <c r="A10" s="12">
        <v>18</v>
      </c>
      <c r="B10" s="13">
        <v>25</v>
      </c>
      <c r="C10" s="12">
        <v>0</v>
      </c>
      <c r="D10" s="13">
        <v>2</v>
      </c>
      <c r="E10" s="14" t="s">
        <v>9</v>
      </c>
      <c r="F10" s="14"/>
      <c r="G10" s="1">
        <f>IF(E10=E2,IF(AND(A10&gt;=18,B10&lt;=25),(IF(AND(C10&gt;=0,D10&lt;=2),E3))),IF(E10=F2,IF(AND(A10&gt;=18,B10&lt;=25),(IF(AND(C10&gt;=0,D10&lt;=2),F3))),IF(E10=G2,IF(AND(A10&gt;=18,B10&lt;=25),(IF(AND(C10&gt;=0,D10&lt;=2),G3))))))</f>
        <v>1800</v>
      </c>
    </row>
    <row r="11" spans="1:19" ht="23.1" customHeight="1" x14ac:dyDescent="0.25">
      <c r="A11" s="12">
        <v>30</v>
      </c>
      <c r="B11" s="13">
        <v>25</v>
      </c>
      <c r="C11" s="12">
        <v>3</v>
      </c>
      <c r="D11" s="13">
        <v>5</v>
      </c>
      <c r="G11" s="1">
        <f>IF(E10=E2,IF(AND(A11&gt;=25,B11&lt;=30),(IF(AND(C11&gt;=3,D11&lt;=5),E4))),IF(E10=F2,IF(AND(A11&gt;=25,B11&lt;=30),(IF(AND(C11&gt;=3,D11&lt;=5),F4))),IF(E10=G2,IF(AND(A11&gt;=25,B11&lt;=30),(IF(AND(C11&gt;=3,D11&lt;=5),G4))))))</f>
        <v>2050</v>
      </c>
    </row>
  </sheetData>
  <mergeCells count="4">
    <mergeCell ref="A1:B1"/>
    <mergeCell ref="E1:G1"/>
    <mergeCell ref="C1:D1"/>
    <mergeCell ref="E10:F10"/>
  </mergeCells>
  <dataValidations count="1">
    <dataValidation type="list" allowBlank="1" showInputMessage="1" showErrorMessage="1" sqref="E10:F10">
      <formula1>$E$2:$G$2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</dc:creator>
  <cp:lastModifiedBy>Nizar</cp:lastModifiedBy>
  <cp:lastPrinted>2021-06-07T09:32:06Z</cp:lastPrinted>
  <dcterms:created xsi:type="dcterms:W3CDTF">2021-06-07T09:31:45Z</dcterms:created>
  <dcterms:modified xsi:type="dcterms:W3CDTF">2021-06-07T14:02:13Z</dcterms:modified>
</cp:coreProperties>
</file>