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ماي" sheetId="4" r:id="rId1"/>
    <sheet name="ورقة1" sheetId="1" r:id="rId2"/>
    <sheet name="ورقة2" sheetId="2" r:id="rId3"/>
    <sheet name="ورقة3" sheetId="3" r:id="rId4"/>
  </sheets>
  <externalReferences>
    <externalReference r:id="rId5"/>
  </externalReferences>
  <calcPr calcId="144525"/>
</workbook>
</file>

<file path=xl/calcChain.xml><?xml version="1.0" encoding="utf-8"?>
<calcChain xmlns="http://schemas.openxmlformats.org/spreadsheetml/2006/main">
  <c r="U190" i="4" l="1"/>
  <c r="U191" i="4"/>
  <c r="U192" i="4"/>
  <c r="U193" i="4"/>
  <c r="U194" i="4"/>
  <c r="U195" i="4"/>
  <c r="U196" i="4"/>
  <c r="U197" i="4"/>
  <c r="U198" i="4"/>
  <c r="U199" i="4"/>
  <c r="U200" i="4"/>
  <c r="U201" i="4"/>
  <c r="U202" i="4"/>
  <c r="U203" i="4"/>
  <c r="U204" i="4"/>
  <c r="U205" i="4"/>
  <c r="U206" i="4"/>
  <c r="U207" i="4"/>
  <c r="U208" i="4"/>
  <c r="B203" i="4"/>
  <c r="B204" i="4"/>
  <c r="B205" i="4"/>
  <c r="B206" i="4"/>
  <c r="B207" i="4"/>
  <c r="B208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U159" i="4"/>
  <c r="U160" i="4"/>
  <c r="U161" i="4"/>
  <c r="U162" i="4"/>
  <c r="U163" i="4"/>
  <c r="U164" i="4"/>
  <c r="U165" i="4"/>
  <c r="U166" i="4"/>
  <c r="U167" i="4"/>
  <c r="U168" i="4"/>
  <c r="U169" i="4"/>
  <c r="U170" i="4"/>
  <c r="U171" i="4"/>
  <c r="U172" i="4"/>
  <c r="U173" i="4"/>
  <c r="U174" i="4"/>
  <c r="U175" i="4"/>
  <c r="U176" i="4"/>
  <c r="U177" i="4"/>
  <c r="U178" i="4"/>
  <c r="U179" i="4"/>
  <c r="U180" i="4"/>
  <c r="U181" i="4"/>
  <c r="U182" i="4"/>
  <c r="U183" i="4"/>
  <c r="U184" i="4"/>
  <c r="U185" i="4"/>
  <c r="U186" i="4"/>
  <c r="U187" i="4"/>
  <c r="U188" i="4"/>
  <c r="U189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S9" i="4" l="1"/>
  <c r="U9" i="4" s="1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4" i="4"/>
  <c r="S45" i="4"/>
  <c r="S46" i="4"/>
  <c r="S47" i="4"/>
  <c r="S48" i="4"/>
  <c r="S49" i="4"/>
  <c r="S50" i="4"/>
  <c r="S51" i="4"/>
  <c r="S52" i="4"/>
  <c r="S53" i="4"/>
  <c r="S54" i="4"/>
  <c r="S55" i="4"/>
  <c r="S56" i="4"/>
  <c r="S57" i="4"/>
  <c r="S58" i="4"/>
  <c r="S59" i="4"/>
  <c r="S60" i="4"/>
  <c r="S61" i="4"/>
  <c r="S62" i="4"/>
  <c r="S63" i="4"/>
  <c r="S64" i="4"/>
  <c r="S65" i="4"/>
  <c r="S66" i="4"/>
  <c r="S67" i="4"/>
  <c r="S68" i="4"/>
  <c r="S69" i="4"/>
  <c r="S70" i="4"/>
  <c r="S71" i="4"/>
  <c r="S72" i="4"/>
  <c r="S73" i="4"/>
  <c r="S74" i="4"/>
  <c r="S75" i="4"/>
  <c r="S76" i="4"/>
  <c r="S77" i="4"/>
  <c r="S78" i="4"/>
  <c r="S79" i="4"/>
  <c r="S80" i="4"/>
  <c r="S81" i="4"/>
  <c r="S82" i="4"/>
  <c r="S83" i="4"/>
  <c r="S84" i="4"/>
  <c r="S85" i="4"/>
  <c r="S86" i="4"/>
  <c r="S87" i="4"/>
  <c r="S88" i="4"/>
  <c r="S89" i="4"/>
  <c r="S90" i="4"/>
  <c r="S91" i="4"/>
  <c r="S92" i="4"/>
  <c r="S93" i="4"/>
  <c r="S94" i="4"/>
  <c r="S95" i="4"/>
  <c r="S96" i="4"/>
  <c r="S97" i="4"/>
  <c r="S98" i="4"/>
  <c r="S99" i="4"/>
  <c r="S100" i="4"/>
  <c r="S101" i="4"/>
  <c r="S102" i="4"/>
  <c r="S103" i="4"/>
  <c r="S104" i="4"/>
  <c r="S105" i="4"/>
  <c r="S106" i="4"/>
  <c r="S107" i="4"/>
  <c r="S108" i="4"/>
  <c r="S109" i="4"/>
  <c r="S110" i="4"/>
  <c r="S111" i="4"/>
  <c r="S112" i="4"/>
  <c r="S113" i="4"/>
  <c r="S114" i="4"/>
  <c r="S115" i="4"/>
  <c r="S116" i="4"/>
  <c r="S117" i="4"/>
  <c r="S118" i="4"/>
  <c r="S119" i="4"/>
  <c r="S120" i="4"/>
  <c r="S121" i="4"/>
  <c r="S122" i="4"/>
  <c r="S123" i="4"/>
  <c r="S124" i="4"/>
  <c r="S125" i="4"/>
  <c r="S126" i="4"/>
  <c r="S127" i="4"/>
  <c r="S128" i="4"/>
  <c r="S129" i="4"/>
  <c r="S130" i="4"/>
  <c r="S131" i="4"/>
  <c r="S132" i="4"/>
  <c r="S133" i="4"/>
  <c r="S134" i="4"/>
  <c r="S135" i="4"/>
  <c r="S136" i="4"/>
  <c r="S137" i="4"/>
  <c r="S138" i="4"/>
  <c r="S139" i="4"/>
  <c r="S140" i="4"/>
  <c r="S141" i="4"/>
  <c r="S142" i="4"/>
  <c r="S143" i="4"/>
  <c r="S144" i="4"/>
  <c r="S145" i="4"/>
  <c r="S146" i="4"/>
  <c r="S147" i="4"/>
  <c r="S148" i="4"/>
  <c r="S149" i="4"/>
  <c r="S150" i="4"/>
  <c r="S151" i="4"/>
  <c r="S152" i="4"/>
  <c r="S153" i="4"/>
  <c r="S154" i="4"/>
  <c r="S155" i="4"/>
  <c r="S156" i="4"/>
  <c r="S157" i="4"/>
  <c r="S158" i="4"/>
  <c r="B91" i="4" l="1"/>
  <c r="R91" i="4"/>
  <c r="R92" i="4" s="1"/>
  <c r="U91" i="4"/>
  <c r="B92" i="4"/>
  <c r="U92" i="4"/>
  <c r="B93" i="4"/>
  <c r="R93" i="4"/>
  <c r="R94" i="4" s="1"/>
  <c r="U93" i="4"/>
  <c r="B94" i="4"/>
  <c r="U94" i="4"/>
  <c r="B95" i="4"/>
  <c r="R95" i="4"/>
  <c r="R96" i="4" s="1"/>
  <c r="U95" i="4"/>
  <c r="B96" i="4"/>
  <c r="U96" i="4"/>
  <c r="B97" i="4"/>
  <c r="R97" i="4"/>
  <c r="R98" i="4" s="1"/>
  <c r="U97" i="4"/>
  <c r="B98" i="4"/>
  <c r="U98" i="4"/>
  <c r="B99" i="4"/>
  <c r="R99" i="4"/>
  <c r="R100" i="4" s="1"/>
  <c r="U99" i="4"/>
  <c r="B100" i="4"/>
  <c r="U100" i="4"/>
  <c r="B101" i="4"/>
  <c r="R101" i="4"/>
  <c r="R102" i="4" s="1"/>
  <c r="U101" i="4"/>
  <c r="B102" i="4"/>
  <c r="U102" i="4"/>
  <c r="B103" i="4"/>
  <c r="R103" i="4"/>
  <c r="R104" i="4" s="1"/>
  <c r="U103" i="4"/>
  <c r="B104" i="4"/>
  <c r="U104" i="4"/>
  <c r="B105" i="4"/>
  <c r="R105" i="4"/>
  <c r="R106" i="4" s="1"/>
  <c r="U105" i="4"/>
  <c r="B106" i="4"/>
  <c r="U106" i="4"/>
  <c r="B107" i="4"/>
  <c r="R107" i="4"/>
  <c r="R108" i="4" s="1"/>
  <c r="U107" i="4"/>
  <c r="B108" i="4"/>
  <c r="U108" i="4"/>
  <c r="B109" i="4"/>
  <c r="R109" i="4"/>
  <c r="R110" i="4" s="1"/>
  <c r="U109" i="4"/>
  <c r="B110" i="4"/>
  <c r="U110" i="4"/>
  <c r="B111" i="4"/>
  <c r="R111" i="4"/>
  <c r="R112" i="4" s="1"/>
  <c r="U111" i="4"/>
  <c r="B112" i="4"/>
  <c r="U112" i="4"/>
  <c r="B113" i="4"/>
  <c r="R113" i="4"/>
  <c r="R114" i="4" s="1"/>
  <c r="U113" i="4"/>
  <c r="B114" i="4"/>
  <c r="U114" i="4"/>
  <c r="B115" i="4"/>
  <c r="R115" i="4"/>
  <c r="R116" i="4" s="1"/>
  <c r="U115" i="4"/>
  <c r="B116" i="4"/>
  <c r="U116" i="4"/>
  <c r="B117" i="4"/>
  <c r="R117" i="4"/>
  <c r="R118" i="4" s="1"/>
  <c r="U117" i="4"/>
  <c r="B118" i="4"/>
  <c r="U118" i="4"/>
  <c r="B119" i="4"/>
  <c r="R119" i="4"/>
  <c r="U119" i="4"/>
  <c r="B120" i="4"/>
  <c r="U120" i="4"/>
  <c r="B121" i="4"/>
  <c r="R121" i="4"/>
  <c r="R122" i="4" s="1"/>
  <c r="U121" i="4"/>
  <c r="B122" i="4"/>
  <c r="U122" i="4"/>
  <c r="B123" i="4"/>
  <c r="R123" i="4"/>
  <c r="U123" i="4"/>
  <c r="B124" i="4"/>
  <c r="U124" i="4"/>
  <c r="B125" i="4"/>
  <c r="R125" i="4"/>
  <c r="R126" i="4" s="1"/>
  <c r="U125" i="4"/>
  <c r="B126" i="4"/>
  <c r="U126" i="4"/>
  <c r="B127" i="4"/>
  <c r="R127" i="4"/>
  <c r="U127" i="4"/>
  <c r="B128" i="4"/>
  <c r="U128" i="4"/>
  <c r="B129" i="4"/>
  <c r="R129" i="4"/>
  <c r="U129" i="4"/>
  <c r="B130" i="4"/>
  <c r="U130" i="4"/>
  <c r="B131" i="4"/>
  <c r="R131" i="4"/>
  <c r="U131" i="4"/>
  <c r="B132" i="4"/>
  <c r="U132" i="4"/>
  <c r="B133" i="4"/>
  <c r="R133" i="4"/>
  <c r="U133" i="4"/>
  <c r="B134" i="4"/>
  <c r="U134" i="4"/>
  <c r="B135" i="4"/>
  <c r="R135" i="4"/>
  <c r="U135" i="4"/>
  <c r="B136" i="4"/>
  <c r="U136" i="4"/>
  <c r="B137" i="4"/>
  <c r="R137" i="4"/>
  <c r="U137" i="4"/>
  <c r="B138" i="4"/>
  <c r="U138" i="4"/>
  <c r="B139" i="4"/>
  <c r="R139" i="4"/>
  <c r="U139" i="4"/>
  <c r="B140" i="4"/>
  <c r="U140" i="4"/>
  <c r="B141" i="4"/>
  <c r="R141" i="4"/>
  <c r="U141" i="4"/>
  <c r="B142" i="4"/>
  <c r="U142" i="4"/>
  <c r="B143" i="4"/>
  <c r="R143" i="4"/>
  <c r="U143" i="4"/>
  <c r="B144" i="4"/>
  <c r="U144" i="4"/>
  <c r="B145" i="4"/>
  <c r="R145" i="4"/>
  <c r="U145" i="4"/>
  <c r="B146" i="4"/>
  <c r="U146" i="4"/>
  <c r="B147" i="4"/>
  <c r="R147" i="4"/>
  <c r="U147" i="4"/>
  <c r="B148" i="4"/>
  <c r="U148" i="4"/>
  <c r="B149" i="4"/>
  <c r="R149" i="4"/>
  <c r="U149" i="4"/>
  <c r="B150" i="4"/>
  <c r="U150" i="4"/>
  <c r="B151" i="4"/>
  <c r="R151" i="4"/>
  <c r="U151" i="4"/>
  <c r="B152" i="4"/>
  <c r="U152" i="4"/>
  <c r="B153" i="4"/>
  <c r="R153" i="4"/>
  <c r="U153" i="4"/>
  <c r="B154" i="4"/>
  <c r="U154" i="4"/>
  <c r="B155" i="4"/>
  <c r="R155" i="4"/>
  <c r="U155" i="4"/>
  <c r="B156" i="4"/>
  <c r="U156" i="4"/>
  <c r="B157" i="4"/>
  <c r="R157" i="4"/>
  <c r="U157" i="4"/>
  <c r="B158" i="4"/>
  <c r="U158" i="4"/>
  <c r="R11" i="4"/>
  <c r="U11" i="4"/>
  <c r="U12" i="4"/>
  <c r="R13" i="4"/>
  <c r="U13" i="4"/>
  <c r="U14" i="4"/>
  <c r="R15" i="4"/>
  <c r="U15" i="4"/>
  <c r="U16" i="4"/>
  <c r="R17" i="4"/>
  <c r="U17" i="4"/>
  <c r="U18" i="4"/>
  <c r="R19" i="4"/>
  <c r="U19" i="4"/>
  <c r="U20" i="4"/>
  <c r="R21" i="4"/>
  <c r="U21" i="4"/>
  <c r="U22" i="4"/>
  <c r="R23" i="4"/>
  <c r="U23" i="4"/>
  <c r="U24" i="4"/>
  <c r="R25" i="4"/>
  <c r="U25" i="4"/>
  <c r="U26" i="4"/>
  <c r="R27" i="4"/>
  <c r="U27" i="4"/>
  <c r="U28" i="4"/>
  <c r="R29" i="4"/>
  <c r="U29" i="4"/>
  <c r="U30" i="4"/>
  <c r="R31" i="4"/>
  <c r="U31" i="4"/>
  <c r="U32" i="4"/>
  <c r="R33" i="4"/>
  <c r="U33" i="4"/>
  <c r="U34" i="4"/>
  <c r="R35" i="4"/>
  <c r="U35" i="4"/>
  <c r="U36" i="4"/>
  <c r="R37" i="4"/>
  <c r="U37" i="4"/>
  <c r="U38" i="4"/>
  <c r="R39" i="4"/>
  <c r="U39" i="4"/>
  <c r="U40" i="4"/>
  <c r="R41" i="4"/>
  <c r="U41" i="4"/>
  <c r="U42" i="4"/>
  <c r="R43" i="4"/>
  <c r="U43" i="4"/>
  <c r="U44" i="4"/>
  <c r="R45" i="4"/>
  <c r="U45" i="4"/>
  <c r="U46" i="4"/>
  <c r="R47" i="4"/>
  <c r="U47" i="4"/>
  <c r="U48" i="4"/>
  <c r="R49" i="4"/>
  <c r="U49" i="4"/>
  <c r="U50" i="4"/>
  <c r="R51" i="4"/>
  <c r="U51" i="4"/>
  <c r="U52" i="4"/>
  <c r="R53" i="4"/>
  <c r="U53" i="4"/>
  <c r="U54" i="4"/>
  <c r="R55" i="4"/>
  <c r="U55" i="4"/>
  <c r="U56" i="4"/>
  <c r="R57" i="4"/>
  <c r="U57" i="4"/>
  <c r="U58" i="4"/>
  <c r="R59" i="4"/>
  <c r="U59" i="4"/>
  <c r="U60" i="4"/>
  <c r="R61" i="4"/>
  <c r="U61" i="4"/>
  <c r="U62" i="4"/>
  <c r="R63" i="4"/>
  <c r="U63" i="4"/>
  <c r="U64" i="4"/>
  <c r="R65" i="4"/>
  <c r="U65" i="4"/>
  <c r="U66" i="4"/>
  <c r="R67" i="4"/>
  <c r="U67" i="4"/>
  <c r="U68" i="4"/>
  <c r="R69" i="4"/>
  <c r="U69" i="4"/>
  <c r="U70" i="4"/>
  <c r="R71" i="4"/>
  <c r="U71" i="4"/>
  <c r="U72" i="4"/>
  <c r="R73" i="4"/>
  <c r="U73" i="4"/>
  <c r="U74" i="4"/>
  <c r="R75" i="4"/>
  <c r="U75" i="4"/>
  <c r="U76" i="4"/>
  <c r="R77" i="4"/>
  <c r="U77" i="4"/>
  <c r="U78" i="4"/>
  <c r="R79" i="4"/>
  <c r="U79" i="4"/>
  <c r="U80" i="4"/>
  <c r="R81" i="4"/>
  <c r="U81" i="4"/>
  <c r="U82" i="4"/>
  <c r="R83" i="4"/>
  <c r="U83" i="4"/>
  <c r="U84" i="4"/>
  <c r="R85" i="4"/>
  <c r="U85" i="4"/>
  <c r="U86" i="4"/>
  <c r="R87" i="4"/>
  <c r="U87" i="4"/>
  <c r="U88" i="4"/>
  <c r="R89" i="4"/>
  <c r="U89" i="4"/>
  <c r="U90" i="4"/>
  <c r="R9" i="4"/>
  <c r="R90" i="4" l="1"/>
  <c r="R86" i="4"/>
  <c r="R82" i="4"/>
  <c r="R78" i="4"/>
  <c r="R74" i="4"/>
  <c r="R70" i="4"/>
  <c r="R66" i="4"/>
  <c r="R62" i="4"/>
  <c r="R58" i="4"/>
  <c r="R54" i="4"/>
  <c r="R50" i="4"/>
  <c r="R46" i="4"/>
  <c r="R42" i="4"/>
  <c r="R38" i="4"/>
  <c r="R34" i="4"/>
  <c r="R30" i="4"/>
  <c r="R26" i="4"/>
  <c r="R22" i="4"/>
  <c r="R18" i="4"/>
  <c r="R14" i="4"/>
  <c r="R156" i="4"/>
  <c r="R152" i="4"/>
  <c r="R148" i="4"/>
  <c r="R144" i="4"/>
  <c r="R140" i="4"/>
  <c r="R136" i="4"/>
  <c r="R132" i="4"/>
  <c r="R128" i="4"/>
  <c r="R124" i="4"/>
  <c r="R88" i="4"/>
  <c r="R84" i="4"/>
  <c r="R80" i="4"/>
  <c r="R76" i="4"/>
  <c r="R72" i="4"/>
  <c r="R68" i="4"/>
  <c r="R64" i="4"/>
  <c r="R60" i="4"/>
  <c r="R56" i="4"/>
  <c r="R52" i="4"/>
  <c r="R48" i="4"/>
  <c r="R44" i="4"/>
  <c r="R40" i="4"/>
  <c r="R36" i="4"/>
  <c r="R32" i="4"/>
  <c r="R28" i="4"/>
  <c r="R24" i="4"/>
  <c r="R20" i="4"/>
  <c r="R16" i="4"/>
  <c r="R12" i="4"/>
  <c r="R158" i="4"/>
  <c r="R154" i="4"/>
  <c r="R150" i="4"/>
  <c r="R146" i="4"/>
  <c r="R142" i="4"/>
  <c r="R138" i="4"/>
  <c r="R134" i="4"/>
  <c r="R130" i="4"/>
  <c r="R120" i="4"/>
  <c r="B9" i="4"/>
  <c r="R10" i="4"/>
  <c r="B10" i="4"/>
  <c r="U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</calcChain>
</file>

<file path=xl/sharedStrings.xml><?xml version="1.0" encoding="utf-8"?>
<sst xmlns="http://schemas.openxmlformats.org/spreadsheetml/2006/main" count="20" uniqueCount="11">
  <si>
    <t xml:space="preserve"> </t>
  </si>
  <si>
    <t>عدد ايام العمل</t>
  </si>
  <si>
    <t>ع أ أ</t>
  </si>
  <si>
    <t>اللقب والاسم</t>
  </si>
  <si>
    <t>الخميس</t>
  </si>
  <si>
    <t>الاربعاء</t>
  </si>
  <si>
    <t>الثلاثاء</t>
  </si>
  <si>
    <t>الاثنين</t>
  </si>
  <si>
    <t>الاحد</t>
  </si>
  <si>
    <t>م</t>
  </si>
  <si>
    <t>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</si>
</sst>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"/>
    <numFmt numFmtId="165" formatCode="00.0"/>
  </numFmts>
  <fonts count="3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12"/>
      <name val="Tahoma (Arabic)"/>
      <family val="2"/>
      <charset val="178"/>
    </font>
    <font>
      <b/>
      <sz val="9"/>
      <color rgb="FFFF000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u/>
      <sz val="12"/>
      <color theme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2"/>
      <color theme="1"/>
      <name val="Arial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4"/>
      <color theme="0"/>
      <name val="Arial"/>
      <family val="2"/>
    </font>
    <font>
      <b/>
      <sz val="12"/>
      <name val="Tahoma (Arabic)"/>
      <charset val="178"/>
    </font>
    <font>
      <b/>
      <sz val="12"/>
      <name val="Calibri"/>
      <family val="2"/>
    </font>
    <font>
      <b/>
      <sz val="14"/>
      <name val="Arial"/>
      <family val="2"/>
    </font>
    <font>
      <b/>
      <sz val="16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1" fillId="0" borderId="0"/>
    <xf numFmtId="0" fontId="3" fillId="3" borderId="2" applyNumberFormat="0">
      <alignment horizontal="right" indent="1"/>
    </xf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3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24" borderId="8" applyNumberFormat="0" applyAlignment="0" applyProtection="0"/>
    <xf numFmtId="0" fontId="11" fillId="0" borderId="9" applyNumberFormat="0" applyFill="0" applyAlignment="0" applyProtection="0"/>
    <xf numFmtId="0" fontId="7" fillId="25" borderId="10" applyNumberFormat="0" applyFont="0" applyAlignment="0" applyProtection="0"/>
    <xf numFmtId="0" fontId="12" fillId="11" borderId="8" applyNumberFormat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26" borderId="0" applyNumberFormat="0" applyBorder="0" applyAlignment="0" applyProtection="0"/>
    <xf numFmtId="0" fontId="1" fillId="0" borderId="0"/>
    <xf numFmtId="0" fontId="16" fillId="0" borderId="0"/>
    <xf numFmtId="0" fontId="17" fillId="8" borderId="0" applyNumberFormat="0" applyBorder="0" applyAlignment="0" applyProtection="0"/>
    <xf numFmtId="0" fontId="18" fillId="24" borderId="11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22" fillId="0" borderId="13" applyNumberFormat="0" applyFill="0" applyAlignment="0" applyProtection="0"/>
    <xf numFmtId="0" fontId="23" fillId="0" borderId="14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15" applyNumberFormat="0" applyFill="0" applyAlignment="0" applyProtection="0"/>
    <xf numFmtId="0" fontId="25" fillId="27" borderId="16" applyNumberFormat="0" applyAlignment="0" applyProtection="0"/>
  </cellStyleXfs>
  <cellXfs count="34">
    <xf numFmtId="0" fontId="0" fillId="0" borderId="0" xfId="0"/>
    <xf numFmtId="0" fontId="1" fillId="0" borderId="0" xfId="1"/>
    <xf numFmtId="0" fontId="2" fillId="4" borderId="1" xfId="1" applyFont="1" applyFill="1" applyBorder="1" applyAlignment="1">
      <alignment horizontal="center"/>
    </xf>
    <xf numFmtId="0" fontId="2" fillId="4" borderId="1" xfId="1" applyFont="1" applyFill="1" applyBorder="1" applyAlignment="1">
      <alignment horizontal="center" vertical="center"/>
    </xf>
    <xf numFmtId="164" fontId="4" fillId="4" borderId="1" xfId="1" applyNumberFormat="1" applyFont="1" applyFill="1" applyBorder="1" applyAlignment="1">
      <alignment horizontal="center" vertical="center"/>
    </xf>
    <xf numFmtId="0" fontId="5" fillId="0" borderId="0" xfId="1" applyFont="1"/>
    <xf numFmtId="0" fontId="1" fillId="0" borderId="17" xfId="1" applyBorder="1"/>
    <xf numFmtId="164" fontId="2" fillId="28" borderId="1" xfId="1" applyNumberFormat="1" applyFont="1" applyFill="1" applyBorder="1" applyAlignment="1">
      <alignment vertical="center" wrapText="1"/>
    </xf>
    <xf numFmtId="165" fontId="26" fillId="29" borderId="1" xfId="1" applyNumberFormat="1" applyFont="1" applyFill="1" applyBorder="1" applyAlignment="1">
      <alignment horizontal="center" vertical="center"/>
    </xf>
    <xf numFmtId="164" fontId="27" fillId="2" borderId="1" xfId="2" applyNumberFormat="1" applyFont="1" applyFill="1" applyBorder="1" applyAlignment="1" applyProtection="1"/>
    <xf numFmtId="0" fontId="6" fillId="2" borderId="1" xfId="1" applyFont="1" applyFill="1" applyBorder="1" applyAlignment="1">
      <alignment horizontal="center"/>
    </xf>
    <xf numFmtId="0" fontId="28" fillId="2" borderId="1" xfId="1" applyFont="1" applyFill="1" applyBorder="1" applyAlignment="1">
      <alignment horizontal="center"/>
    </xf>
    <xf numFmtId="0" fontId="6" fillId="2" borderId="1" xfId="1" applyFont="1" applyFill="1" applyBorder="1" applyAlignment="1"/>
    <xf numFmtId="164" fontId="6" fillId="28" borderId="1" xfId="1" applyNumberFormat="1" applyFont="1" applyFill="1" applyBorder="1" applyAlignment="1">
      <alignment horizontal="center" vertical="center" wrapText="1"/>
    </xf>
    <xf numFmtId="0" fontId="27" fillId="2" borderId="19" xfId="2" applyFont="1" applyFill="1" applyBorder="1" applyAlignment="1" applyProtection="1">
      <alignment horizontal="center"/>
    </xf>
    <xf numFmtId="0" fontId="6" fillId="5" borderId="1" xfId="1" applyFont="1" applyFill="1" applyBorder="1" applyAlignment="1">
      <alignment vertical="center"/>
    </xf>
    <xf numFmtId="0" fontId="6" fillId="0" borderId="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2" fontId="29" fillId="0" borderId="5" xfId="1" applyNumberFormat="1" applyFont="1" applyBorder="1" applyAlignment="1">
      <alignment horizontal="center" vertical="center"/>
    </xf>
    <xf numFmtId="2" fontId="29" fillId="0" borderId="4" xfId="1" applyNumberFormat="1" applyFont="1" applyBorder="1" applyAlignment="1">
      <alignment horizontal="center" vertical="center"/>
    </xf>
    <xf numFmtId="2" fontId="29" fillId="0" borderId="3" xfId="1" applyNumberFormat="1" applyFont="1" applyBorder="1" applyAlignment="1">
      <alignment horizontal="center" vertical="center"/>
    </xf>
    <xf numFmtId="0" fontId="29" fillId="2" borderId="1" xfId="1" applyFont="1" applyFill="1" applyBorder="1" applyAlignment="1">
      <alignment horizontal="center" vertical="center" wrapText="1"/>
    </xf>
    <xf numFmtId="0" fontId="29" fillId="30" borderId="1" xfId="1" applyFont="1" applyFill="1" applyBorder="1" applyAlignment="1">
      <alignment horizontal="center" vertical="center" wrapText="1"/>
    </xf>
    <xf numFmtId="0" fontId="30" fillId="28" borderId="1" xfId="1" applyFont="1" applyFill="1" applyBorder="1" applyAlignment="1">
      <alignment horizontal="center" vertical="center"/>
    </xf>
    <xf numFmtId="0" fontId="30" fillId="30" borderId="1" xfId="1" applyFont="1" applyFill="1" applyBorder="1" applyAlignment="1">
      <alignment horizontal="center" vertical="center"/>
    </xf>
    <xf numFmtId="0" fontId="6" fillId="30" borderId="1" xfId="1" applyFont="1" applyFill="1" applyBorder="1" applyAlignment="1">
      <alignment horizontal="center" vertical="center"/>
    </xf>
    <xf numFmtId="0" fontId="2" fillId="4" borderId="1" xfId="1" applyFont="1" applyFill="1" applyBorder="1" applyAlignment="1">
      <alignment horizontal="center" vertical="center" wrapText="1"/>
    </xf>
    <xf numFmtId="0" fontId="27" fillId="2" borderId="1" xfId="2" applyFont="1" applyFill="1" applyBorder="1" applyAlignment="1" applyProtection="1">
      <alignment horizontal="center"/>
    </xf>
    <xf numFmtId="0" fontId="29" fillId="30" borderId="1" xfId="1" applyFont="1" applyFill="1" applyBorder="1" applyAlignment="1">
      <alignment horizontal="center" vertical="center" wrapText="1"/>
    </xf>
    <xf numFmtId="0" fontId="30" fillId="30" borderId="1" xfId="1" applyFont="1" applyFill="1" applyBorder="1" applyAlignment="1">
      <alignment horizontal="center" vertical="center"/>
    </xf>
    <xf numFmtId="0" fontId="6" fillId="30" borderId="1" xfId="1" applyFont="1" applyFill="1" applyBorder="1" applyAlignment="1">
      <alignment horizontal="center" vertical="center"/>
    </xf>
    <xf numFmtId="0" fontId="1" fillId="0" borderId="1" xfId="1" applyBorder="1"/>
    <xf numFmtId="0" fontId="1" fillId="0" borderId="0" xfId="1" applyBorder="1" applyAlignment="1"/>
  </cellXfs>
  <cellStyles count="47">
    <cellStyle name="20 % - Accent1" xfId="3"/>
    <cellStyle name="20 % - Accent2" xfId="4"/>
    <cellStyle name="20 % - Accent3" xfId="5"/>
    <cellStyle name="20 % - Accent4" xfId="6"/>
    <cellStyle name="20 % - Accent5" xfId="7"/>
    <cellStyle name="20 % - Accent6" xfId="8"/>
    <cellStyle name="40 % - Accent1" xfId="9"/>
    <cellStyle name="40 % - Accent2" xfId="10"/>
    <cellStyle name="40 % - Accent3" xfId="11"/>
    <cellStyle name="40 % - Accent4" xfId="12"/>
    <cellStyle name="40 % - Accent5" xfId="13"/>
    <cellStyle name="40 % - Accent6" xfId="14"/>
    <cellStyle name="60 % - Accent1" xfId="15"/>
    <cellStyle name="60 % - Accent2" xfId="16"/>
    <cellStyle name="60 % - Accent3" xfId="17"/>
    <cellStyle name="60 % - Accent4" xfId="18"/>
    <cellStyle name="60 % - Accent5" xfId="19"/>
    <cellStyle name="60 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Avertissement" xfId="27"/>
    <cellStyle name="Calcul" xfId="28"/>
    <cellStyle name="Cellule liée" xfId="29"/>
    <cellStyle name="Commentaire" xfId="30"/>
    <cellStyle name="Entrée" xfId="31"/>
    <cellStyle name="Hyperlink 2" xfId="32"/>
    <cellStyle name="Insatisfaisant" xfId="33"/>
    <cellStyle name="MyListStyle" xfId="2"/>
    <cellStyle name="Neutre" xfId="34"/>
    <cellStyle name="Normal" xfId="0" builtinId="0"/>
    <cellStyle name="Normal 2" xfId="1"/>
    <cellStyle name="Normal 2 2" xfId="35"/>
    <cellStyle name="Normal 3" xfId="36"/>
    <cellStyle name="Satisfaisant" xfId="37"/>
    <cellStyle name="Sortie" xfId="38"/>
    <cellStyle name="Texte explicatif" xfId="39"/>
    <cellStyle name="Titre" xfId="40"/>
    <cellStyle name="Titre 1" xfId="41"/>
    <cellStyle name="Titre 2" xfId="42"/>
    <cellStyle name="Titre 3" xfId="43"/>
    <cellStyle name="Titre 4" xfId="44"/>
    <cellStyle name="Total" xfId="45"/>
    <cellStyle name="Vérification" xfId="4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87;&#1580;&#1604;%20&#1575;&#1604;&#1605;&#1606;&#1575;&#1583;&#1575;&#1577;%20&#1575;&#1604;&#1610;&#1608;&#1605;&#161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حصيلة"/>
      <sheetName val="رزنامة 13-14"/>
      <sheetName val="قائمة التلاميد"/>
      <sheetName val="سبتمبر"/>
      <sheetName val="اكتوبر"/>
      <sheetName val="نوفمبر"/>
      <sheetName val="ديسمبر"/>
      <sheetName val="جانفي"/>
      <sheetName val="فيفري"/>
      <sheetName val="مارس"/>
      <sheetName val="أفري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8"/>
  <sheetViews>
    <sheetView showGridLines="0" showZeros="0" rightToLeft="1" tabSelected="1" topLeftCell="A3" zoomScale="110" zoomScaleNormal="110" workbookViewId="0">
      <selection activeCell="N10" sqref="N10"/>
    </sheetView>
  </sheetViews>
  <sheetFormatPr defaultColWidth="0" defaultRowHeight="12.75"/>
  <cols>
    <col min="1" max="1" width="4.85546875" style="1" customWidth="1"/>
    <col min="2" max="2" width="26.5703125" style="1" customWidth="1"/>
    <col min="3" max="3" width="3.7109375" style="1" customWidth="1"/>
    <col min="4" max="5" width="7" style="1" customWidth="1"/>
    <col min="6" max="6" width="2.85546875" style="1" customWidth="1"/>
    <col min="7" max="7" width="5.85546875" style="1" customWidth="1"/>
    <col min="8" max="8" width="6.28515625" style="1" customWidth="1"/>
    <col min="9" max="9" width="2.7109375" style="1" customWidth="1"/>
    <col min="10" max="10" width="5.42578125" style="1" customWidth="1"/>
    <col min="11" max="11" width="5.85546875" style="1" customWidth="1"/>
    <col min="12" max="12" width="3" style="1" customWidth="1"/>
    <col min="13" max="13" width="5.5703125" style="1" customWidth="1"/>
    <col min="14" max="14" width="6.28515625" style="1" customWidth="1"/>
    <col min="15" max="15" width="2.85546875" style="1" customWidth="1"/>
    <col min="16" max="17" width="6" style="1" customWidth="1"/>
    <col min="18" max="18" width="7.42578125" style="1" hidden="1" customWidth="1"/>
    <col min="19" max="19" width="8" style="1" hidden="1" customWidth="1"/>
    <col min="20" max="20" width="3.42578125" style="1" customWidth="1"/>
    <col min="21" max="21" width="17.7109375" style="1" customWidth="1"/>
    <col min="22" max="22" width="2.28515625" style="1" customWidth="1"/>
    <col min="23" max="16384" width="11.42578125" style="1" hidden="1"/>
  </cols>
  <sheetData>
    <row r="1" spans="1:23" ht="15.75" hidden="1" customHeight="1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</row>
    <row r="2" spans="1:23" ht="21" hidden="1" customHeight="1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</row>
    <row r="3" spans="1:23" ht="21" customHeight="1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</row>
    <row r="4" spans="1:23" ht="18.75" customHeight="1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</row>
    <row r="5" spans="1:23" s="5" customFormat="1" ht="16.5" customHeight="1">
      <c r="A5" s="16" t="s">
        <v>0</v>
      </c>
      <c r="B5" s="22" t="s">
        <v>3</v>
      </c>
      <c r="C5" s="23"/>
      <c r="D5" s="24" t="s">
        <v>8</v>
      </c>
      <c r="E5" s="24"/>
      <c r="F5" s="25"/>
      <c r="G5" s="24" t="s">
        <v>7</v>
      </c>
      <c r="H5" s="24"/>
      <c r="I5" s="25"/>
      <c r="J5" s="24" t="s">
        <v>6</v>
      </c>
      <c r="K5" s="24"/>
      <c r="L5" s="25"/>
      <c r="M5" s="24" t="s">
        <v>5</v>
      </c>
      <c r="N5" s="24"/>
      <c r="O5" s="25"/>
      <c r="P5" s="24" t="s">
        <v>4</v>
      </c>
      <c r="Q5" s="24"/>
      <c r="R5" s="15"/>
      <c r="S5" s="15"/>
      <c r="T5" s="26"/>
      <c r="U5" s="19" t="s">
        <v>1</v>
      </c>
    </row>
    <row r="6" spans="1:23" ht="10.5" customHeight="1">
      <c r="A6" s="17"/>
      <c r="B6" s="22"/>
      <c r="C6" s="23"/>
      <c r="D6" s="24"/>
      <c r="E6" s="24"/>
      <c r="F6" s="25"/>
      <c r="G6" s="24"/>
      <c r="H6" s="24"/>
      <c r="I6" s="25"/>
      <c r="J6" s="24"/>
      <c r="K6" s="24"/>
      <c r="L6" s="25"/>
      <c r="M6" s="24"/>
      <c r="N6" s="24"/>
      <c r="O6" s="25"/>
      <c r="P6" s="24"/>
      <c r="Q6" s="24"/>
      <c r="R6" s="27" t="s">
        <v>2</v>
      </c>
      <c r="S6" s="27"/>
      <c r="T6" s="26"/>
      <c r="U6" s="20"/>
    </row>
    <row r="7" spans="1:23" ht="2.25" hidden="1" customHeight="1">
      <c r="A7" s="17"/>
      <c r="B7" s="22"/>
      <c r="C7" s="23"/>
      <c r="D7" s="7"/>
      <c r="E7" s="7"/>
      <c r="F7" s="25"/>
      <c r="G7" s="7"/>
      <c r="H7" s="7"/>
      <c r="I7" s="25"/>
      <c r="J7" s="7"/>
      <c r="K7" s="7"/>
      <c r="L7" s="25"/>
      <c r="M7" s="7"/>
      <c r="N7" s="7"/>
      <c r="O7" s="25"/>
      <c r="P7" s="7"/>
      <c r="Q7" s="7"/>
      <c r="R7" s="27"/>
      <c r="S7" s="27"/>
      <c r="T7" s="26"/>
      <c r="U7" s="20"/>
    </row>
    <row r="8" spans="1:23" ht="13.5" customHeight="1">
      <c r="A8" s="18"/>
      <c r="B8" s="22"/>
      <c r="C8" s="23"/>
      <c r="D8" s="13" t="s">
        <v>10</v>
      </c>
      <c r="E8" s="13" t="s">
        <v>9</v>
      </c>
      <c r="F8" s="25"/>
      <c r="G8" s="13" t="s">
        <v>10</v>
      </c>
      <c r="H8" s="13" t="s">
        <v>9</v>
      </c>
      <c r="I8" s="25"/>
      <c r="J8" s="13" t="s">
        <v>10</v>
      </c>
      <c r="K8" s="13" t="s">
        <v>9</v>
      </c>
      <c r="L8" s="25"/>
      <c r="M8" s="13" t="s">
        <v>10</v>
      </c>
      <c r="N8" s="13" t="s">
        <v>9</v>
      </c>
      <c r="O8" s="25"/>
      <c r="P8" s="13" t="s">
        <v>10</v>
      </c>
      <c r="Q8" s="13" t="s">
        <v>9</v>
      </c>
      <c r="R8" s="27"/>
      <c r="S8" s="27"/>
      <c r="T8" s="26"/>
      <c r="U8" s="21"/>
    </row>
    <row r="9" spans="1:23" ht="16.5" customHeight="1">
      <c r="A9" s="9">
        <v>1</v>
      </c>
      <c r="B9" s="28">
        <f>'[1]قائمة التلاميد'!B4</f>
        <v>0</v>
      </c>
      <c r="C9" s="23"/>
      <c r="D9" s="10"/>
      <c r="E9" s="10"/>
      <c r="F9" s="25"/>
      <c r="G9" s="10"/>
      <c r="H9" s="10"/>
      <c r="I9" s="25"/>
      <c r="J9" s="10"/>
      <c r="K9" s="10"/>
      <c r="L9" s="25"/>
      <c r="M9" s="10"/>
      <c r="N9" s="10"/>
      <c r="O9" s="25"/>
      <c r="P9" s="10"/>
      <c r="Q9" s="10"/>
      <c r="R9" s="4">
        <f>COUNTIF(D8:Q8,"ح") + COUNTIF(D8:Q8,"إ") + COUNTIF(D8:Q8,"ث")+ COUNTIF(D8:Q8,"ر")+ COUNTIF(D8:Q8,"خ")</f>
        <v>0</v>
      </c>
      <c r="S9" s="2">
        <f>COUNTIF(D9:Q9,"ص") + COUNTIF(D9:Q9,"م")</f>
        <v>0</v>
      </c>
      <c r="T9" s="26"/>
      <c r="U9" s="8">
        <f>S9/2</f>
        <v>0</v>
      </c>
      <c r="V9" s="6"/>
      <c r="W9" s="6"/>
    </row>
    <row r="10" spans="1:23" ht="15.75" customHeight="1">
      <c r="A10" s="9">
        <v>2</v>
      </c>
      <c r="B10" s="28">
        <f>'[1]قائمة التلاميد'!B5</f>
        <v>0</v>
      </c>
      <c r="C10" s="23"/>
      <c r="D10" s="10"/>
      <c r="E10" s="10"/>
      <c r="F10" s="25"/>
      <c r="G10" s="10"/>
      <c r="H10" s="10"/>
      <c r="I10" s="25"/>
      <c r="J10" s="10"/>
      <c r="K10" s="10"/>
      <c r="L10" s="25"/>
      <c r="M10" s="10"/>
      <c r="N10" s="10"/>
      <c r="O10" s="25"/>
      <c r="P10" s="10"/>
      <c r="Q10" s="10"/>
      <c r="R10" s="3">
        <f t="shared" ref="R10" si="0">R9</f>
        <v>0</v>
      </c>
      <c r="S10" s="2">
        <f>COUNTIF(D10:Q10,"ص") + COUNTIF(D10:Q10,"م") + COUNTIF(D10:Q10,"ي")</f>
        <v>0</v>
      </c>
      <c r="T10" s="26"/>
      <c r="U10" s="8">
        <f>S10/2</f>
        <v>0</v>
      </c>
    </row>
    <row r="11" spans="1:23" ht="18">
      <c r="A11" s="9">
        <v>3</v>
      </c>
      <c r="B11" s="28">
        <f>'[1]قائمة التلاميد'!B6</f>
        <v>0</v>
      </c>
      <c r="C11" s="23"/>
      <c r="D11" s="10"/>
      <c r="E11" s="10"/>
      <c r="F11" s="25"/>
      <c r="G11" s="10"/>
      <c r="H11" s="10"/>
      <c r="I11" s="25"/>
      <c r="J11" s="10"/>
      <c r="K11" s="10"/>
      <c r="L11" s="25"/>
      <c r="M11" s="10"/>
      <c r="N11" s="10"/>
      <c r="O11" s="25"/>
      <c r="P11" s="10"/>
      <c r="Q11" s="10"/>
      <c r="R11" s="4">
        <f>COUNTIF(D10:Q10,"ح") + COUNTIF(D10:Q10,"إ") + COUNTIF(D10:Q10,"ث")+ COUNTIF(D10:Q10,"ر")+ COUNTIF(D10:Q10,"خ")</f>
        <v>0</v>
      </c>
      <c r="S11" s="2">
        <f>COUNTIF(D11:Q11,"ص") + COUNTIF(D11:Q11,"م")</f>
        <v>0</v>
      </c>
      <c r="T11" s="26"/>
      <c r="U11" s="8">
        <f t="shared" ref="U11:U74" si="1">S11/2</f>
        <v>0</v>
      </c>
    </row>
    <row r="12" spans="1:23" ht="18">
      <c r="A12" s="9">
        <v>4</v>
      </c>
      <c r="B12" s="28">
        <f>'[1]قائمة التلاميد'!B7</f>
        <v>0</v>
      </c>
      <c r="C12" s="23"/>
      <c r="D12" s="10"/>
      <c r="E12" s="10"/>
      <c r="F12" s="25"/>
      <c r="G12" s="10"/>
      <c r="H12" s="10"/>
      <c r="I12" s="25"/>
      <c r="J12" s="10"/>
      <c r="K12" s="10"/>
      <c r="L12" s="25"/>
      <c r="M12" s="10"/>
      <c r="N12" s="10"/>
      <c r="O12" s="25"/>
      <c r="P12" s="10"/>
      <c r="Q12" s="10"/>
      <c r="R12" s="3">
        <f t="shared" ref="R12" si="2">R11</f>
        <v>0</v>
      </c>
      <c r="S12" s="2">
        <f>COUNTIF(D12:Q12,"ص") + COUNTIF(D12:Q12,"م") + COUNTIF(D12:Q12,"ي")</f>
        <v>0</v>
      </c>
      <c r="T12" s="26"/>
      <c r="U12" s="8">
        <f t="shared" si="1"/>
        <v>0</v>
      </c>
    </row>
    <row r="13" spans="1:23" ht="18">
      <c r="A13" s="9">
        <v>5</v>
      </c>
      <c r="B13" s="28">
        <f>'[1]قائمة التلاميد'!B8</f>
        <v>0</v>
      </c>
      <c r="C13" s="23"/>
      <c r="D13" s="10"/>
      <c r="E13" s="10"/>
      <c r="F13" s="25"/>
      <c r="G13" s="10"/>
      <c r="H13" s="11"/>
      <c r="I13" s="25"/>
      <c r="J13" s="10"/>
      <c r="K13" s="11"/>
      <c r="L13" s="25"/>
      <c r="M13" s="11"/>
      <c r="N13" s="10"/>
      <c r="O13" s="25"/>
      <c r="P13" s="10"/>
      <c r="Q13" s="10"/>
      <c r="R13" s="4">
        <f>COUNTIF(D12:Q12,"ح") + COUNTIF(D12:Q12,"إ") + COUNTIF(D12:Q12,"ث")+ COUNTIF(D12:Q12,"ر")+ COUNTIF(D12:Q12,"خ")</f>
        <v>0</v>
      </c>
      <c r="S13" s="2">
        <f>COUNTIF(D13:Q13,"ص") + COUNTIF(D13:Q13,"م")</f>
        <v>0</v>
      </c>
      <c r="T13" s="26"/>
      <c r="U13" s="8">
        <f t="shared" si="1"/>
        <v>0</v>
      </c>
    </row>
    <row r="14" spans="1:23" ht="18">
      <c r="A14" s="9">
        <v>6</v>
      </c>
      <c r="B14" s="28">
        <f>'[1]قائمة التلاميد'!B9</f>
        <v>0</v>
      </c>
      <c r="C14" s="23"/>
      <c r="D14" s="10"/>
      <c r="E14" s="10"/>
      <c r="F14" s="25"/>
      <c r="G14" s="10"/>
      <c r="H14" s="10"/>
      <c r="I14" s="25"/>
      <c r="J14" s="10"/>
      <c r="K14" s="10"/>
      <c r="L14" s="25"/>
      <c r="M14" s="10"/>
      <c r="N14" s="10"/>
      <c r="O14" s="25"/>
      <c r="P14" s="10"/>
      <c r="Q14" s="10"/>
      <c r="R14" s="3">
        <f t="shared" ref="R14" si="3">R13</f>
        <v>0</v>
      </c>
      <c r="S14" s="2">
        <f>COUNTIF(D14:Q14,"ص") + COUNTIF(D14:Q14,"م") + COUNTIF(D14:Q14,"ي")</f>
        <v>0</v>
      </c>
      <c r="T14" s="26"/>
      <c r="U14" s="8">
        <f t="shared" si="1"/>
        <v>0</v>
      </c>
    </row>
    <row r="15" spans="1:23" ht="18">
      <c r="A15" s="9">
        <v>7</v>
      </c>
      <c r="B15" s="28">
        <f>'[1]قائمة التلاميد'!B10</f>
        <v>0</v>
      </c>
      <c r="C15" s="23"/>
      <c r="D15" s="10"/>
      <c r="E15" s="10"/>
      <c r="F15" s="25"/>
      <c r="G15" s="10"/>
      <c r="H15" s="10"/>
      <c r="I15" s="25"/>
      <c r="J15" s="10"/>
      <c r="K15" s="10"/>
      <c r="L15" s="25"/>
      <c r="M15" s="10"/>
      <c r="N15" s="10"/>
      <c r="O15" s="25"/>
      <c r="P15" s="10"/>
      <c r="Q15" s="10"/>
      <c r="R15" s="4">
        <f>COUNTIF(D14:Q14,"ح") + COUNTIF(D14:Q14,"إ") + COUNTIF(D14:Q14,"ث")+ COUNTIF(D14:Q14,"ر")+ COUNTIF(D14:Q14,"خ")</f>
        <v>0</v>
      </c>
      <c r="S15" s="2">
        <f>COUNTIF(D15:Q15,"ص") + COUNTIF(D15:Q15,"م")</f>
        <v>0</v>
      </c>
      <c r="T15" s="26"/>
      <c r="U15" s="8">
        <f t="shared" si="1"/>
        <v>0</v>
      </c>
    </row>
    <row r="16" spans="1:23" ht="18">
      <c r="A16" s="9">
        <v>8</v>
      </c>
      <c r="B16" s="28">
        <f>'[1]قائمة التلاميد'!B11</f>
        <v>0</v>
      </c>
      <c r="C16" s="23"/>
      <c r="D16" s="10"/>
      <c r="E16" s="10"/>
      <c r="F16" s="25"/>
      <c r="G16" s="10"/>
      <c r="H16" s="10"/>
      <c r="I16" s="25"/>
      <c r="J16" s="10"/>
      <c r="K16" s="10"/>
      <c r="L16" s="25"/>
      <c r="M16" s="10"/>
      <c r="N16" s="10"/>
      <c r="O16" s="25"/>
      <c r="P16" s="10"/>
      <c r="Q16" s="10"/>
      <c r="R16" s="3">
        <f t="shared" ref="R16" si="4">R15</f>
        <v>0</v>
      </c>
      <c r="S16" s="2">
        <f>COUNTIF(D16:Q16,"ص") + COUNTIF(D16:Q16,"م") + COUNTIF(D16:Q16,"ي")</f>
        <v>0</v>
      </c>
      <c r="T16" s="26"/>
      <c r="U16" s="8">
        <f t="shared" si="1"/>
        <v>0</v>
      </c>
    </row>
    <row r="17" spans="1:21" ht="18">
      <c r="A17" s="9">
        <v>9</v>
      </c>
      <c r="B17" s="28">
        <f>'[1]قائمة التلاميد'!B12</f>
        <v>0</v>
      </c>
      <c r="C17" s="23"/>
      <c r="D17" s="10"/>
      <c r="E17" s="10"/>
      <c r="F17" s="25"/>
      <c r="G17" s="10"/>
      <c r="H17" s="10"/>
      <c r="I17" s="25"/>
      <c r="J17" s="10"/>
      <c r="K17" s="10"/>
      <c r="L17" s="25"/>
      <c r="M17" s="10"/>
      <c r="N17" s="10"/>
      <c r="O17" s="25"/>
      <c r="P17" s="10"/>
      <c r="Q17" s="10"/>
      <c r="R17" s="4">
        <f>COUNTIF(D16:Q16,"ح") + COUNTIF(D16:Q16,"إ") + COUNTIF(D16:Q16,"ث")+ COUNTIF(D16:Q16,"ر")+ COUNTIF(D16:Q16,"خ")</f>
        <v>0</v>
      </c>
      <c r="S17" s="2">
        <f>COUNTIF(D17:Q17,"ص") + COUNTIF(D17:Q17,"م")</f>
        <v>0</v>
      </c>
      <c r="T17" s="26"/>
      <c r="U17" s="8">
        <f t="shared" si="1"/>
        <v>0</v>
      </c>
    </row>
    <row r="18" spans="1:21" ht="18">
      <c r="A18" s="9">
        <v>10</v>
      </c>
      <c r="B18" s="28">
        <f>'[1]قائمة التلاميد'!B13</f>
        <v>0</v>
      </c>
      <c r="C18" s="23"/>
      <c r="D18" s="10"/>
      <c r="E18" s="10"/>
      <c r="F18" s="25"/>
      <c r="G18" s="10"/>
      <c r="H18" s="10"/>
      <c r="I18" s="25"/>
      <c r="J18" s="10"/>
      <c r="K18" s="10"/>
      <c r="L18" s="25"/>
      <c r="M18" s="10"/>
      <c r="N18" s="10"/>
      <c r="O18" s="25"/>
      <c r="P18" s="10"/>
      <c r="Q18" s="10"/>
      <c r="R18" s="3">
        <f t="shared" ref="R18" si="5">R17</f>
        <v>0</v>
      </c>
      <c r="S18" s="2">
        <f>COUNTIF(D18:Q18,"ص") + COUNTIF(D18:Q18,"م") + COUNTIF(D18:Q18,"ي")</f>
        <v>0</v>
      </c>
      <c r="T18" s="26"/>
      <c r="U18" s="8">
        <f t="shared" si="1"/>
        <v>0</v>
      </c>
    </row>
    <row r="19" spans="1:21" ht="18">
      <c r="A19" s="9">
        <v>11</v>
      </c>
      <c r="B19" s="28">
        <f>'[1]قائمة التلاميد'!B14</f>
        <v>0</v>
      </c>
      <c r="C19" s="23"/>
      <c r="D19" s="10"/>
      <c r="E19" s="10"/>
      <c r="F19" s="25"/>
      <c r="G19" s="10"/>
      <c r="H19" s="10"/>
      <c r="I19" s="25"/>
      <c r="J19" s="10"/>
      <c r="K19" s="10" t="s">
        <v>0</v>
      </c>
      <c r="L19" s="25"/>
      <c r="M19" s="10"/>
      <c r="N19" s="10"/>
      <c r="O19" s="25"/>
      <c r="P19" s="10"/>
      <c r="Q19" s="10"/>
      <c r="R19" s="4">
        <f>COUNTIF(D18:Q18,"ح") + COUNTIF(D18:Q18,"إ") + COUNTIF(D18:Q18,"ث")+ COUNTIF(D18:Q18,"ر")+ COUNTIF(D18:Q18,"خ")</f>
        <v>0</v>
      </c>
      <c r="S19" s="2">
        <f>COUNTIF(D19:Q19,"ص") + COUNTIF(D19:Q19,"م")</f>
        <v>0</v>
      </c>
      <c r="T19" s="26"/>
      <c r="U19" s="8">
        <f t="shared" si="1"/>
        <v>0</v>
      </c>
    </row>
    <row r="20" spans="1:21" ht="18">
      <c r="A20" s="9">
        <v>12</v>
      </c>
      <c r="B20" s="28">
        <f>'[1]قائمة التلاميد'!B15</f>
        <v>0</v>
      </c>
      <c r="C20" s="23"/>
      <c r="D20" s="10"/>
      <c r="E20" s="10"/>
      <c r="F20" s="25"/>
      <c r="G20" s="10"/>
      <c r="H20" s="10"/>
      <c r="I20" s="25"/>
      <c r="J20" s="10"/>
      <c r="K20" s="10"/>
      <c r="L20" s="25"/>
      <c r="M20" s="10"/>
      <c r="N20" s="10"/>
      <c r="O20" s="25"/>
      <c r="P20" s="10"/>
      <c r="Q20" s="10"/>
      <c r="R20" s="3">
        <f t="shared" ref="R20" si="6">R19</f>
        <v>0</v>
      </c>
      <c r="S20" s="2">
        <f>COUNTIF(D20:Q20,"ص") + COUNTIF(D20:Q20,"م") + COUNTIF(D20:Q20,"ي")</f>
        <v>0</v>
      </c>
      <c r="T20" s="26"/>
      <c r="U20" s="8">
        <f t="shared" si="1"/>
        <v>0</v>
      </c>
    </row>
    <row r="21" spans="1:21" ht="18">
      <c r="A21" s="9">
        <v>13</v>
      </c>
      <c r="B21" s="28">
        <f>'[1]قائمة التلاميد'!B16</f>
        <v>0</v>
      </c>
      <c r="C21" s="23"/>
      <c r="D21" s="10"/>
      <c r="E21" s="10"/>
      <c r="F21" s="25"/>
      <c r="G21" s="10"/>
      <c r="H21" s="10"/>
      <c r="I21" s="25"/>
      <c r="J21" s="10"/>
      <c r="K21" s="10"/>
      <c r="L21" s="25"/>
      <c r="M21" s="10"/>
      <c r="N21" s="10"/>
      <c r="O21" s="25"/>
      <c r="P21" s="10"/>
      <c r="Q21" s="10"/>
      <c r="R21" s="4">
        <f>COUNTIF(D20:Q20,"ح") + COUNTIF(D20:Q20,"إ") + COUNTIF(D20:Q20,"ث")+ COUNTIF(D20:Q20,"ر")+ COUNTIF(D20:Q20,"خ")</f>
        <v>0</v>
      </c>
      <c r="S21" s="2">
        <f>COUNTIF(D21:Q21,"ص") + COUNTIF(D21:Q21,"م")</f>
        <v>0</v>
      </c>
      <c r="T21" s="26"/>
      <c r="U21" s="8">
        <f t="shared" si="1"/>
        <v>0</v>
      </c>
    </row>
    <row r="22" spans="1:21" ht="18">
      <c r="A22" s="9">
        <v>14</v>
      </c>
      <c r="B22" s="28">
        <f>'[1]قائمة التلاميد'!B17</f>
        <v>0</v>
      </c>
      <c r="C22" s="23"/>
      <c r="D22" s="10"/>
      <c r="E22" s="10"/>
      <c r="F22" s="25"/>
      <c r="G22" s="10"/>
      <c r="H22" s="10"/>
      <c r="I22" s="25"/>
      <c r="J22" s="10"/>
      <c r="K22" s="10"/>
      <c r="L22" s="25"/>
      <c r="M22" s="10"/>
      <c r="N22" s="10"/>
      <c r="O22" s="25"/>
      <c r="P22" s="10"/>
      <c r="Q22" s="10"/>
      <c r="R22" s="3">
        <f t="shared" ref="R22" si="7">R21</f>
        <v>0</v>
      </c>
      <c r="S22" s="2">
        <f>COUNTIF(D22:Q22,"ص") + COUNTIF(D22:Q22,"م") + COUNTIF(D22:Q22,"ي")</f>
        <v>0</v>
      </c>
      <c r="T22" s="26"/>
      <c r="U22" s="8">
        <f t="shared" si="1"/>
        <v>0</v>
      </c>
    </row>
    <row r="23" spans="1:21" ht="18">
      <c r="A23" s="9">
        <v>15</v>
      </c>
      <c r="B23" s="28">
        <f>'[1]قائمة التلاميد'!B18</f>
        <v>0</v>
      </c>
      <c r="C23" s="23"/>
      <c r="D23" s="10"/>
      <c r="E23" s="10"/>
      <c r="F23" s="25"/>
      <c r="G23" s="10"/>
      <c r="H23" s="10"/>
      <c r="I23" s="25"/>
      <c r="J23" s="10"/>
      <c r="K23" s="10"/>
      <c r="L23" s="25"/>
      <c r="M23" s="10"/>
      <c r="N23" s="10"/>
      <c r="O23" s="25"/>
      <c r="P23" s="10"/>
      <c r="Q23" s="10"/>
      <c r="R23" s="4">
        <f>COUNTIF(D22:Q22,"ح") + COUNTIF(D22:Q22,"إ") + COUNTIF(D22:Q22,"ث")+ COUNTIF(D22:Q22,"ر")+ COUNTIF(D22:Q22,"خ")</f>
        <v>0</v>
      </c>
      <c r="S23" s="2">
        <f>COUNTIF(D23:Q23,"ص") + COUNTIF(D23:Q23,"م")</f>
        <v>0</v>
      </c>
      <c r="T23" s="26"/>
      <c r="U23" s="8">
        <f t="shared" si="1"/>
        <v>0</v>
      </c>
    </row>
    <row r="24" spans="1:21" ht="18">
      <c r="A24" s="9">
        <v>16</v>
      </c>
      <c r="B24" s="28">
        <f>'[1]قائمة التلاميد'!B19</f>
        <v>0</v>
      </c>
      <c r="C24" s="23"/>
      <c r="D24" s="10"/>
      <c r="E24" s="10"/>
      <c r="F24" s="25"/>
      <c r="G24" s="10"/>
      <c r="H24" s="10"/>
      <c r="I24" s="25"/>
      <c r="J24" s="10"/>
      <c r="K24" s="10"/>
      <c r="L24" s="25"/>
      <c r="M24" s="10"/>
      <c r="N24" s="10"/>
      <c r="O24" s="25"/>
      <c r="P24" s="10"/>
      <c r="Q24" s="10"/>
      <c r="R24" s="3">
        <f t="shared" ref="R24" si="8">R23</f>
        <v>0</v>
      </c>
      <c r="S24" s="2">
        <f>COUNTIF(D24:Q24,"ص") + COUNTIF(D24:Q24,"م") + COUNTIF(D24:Q24,"ي")</f>
        <v>0</v>
      </c>
      <c r="T24" s="26"/>
      <c r="U24" s="8">
        <f t="shared" si="1"/>
        <v>0</v>
      </c>
    </row>
    <row r="25" spans="1:21" ht="18">
      <c r="A25" s="9">
        <v>17</v>
      </c>
      <c r="B25" s="28">
        <f>'[1]قائمة التلاميد'!B20</f>
        <v>0</v>
      </c>
      <c r="C25" s="23"/>
      <c r="D25" s="10"/>
      <c r="E25" s="10"/>
      <c r="F25" s="25"/>
      <c r="G25" s="10"/>
      <c r="H25" s="10"/>
      <c r="I25" s="25"/>
      <c r="J25" s="10"/>
      <c r="K25" s="10"/>
      <c r="L25" s="25"/>
      <c r="M25" s="10"/>
      <c r="N25" s="10"/>
      <c r="O25" s="25"/>
      <c r="P25" s="10"/>
      <c r="Q25" s="10"/>
      <c r="R25" s="4">
        <f>COUNTIF(D24:Q24,"ح") + COUNTIF(D24:Q24,"إ") + COUNTIF(D24:Q24,"ث")+ COUNTIF(D24:Q24,"ر")+ COUNTIF(D24:Q24,"خ")</f>
        <v>0</v>
      </c>
      <c r="S25" s="2">
        <f>COUNTIF(D25:Q25,"ص") + COUNTIF(D25:Q25,"م")</f>
        <v>0</v>
      </c>
      <c r="T25" s="26"/>
      <c r="U25" s="8">
        <f t="shared" si="1"/>
        <v>0</v>
      </c>
    </row>
    <row r="26" spans="1:21" ht="18">
      <c r="A26" s="9">
        <v>18</v>
      </c>
      <c r="B26" s="28">
        <f>'[1]قائمة التلاميد'!B21</f>
        <v>0</v>
      </c>
      <c r="C26" s="23"/>
      <c r="D26" s="10"/>
      <c r="E26" s="10"/>
      <c r="F26" s="25"/>
      <c r="G26" s="10"/>
      <c r="H26" s="10"/>
      <c r="I26" s="25"/>
      <c r="J26" s="10"/>
      <c r="K26" s="10"/>
      <c r="L26" s="25"/>
      <c r="M26" s="10"/>
      <c r="N26" s="10"/>
      <c r="O26" s="25"/>
      <c r="P26" s="10"/>
      <c r="Q26" s="10"/>
      <c r="R26" s="3">
        <f t="shared" ref="R26" si="9">R25</f>
        <v>0</v>
      </c>
      <c r="S26" s="2">
        <f>COUNTIF(D26:Q26,"ص") + COUNTIF(D26:Q26,"م") + COUNTIF(D26:Q26,"ي")</f>
        <v>0</v>
      </c>
      <c r="T26" s="26"/>
      <c r="U26" s="8">
        <f t="shared" si="1"/>
        <v>0</v>
      </c>
    </row>
    <row r="27" spans="1:21" ht="18">
      <c r="A27" s="9">
        <v>19</v>
      </c>
      <c r="B27" s="28">
        <f>'[1]قائمة التلاميد'!B22</f>
        <v>0</v>
      </c>
      <c r="C27" s="23"/>
      <c r="D27" s="10"/>
      <c r="E27" s="10"/>
      <c r="F27" s="25"/>
      <c r="G27" s="10"/>
      <c r="H27" s="10"/>
      <c r="I27" s="25"/>
      <c r="J27" s="10"/>
      <c r="K27" s="10"/>
      <c r="L27" s="25"/>
      <c r="M27" s="10"/>
      <c r="N27" s="10"/>
      <c r="O27" s="25"/>
      <c r="P27" s="10"/>
      <c r="Q27" s="10"/>
      <c r="R27" s="4">
        <f>COUNTIF(D26:Q26,"ح") + COUNTIF(D26:Q26,"إ") + COUNTIF(D26:Q26,"ث")+ COUNTIF(D26:Q26,"ر")+ COUNTIF(D26:Q26,"خ")</f>
        <v>0</v>
      </c>
      <c r="S27" s="2">
        <f>COUNTIF(D27:Q27,"ص") + COUNTIF(D27:Q27,"م")</f>
        <v>0</v>
      </c>
      <c r="T27" s="26"/>
      <c r="U27" s="8">
        <f t="shared" si="1"/>
        <v>0</v>
      </c>
    </row>
    <row r="28" spans="1:21" ht="18">
      <c r="A28" s="9">
        <v>20</v>
      </c>
      <c r="B28" s="28"/>
      <c r="C28" s="23"/>
      <c r="D28" s="10"/>
      <c r="E28" s="10"/>
      <c r="F28" s="25"/>
      <c r="G28" s="10"/>
      <c r="H28" s="10"/>
      <c r="I28" s="25"/>
      <c r="J28" s="10"/>
      <c r="K28" s="10"/>
      <c r="L28" s="25"/>
      <c r="M28" s="10"/>
      <c r="N28" s="10"/>
      <c r="O28" s="25"/>
      <c r="P28" s="10"/>
      <c r="Q28" s="10"/>
      <c r="R28" s="3">
        <f t="shared" ref="R28" si="10">R27</f>
        <v>0</v>
      </c>
      <c r="S28" s="2">
        <f>COUNTIF(D28:Q28,"ص") + COUNTIF(D28:Q28,"م") + COUNTIF(D28:Q28,"ي")</f>
        <v>0</v>
      </c>
      <c r="T28" s="26"/>
      <c r="U28" s="8">
        <f t="shared" si="1"/>
        <v>0</v>
      </c>
    </row>
    <row r="29" spans="1:21" ht="18">
      <c r="A29" s="9">
        <v>21</v>
      </c>
      <c r="B29" s="28"/>
      <c r="C29" s="23"/>
      <c r="D29" s="10"/>
      <c r="E29" s="10"/>
      <c r="F29" s="25"/>
      <c r="G29" s="10"/>
      <c r="H29" s="10"/>
      <c r="I29" s="25"/>
      <c r="J29" s="10"/>
      <c r="K29" s="10"/>
      <c r="L29" s="25"/>
      <c r="M29" s="10"/>
      <c r="N29" s="10"/>
      <c r="O29" s="25"/>
      <c r="P29" s="10"/>
      <c r="Q29" s="10"/>
      <c r="R29" s="4">
        <f>COUNTIF(D28:Q28,"ح") + COUNTIF(D28:Q28,"إ") + COUNTIF(D28:Q28,"ث")+ COUNTIF(D28:Q28,"ر")+ COUNTIF(D28:Q28,"خ")</f>
        <v>0</v>
      </c>
      <c r="S29" s="2">
        <f>COUNTIF(D29:Q29,"ص") + COUNTIF(D29:Q29,"م")</f>
        <v>0</v>
      </c>
      <c r="T29" s="26"/>
      <c r="U29" s="8">
        <f t="shared" si="1"/>
        <v>0</v>
      </c>
    </row>
    <row r="30" spans="1:21" ht="18">
      <c r="A30" s="9">
        <v>22</v>
      </c>
      <c r="B30" s="28"/>
      <c r="C30" s="23"/>
      <c r="D30" s="10"/>
      <c r="E30" s="10"/>
      <c r="F30" s="25"/>
      <c r="G30" s="10"/>
      <c r="H30" s="10"/>
      <c r="I30" s="25"/>
      <c r="J30" s="10"/>
      <c r="K30" s="10"/>
      <c r="L30" s="25"/>
      <c r="M30" s="10"/>
      <c r="N30" s="10"/>
      <c r="O30" s="25"/>
      <c r="P30" s="10"/>
      <c r="Q30" s="10"/>
      <c r="R30" s="3">
        <f t="shared" ref="R30" si="11">R29</f>
        <v>0</v>
      </c>
      <c r="S30" s="2">
        <f>COUNTIF(D30:Q30,"ص") + COUNTIF(D30:Q30,"م") + COUNTIF(D30:Q30,"ي")</f>
        <v>0</v>
      </c>
      <c r="T30" s="26"/>
      <c r="U30" s="8">
        <f t="shared" si="1"/>
        <v>0</v>
      </c>
    </row>
    <row r="31" spans="1:21" ht="18">
      <c r="A31" s="9">
        <v>23</v>
      </c>
      <c r="B31" s="28"/>
      <c r="C31" s="23"/>
      <c r="D31" s="10"/>
      <c r="E31" s="10"/>
      <c r="F31" s="25"/>
      <c r="G31" s="10"/>
      <c r="H31" s="10"/>
      <c r="I31" s="25"/>
      <c r="J31" s="10"/>
      <c r="K31" s="10"/>
      <c r="L31" s="25"/>
      <c r="M31" s="10"/>
      <c r="N31" s="10"/>
      <c r="O31" s="25"/>
      <c r="P31" s="10"/>
      <c r="Q31" s="10"/>
      <c r="R31" s="4">
        <f>COUNTIF(D30:Q30,"ح") + COUNTIF(D30:Q30,"إ") + COUNTIF(D30:Q30,"ث")+ COUNTIF(D30:Q30,"ر")+ COUNTIF(D30:Q30,"خ")</f>
        <v>0</v>
      </c>
      <c r="S31" s="2">
        <f>COUNTIF(D31:Q31,"ص") + COUNTIF(D31:Q31,"م")</f>
        <v>0</v>
      </c>
      <c r="T31" s="26"/>
      <c r="U31" s="8">
        <f t="shared" si="1"/>
        <v>0</v>
      </c>
    </row>
    <row r="32" spans="1:21" ht="18">
      <c r="A32" s="9">
        <v>24</v>
      </c>
      <c r="B32" s="28"/>
      <c r="C32" s="23"/>
      <c r="D32" s="10"/>
      <c r="E32" s="10"/>
      <c r="F32" s="25"/>
      <c r="G32" s="10"/>
      <c r="H32" s="10"/>
      <c r="I32" s="25"/>
      <c r="J32" s="10"/>
      <c r="K32" s="10"/>
      <c r="L32" s="25"/>
      <c r="M32" s="10"/>
      <c r="N32" s="10"/>
      <c r="O32" s="25"/>
      <c r="P32" s="10"/>
      <c r="Q32" s="10"/>
      <c r="R32" s="3">
        <f t="shared" ref="R32" si="12">R31</f>
        <v>0</v>
      </c>
      <c r="S32" s="2">
        <f>COUNTIF(D32:Q32,"ص") + COUNTIF(D32:Q32,"م") + COUNTIF(D32:Q32,"ي")</f>
        <v>0</v>
      </c>
      <c r="T32" s="26"/>
      <c r="U32" s="8">
        <f t="shared" si="1"/>
        <v>0</v>
      </c>
    </row>
    <row r="33" spans="1:21" ht="18">
      <c r="A33" s="9">
        <v>25</v>
      </c>
      <c r="B33" s="28"/>
      <c r="C33" s="23"/>
      <c r="D33" s="10"/>
      <c r="E33" s="10"/>
      <c r="F33" s="25"/>
      <c r="G33" s="10"/>
      <c r="H33" s="10"/>
      <c r="I33" s="25"/>
      <c r="J33" s="10"/>
      <c r="K33" s="10"/>
      <c r="L33" s="25"/>
      <c r="M33" s="10"/>
      <c r="N33" s="10"/>
      <c r="O33" s="25"/>
      <c r="P33" s="10"/>
      <c r="Q33" s="10"/>
      <c r="R33" s="4">
        <f>COUNTIF(D32:Q32,"ح") + COUNTIF(D32:Q32,"إ") + COUNTIF(D32:Q32,"ث")+ COUNTIF(D32:Q32,"ر")+ COUNTIF(D32:Q32,"خ")</f>
        <v>0</v>
      </c>
      <c r="S33" s="2">
        <f>COUNTIF(D33:Q33,"ص") + COUNTIF(D33:Q33,"م")</f>
        <v>0</v>
      </c>
      <c r="T33" s="26"/>
      <c r="U33" s="8">
        <f t="shared" si="1"/>
        <v>0</v>
      </c>
    </row>
    <row r="34" spans="1:21" ht="18">
      <c r="A34" s="9">
        <v>26</v>
      </c>
      <c r="B34" s="28"/>
      <c r="C34" s="23"/>
      <c r="D34" s="10"/>
      <c r="E34" s="10"/>
      <c r="F34" s="25"/>
      <c r="G34" s="10"/>
      <c r="H34" s="10"/>
      <c r="I34" s="25"/>
      <c r="J34" s="10"/>
      <c r="K34" s="10"/>
      <c r="L34" s="25"/>
      <c r="M34" s="10"/>
      <c r="N34" s="10"/>
      <c r="O34" s="25"/>
      <c r="P34" s="10"/>
      <c r="Q34" s="10"/>
      <c r="R34" s="3">
        <f t="shared" ref="R34" si="13">R33</f>
        <v>0</v>
      </c>
      <c r="S34" s="2">
        <f>COUNTIF(D34:Q34,"ص") + COUNTIF(D34:Q34,"م") + COUNTIF(D34:Q34,"ي")</f>
        <v>0</v>
      </c>
      <c r="T34" s="26"/>
      <c r="U34" s="8">
        <f t="shared" si="1"/>
        <v>0</v>
      </c>
    </row>
    <row r="35" spans="1:21" ht="18">
      <c r="A35" s="9">
        <v>27</v>
      </c>
      <c r="B35" s="28"/>
      <c r="C35" s="23"/>
      <c r="D35" s="10"/>
      <c r="E35" s="10"/>
      <c r="F35" s="25"/>
      <c r="G35" s="10"/>
      <c r="H35" s="10"/>
      <c r="I35" s="25"/>
      <c r="J35" s="10"/>
      <c r="K35" s="10"/>
      <c r="L35" s="25"/>
      <c r="M35" s="10"/>
      <c r="N35" s="10"/>
      <c r="O35" s="25"/>
      <c r="P35" s="10"/>
      <c r="Q35" s="10"/>
      <c r="R35" s="4">
        <f>COUNTIF(D34:Q34,"ح") + COUNTIF(D34:Q34,"إ") + COUNTIF(D34:Q34,"ث")+ COUNTIF(D34:Q34,"ر")+ COUNTIF(D34:Q34,"خ")</f>
        <v>0</v>
      </c>
      <c r="S35" s="2">
        <f>COUNTIF(D35:Q35,"ص") + COUNTIF(D35:Q35,"م")</f>
        <v>0</v>
      </c>
      <c r="T35" s="26"/>
      <c r="U35" s="8">
        <f t="shared" si="1"/>
        <v>0</v>
      </c>
    </row>
    <row r="36" spans="1:21" ht="18">
      <c r="A36" s="9">
        <v>28</v>
      </c>
      <c r="B36" s="28"/>
      <c r="C36" s="23"/>
      <c r="D36" s="10"/>
      <c r="E36" s="10"/>
      <c r="F36" s="25"/>
      <c r="G36" s="10"/>
      <c r="H36" s="10"/>
      <c r="I36" s="25"/>
      <c r="J36" s="10"/>
      <c r="K36" s="10"/>
      <c r="L36" s="25"/>
      <c r="M36" s="10"/>
      <c r="N36" s="10"/>
      <c r="O36" s="25"/>
      <c r="P36" s="10"/>
      <c r="Q36" s="10"/>
      <c r="R36" s="3">
        <f t="shared" ref="R36" si="14">R35</f>
        <v>0</v>
      </c>
      <c r="S36" s="2">
        <f>COUNTIF(D36:Q36,"ص") + COUNTIF(D36:Q36,"م") + COUNTIF(D36:Q36,"ي")</f>
        <v>0</v>
      </c>
      <c r="T36" s="26"/>
      <c r="U36" s="8">
        <f t="shared" si="1"/>
        <v>0</v>
      </c>
    </row>
    <row r="37" spans="1:21" ht="18">
      <c r="A37" s="9">
        <v>29</v>
      </c>
      <c r="B37" s="28"/>
      <c r="C37" s="23"/>
      <c r="D37" s="10"/>
      <c r="E37" s="10"/>
      <c r="F37" s="25"/>
      <c r="G37" s="10"/>
      <c r="H37" s="10"/>
      <c r="I37" s="25"/>
      <c r="J37" s="10"/>
      <c r="K37" s="10"/>
      <c r="L37" s="25"/>
      <c r="M37" s="10"/>
      <c r="N37" s="10"/>
      <c r="O37" s="25"/>
      <c r="P37" s="10"/>
      <c r="Q37" s="10"/>
      <c r="R37" s="4">
        <f>COUNTIF(D36:Q36,"ح") + COUNTIF(D36:Q36,"إ") + COUNTIF(D36:Q36,"ث")+ COUNTIF(D36:Q36,"ر")+ COUNTIF(D36:Q36,"خ")</f>
        <v>0</v>
      </c>
      <c r="S37" s="2">
        <f>COUNTIF(D37:Q37,"ص") + COUNTIF(D37:Q37,"م")</f>
        <v>0</v>
      </c>
      <c r="T37" s="26"/>
      <c r="U37" s="8">
        <f t="shared" si="1"/>
        <v>0</v>
      </c>
    </row>
    <row r="38" spans="1:21" ht="18">
      <c r="A38" s="9">
        <v>30</v>
      </c>
      <c r="B38" s="28"/>
      <c r="C38" s="23"/>
      <c r="D38" s="10"/>
      <c r="E38" s="10"/>
      <c r="F38" s="25"/>
      <c r="G38" s="10"/>
      <c r="H38" s="10"/>
      <c r="I38" s="25"/>
      <c r="J38" s="10"/>
      <c r="K38" s="10"/>
      <c r="L38" s="25"/>
      <c r="M38" s="10"/>
      <c r="N38" s="10"/>
      <c r="O38" s="25"/>
      <c r="P38" s="10"/>
      <c r="Q38" s="10"/>
      <c r="R38" s="3">
        <f t="shared" ref="R38" si="15">R37</f>
        <v>0</v>
      </c>
      <c r="S38" s="2">
        <f>COUNTIF(D38:Q38,"ص") + COUNTIF(D38:Q38,"م") + COUNTIF(D38:Q38,"ي")</f>
        <v>0</v>
      </c>
      <c r="T38" s="26"/>
      <c r="U38" s="8">
        <f t="shared" si="1"/>
        <v>0</v>
      </c>
    </row>
    <row r="39" spans="1:21" ht="18">
      <c r="A39" s="9">
        <v>31</v>
      </c>
      <c r="B39" s="28"/>
      <c r="C39" s="23"/>
      <c r="D39" s="10"/>
      <c r="E39" s="10"/>
      <c r="F39" s="25"/>
      <c r="G39" s="10"/>
      <c r="H39" s="10"/>
      <c r="I39" s="25"/>
      <c r="J39" s="10"/>
      <c r="K39" s="10"/>
      <c r="L39" s="25"/>
      <c r="M39" s="10"/>
      <c r="N39" s="10"/>
      <c r="O39" s="25"/>
      <c r="P39" s="10"/>
      <c r="Q39" s="10"/>
      <c r="R39" s="4">
        <f>COUNTIF(D38:Q38,"ح") + COUNTIF(D38:Q38,"إ") + COUNTIF(D38:Q38,"ث")+ COUNTIF(D38:Q38,"ر")+ COUNTIF(D38:Q38,"خ")</f>
        <v>0</v>
      </c>
      <c r="S39" s="2">
        <f>COUNTIF(D39:Q39,"ص") + COUNTIF(D39:Q39,"م")</f>
        <v>0</v>
      </c>
      <c r="T39" s="26"/>
      <c r="U39" s="8">
        <f t="shared" si="1"/>
        <v>0</v>
      </c>
    </row>
    <row r="40" spans="1:21" ht="18">
      <c r="A40" s="9">
        <v>32</v>
      </c>
      <c r="B40" s="28"/>
      <c r="C40" s="23"/>
      <c r="D40" s="10"/>
      <c r="E40" s="10"/>
      <c r="F40" s="25"/>
      <c r="G40" s="10"/>
      <c r="H40" s="10"/>
      <c r="I40" s="25"/>
      <c r="J40" s="10"/>
      <c r="K40" s="10"/>
      <c r="L40" s="25"/>
      <c r="M40" s="10"/>
      <c r="N40" s="10"/>
      <c r="O40" s="25"/>
      <c r="P40" s="10"/>
      <c r="Q40" s="10"/>
      <c r="R40" s="3">
        <f t="shared" ref="R40" si="16">R39</f>
        <v>0</v>
      </c>
      <c r="S40" s="2">
        <f>COUNTIF(D40:Q40,"ص") + COUNTIF(D40:Q40,"م") + COUNTIF(D40:Q40,"ي")</f>
        <v>0</v>
      </c>
      <c r="T40" s="26"/>
      <c r="U40" s="8">
        <f t="shared" si="1"/>
        <v>0</v>
      </c>
    </row>
    <row r="41" spans="1:21" ht="18">
      <c r="A41" s="9">
        <v>33</v>
      </c>
      <c r="B41" s="28"/>
      <c r="C41" s="23"/>
      <c r="D41" s="10"/>
      <c r="E41" s="10"/>
      <c r="F41" s="25"/>
      <c r="G41" s="10"/>
      <c r="H41" s="10"/>
      <c r="I41" s="25"/>
      <c r="J41" s="10"/>
      <c r="K41" s="10"/>
      <c r="L41" s="25"/>
      <c r="M41" s="10"/>
      <c r="N41" s="10"/>
      <c r="O41" s="25"/>
      <c r="P41" s="10"/>
      <c r="Q41" s="10"/>
      <c r="R41" s="4">
        <f>COUNTIF(D40:Q40,"ح") + COUNTIF(D40:Q40,"إ") + COUNTIF(D40:Q40,"ث")+ COUNTIF(D40:Q40,"ر")+ COUNTIF(D40:Q40,"خ")</f>
        <v>0</v>
      </c>
      <c r="S41" s="2">
        <f>COUNTIF(D41:Q41,"ص") + COUNTIF(D41:Q41,"م")</f>
        <v>0</v>
      </c>
      <c r="T41" s="26"/>
      <c r="U41" s="8">
        <f t="shared" si="1"/>
        <v>0</v>
      </c>
    </row>
    <row r="42" spans="1:21" ht="18">
      <c r="A42" s="9">
        <v>34</v>
      </c>
      <c r="B42" s="28"/>
      <c r="C42" s="23"/>
      <c r="D42" s="10"/>
      <c r="E42" s="10"/>
      <c r="F42" s="25"/>
      <c r="G42" s="10"/>
      <c r="H42" s="10"/>
      <c r="I42" s="25"/>
      <c r="J42" s="10"/>
      <c r="K42" s="10"/>
      <c r="L42" s="25"/>
      <c r="M42" s="10"/>
      <c r="N42" s="10"/>
      <c r="O42" s="25"/>
      <c r="P42" s="10"/>
      <c r="Q42" s="10"/>
      <c r="R42" s="3">
        <f t="shared" ref="R42" si="17">R41</f>
        <v>0</v>
      </c>
      <c r="S42" s="2">
        <f>COUNTIF(D42:Q42,"ص") + COUNTIF(D42:Q42,"م") + COUNTIF(D42:Q42,"ي")</f>
        <v>0</v>
      </c>
      <c r="T42" s="26"/>
      <c r="U42" s="8">
        <f t="shared" si="1"/>
        <v>0</v>
      </c>
    </row>
    <row r="43" spans="1:21" ht="18">
      <c r="A43" s="9">
        <v>35</v>
      </c>
      <c r="B43" s="28"/>
      <c r="C43" s="23"/>
      <c r="D43" s="10"/>
      <c r="E43" s="10"/>
      <c r="F43" s="25"/>
      <c r="G43" s="10"/>
      <c r="H43" s="10"/>
      <c r="I43" s="25"/>
      <c r="J43" s="10"/>
      <c r="K43" s="10"/>
      <c r="L43" s="25"/>
      <c r="M43" s="10"/>
      <c r="N43" s="10"/>
      <c r="O43" s="25"/>
      <c r="P43" s="10"/>
      <c r="Q43" s="10"/>
      <c r="R43" s="4">
        <f>COUNTIF(D42:Q42,"ح") + COUNTIF(D42:Q42,"إ") + COUNTIF(D42:Q42,"ث")+ COUNTIF(D42:Q42,"ر")+ COUNTIF(D42:Q42,"خ")</f>
        <v>0</v>
      </c>
      <c r="S43" s="2">
        <f>COUNTIF(D43:Q43,"ص") + COUNTIF(D43:Q43,"م")</f>
        <v>0</v>
      </c>
      <c r="T43" s="26"/>
      <c r="U43" s="8">
        <f t="shared" si="1"/>
        <v>0</v>
      </c>
    </row>
    <row r="44" spans="1:21" ht="18">
      <c r="A44" s="9">
        <v>36</v>
      </c>
      <c r="B44" s="28"/>
      <c r="C44" s="23"/>
      <c r="D44" s="10"/>
      <c r="E44" s="10"/>
      <c r="F44" s="25"/>
      <c r="G44" s="10"/>
      <c r="H44" s="10"/>
      <c r="I44" s="25"/>
      <c r="J44" s="10"/>
      <c r="K44" s="10"/>
      <c r="L44" s="25"/>
      <c r="M44" s="10"/>
      <c r="N44" s="10"/>
      <c r="O44" s="25"/>
      <c r="P44" s="10"/>
      <c r="Q44" s="10"/>
      <c r="R44" s="3">
        <f t="shared" ref="R44" si="18">R43</f>
        <v>0</v>
      </c>
      <c r="S44" s="2">
        <f>COUNTIF(D44:Q44,"ص") + COUNTIF(D44:Q44,"م") + COUNTIF(D44:Q44,"ي")</f>
        <v>0</v>
      </c>
      <c r="T44" s="26"/>
      <c r="U44" s="8">
        <f t="shared" si="1"/>
        <v>0</v>
      </c>
    </row>
    <row r="45" spans="1:21" ht="18">
      <c r="A45" s="9">
        <v>37</v>
      </c>
      <c r="B45" s="28"/>
      <c r="C45" s="23"/>
      <c r="D45" s="10"/>
      <c r="E45" s="10"/>
      <c r="F45" s="25"/>
      <c r="G45" s="10"/>
      <c r="H45" s="10"/>
      <c r="I45" s="25"/>
      <c r="J45" s="10"/>
      <c r="K45" s="10"/>
      <c r="L45" s="25"/>
      <c r="M45" s="10"/>
      <c r="N45" s="10"/>
      <c r="O45" s="25"/>
      <c r="P45" s="10"/>
      <c r="Q45" s="10"/>
      <c r="R45" s="4">
        <f>COUNTIF(D44:Q44,"ح") + COUNTIF(D44:Q44,"إ") + COUNTIF(D44:Q44,"ث")+ COUNTIF(D44:Q44,"ر")+ COUNTIF(D44:Q44,"خ")</f>
        <v>0</v>
      </c>
      <c r="S45" s="2">
        <f>COUNTIF(D45:Q45,"ص") + COUNTIF(D45:Q45,"م")</f>
        <v>0</v>
      </c>
      <c r="T45" s="26"/>
      <c r="U45" s="8">
        <f t="shared" si="1"/>
        <v>0</v>
      </c>
    </row>
    <row r="46" spans="1:21" ht="18">
      <c r="A46" s="9">
        <v>38</v>
      </c>
      <c r="B46" s="28"/>
      <c r="C46" s="23"/>
      <c r="D46" s="10"/>
      <c r="E46" s="10"/>
      <c r="F46" s="25"/>
      <c r="G46" s="10"/>
      <c r="H46" s="10"/>
      <c r="I46" s="25"/>
      <c r="J46" s="10"/>
      <c r="K46" s="10"/>
      <c r="L46" s="25"/>
      <c r="M46" s="10"/>
      <c r="N46" s="10"/>
      <c r="O46" s="25"/>
      <c r="P46" s="10"/>
      <c r="Q46" s="10"/>
      <c r="R46" s="3">
        <f t="shared" ref="R46" si="19">R45</f>
        <v>0</v>
      </c>
      <c r="S46" s="2">
        <f>COUNTIF(D46:Q46,"ص") + COUNTIF(D46:Q46,"م") + COUNTIF(D46:Q46,"ي")</f>
        <v>0</v>
      </c>
      <c r="T46" s="26"/>
      <c r="U46" s="8">
        <f t="shared" si="1"/>
        <v>0</v>
      </c>
    </row>
    <row r="47" spans="1:21" ht="18">
      <c r="A47" s="9">
        <v>39</v>
      </c>
      <c r="B47" s="28"/>
      <c r="C47" s="23"/>
      <c r="D47" s="10"/>
      <c r="E47" s="10"/>
      <c r="F47" s="25"/>
      <c r="G47" s="10"/>
      <c r="H47" s="10"/>
      <c r="I47" s="25"/>
      <c r="J47" s="10"/>
      <c r="K47" s="10"/>
      <c r="L47" s="25"/>
      <c r="M47" s="10"/>
      <c r="N47" s="10"/>
      <c r="O47" s="25"/>
      <c r="P47" s="10"/>
      <c r="Q47" s="10"/>
      <c r="R47" s="4">
        <f>COUNTIF(D46:Q46,"ح") + COUNTIF(D46:Q46,"إ") + COUNTIF(D46:Q46,"ث")+ COUNTIF(D46:Q46,"ر")+ COUNTIF(D46:Q46,"خ")</f>
        <v>0</v>
      </c>
      <c r="S47" s="2">
        <f>COUNTIF(D47:Q47,"ص") + COUNTIF(D47:Q47,"م")</f>
        <v>0</v>
      </c>
      <c r="T47" s="26"/>
      <c r="U47" s="8">
        <f t="shared" si="1"/>
        <v>0</v>
      </c>
    </row>
    <row r="48" spans="1:21" ht="18">
      <c r="A48" s="9">
        <v>40</v>
      </c>
      <c r="B48" s="28"/>
      <c r="C48" s="23"/>
      <c r="D48" s="10"/>
      <c r="E48" s="10"/>
      <c r="F48" s="25"/>
      <c r="G48" s="10"/>
      <c r="H48" s="10"/>
      <c r="I48" s="25"/>
      <c r="J48" s="10"/>
      <c r="K48" s="10"/>
      <c r="L48" s="25"/>
      <c r="M48" s="10"/>
      <c r="N48" s="10"/>
      <c r="O48" s="25"/>
      <c r="P48" s="10"/>
      <c r="Q48" s="10"/>
      <c r="R48" s="3">
        <f t="shared" ref="R48" si="20">R47</f>
        <v>0</v>
      </c>
      <c r="S48" s="2">
        <f>COUNTIF(D48:Q48,"ص") + COUNTIF(D48:Q48,"م") + COUNTIF(D48:Q48,"ي")</f>
        <v>0</v>
      </c>
      <c r="T48" s="26"/>
      <c r="U48" s="8">
        <f t="shared" si="1"/>
        <v>0</v>
      </c>
    </row>
    <row r="49" spans="1:21" ht="18">
      <c r="A49" s="9">
        <v>41</v>
      </c>
      <c r="B49" s="28"/>
      <c r="C49" s="23"/>
      <c r="D49" s="10"/>
      <c r="E49" s="10"/>
      <c r="F49" s="25"/>
      <c r="G49" s="10"/>
      <c r="H49" s="10"/>
      <c r="I49" s="25"/>
      <c r="J49" s="10"/>
      <c r="K49" s="10"/>
      <c r="L49" s="25"/>
      <c r="M49" s="10"/>
      <c r="N49" s="10"/>
      <c r="O49" s="25"/>
      <c r="P49" s="10"/>
      <c r="Q49" s="10"/>
      <c r="R49" s="4">
        <f>COUNTIF(D48:Q48,"ح") + COUNTIF(D48:Q48,"إ") + COUNTIF(D48:Q48,"ث")+ COUNTIF(D48:Q48,"ر")+ COUNTIF(D48:Q48,"خ")</f>
        <v>0</v>
      </c>
      <c r="S49" s="2">
        <f>COUNTIF(D49:Q49,"ص") + COUNTIF(D49:Q49,"م")</f>
        <v>0</v>
      </c>
      <c r="T49" s="26"/>
      <c r="U49" s="8">
        <f t="shared" si="1"/>
        <v>0</v>
      </c>
    </row>
    <row r="50" spans="1:21" ht="18">
      <c r="A50" s="9">
        <v>42</v>
      </c>
      <c r="B50" s="28"/>
      <c r="C50" s="23"/>
      <c r="D50" s="10"/>
      <c r="E50" s="10"/>
      <c r="F50" s="25"/>
      <c r="G50" s="10"/>
      <c r="H50" s="10"/>
      <c r="I50" s="25"/>
      <c r="J50" s="10"/>
      <c r="K50" s="10"/>
      <c r="L50" s="25"/>
      <c r="M50" s="10"/>
      <c r="N50" s="10"/>
      <c r="O50" s="25"/>
      <c r="P50" s="10"/>
      <c r="Q50" s="10"/>
      <c r="R50" s="3">
        <f t="shared" ref="R50" si="21">R49</f>
        <v>0</v>
      </c>
      <c r="S50" s="2">
        <f>COUNTIF(D50:Q50,"ص") + COUNTIF(D50:Q50,"م") + COUNTIF(D50:Q50,"ي")</f>
        <v>0</v>
      </c>
      <c r="T50" s="26"/>
      <c r="U50" s="8">
        <f t="shared" si="1"/>
        <v>0</v>
      </c>
    </row>
    <row r="51" spans="1:21" ht="18">
      <c r="A51" s="9">
        <v>43</v>
      </c>
      <c r="B51" s="28"/>
      <c r="C51" s="23"/>
      <c r="D51" s="10"/>
      <c r="E51" s="10"/>
      <c r="F51" s="25"/>
      <c r="G51" s="10"/>
      <c r="H51" s="10"/>
      <c r="I51" s="25"/>
      <c r="J51" s="10"/>
      <c r="K51" s="10"/>
      <c r="L51" s="25"/>
      <c r="M51" s="10"/>
      <c r="N51" s="10"/>
      <c r="O51" s="25"/>
      <c r="P51" s="10"/>
      <c r="Q51" s="10"/>
      <c r="R51" s="4">
        <f>COUNTIF(D50:Q50,"ح") + COUNTIF(D50:Q50,"إ") + COUNTIF(D50:Q50,"ث")+ COUNTIF(D50:Q50,"ر")+ COUNTIF(D50:Q50,"خ")</f>
        <v>0</v>
      </c>
      <c r="S51" s="2">
        <f>COUNTIF(D51:Q51,"ص") + COUNTIF(D51:Q51,"م")</f>
        <v>0</v>
      </c>
      <c r="T51" s="26"/>
      <c r="U51" s="8">
        <f t="shared" si="1"/>
        <v>0</v>
      </c>
    </row>
    <row r="52" spans="1:21" ht="18">
      <c r="A52" s="9">
        <v>44</v>
      </c>
      <c r="B52" s="28"/>
      <c r="C52" s="23"/>
      <c r="D52" s="10"/>
      <c r="E52" s="10"/>
      <c r="F52" s="25"/>
      <c r="G52" s="10"/>
      <c r="H52" s="10"/>
      <c r="I52" s="25"/>
      <c r="J52" s="10"/>
      <c r="K52" s="10"/>
      <c r="L52" s="25"/>
      <c r="M52" s="10"/>
      <c r="N52" s="10"/>
      <c r="O52" s="25"/>
      <c r="P52" s="10"/>
      <c r="Q52" s="10"/>
      <c r="R52" s="3">
        <f t="shared" ref="R52" si="22">R51</f>
        <v>0</v>
      </c>
      <c r="S52" s="2">
        <f>COUNTIF(D52:Q52,"ص") + COUNTIF(D52:Q52,"م") + COUNTIF(D52:Q52,"ي")</f>
        <v>0</v>
      </c>
      <c r="T52" s="26"/>
      <c r="U52" s="8">
        <f t="shared" si="1"/>
        <v>0</v>
      </c>
    </row>
    <row r="53" spans="1:21" ht="18">
      <c r="A53" s="9">
        <v>45</v>
      </c>
      <c r="B53" s="28"/>
      <c r="C53" s="23"/>
      <c r="D53" s="10"/>
      <c r="E53" s="10"/>
      <c r="F53" s="25"/>
      <c r="G53" s="10"/>
      <c r="H53" s="10"/>
      <c r="I53" s="25"/>
      <c r="J53" s="10"/>
      <c r="K53" s="10"/>
      <c r="L53" s="25"/>
      <c r="M53" s="10"/>
      <c r="N53" s="10"/>
      <c r="O53" s="25"/>
      <c r="P53" s="10"/>
      <c r="Q53" s="10"/>
      <c r="R53" s="4">
        <f>COUNTIF(D52:Q52,"ح") + COUNTIF(D52:Q52,"إ") + COUNTIF(D52:Q52,"ث")+ COUNTIF(D52:Q52,"ر")+ COUNTIF(D52:Q52,"خ")</f>
        <v>0</v>
      </c>
      <c r="S53" s="2">
        <f>COUNTIF(D53:Q53,"ص") + COUNTIF(D53:Q53,"م")</f>
        <v>0</v>
      </c>
      <c r="T53" s="26"/>
      <c r="U53" s="8">
        <f t="shared" si="1"/>
        <v>0</v>
      </c>
    </row>
    <row r="54" spans="1:21" ht="18">
      <c r="A54" s="9">
        <v>46</v>
      </c>
      <c r="B54" s="28"/>
      <c r="C54" s="23"/>
      <c r="D54" s="10"/>
      <c r="E54" s="10"/>
      <c r="F54" s="25"/>
      <c r="G54" s="10"/>
      <c r="H54" s="10"/>
      <c r="I54" s="25"/>
      <c r="J54" s="10"/>
      <c r="K54" s="10"/>
      <c r="L54" s="25"/>
      <c r="M54" s="10"/>
      <c r="N54" s="10"/>
      <c r="O54" s="25"/>
      <c r="P54" s="10"/>
      <c r="Q54" s="10"/>
      <c r="R54" s="3">
        <f t="shared" ref="R54" si="23">R53</f>
        <v>0</v>
      </c>
      <c r="S54" s="2">
        <f>COUNTIF(D54:Q54,"ص") + COUNTIF(D54:Q54,"م") + COUNTIF(D54:Q54,"ي")</f>
        <v>0</v>
      </c>
      <c r="T54" s="26"/>
      <c r="U54" s="8">
        <f t="shared" si="1"/>
        <v>0</v>
      </c>
    </row>
    <row r="55" spans="1:21" ht="18">
      <c r="A55" s="9">
        <v>47</v>
      </c>
      <c r="B55" s="28"/>
      <c r="C55" s="23"/>
      <c r="D55" s="10"/>
      <c r="E55" s="10"/>
      <c r="F55" s="25"/>
      <c r="G55" s="10"/>
      <c r="H55" s="10"/>
      <c r="I55" s="25"/>
      <c r="J55" s="10"/>
      <c r="K55" s="10"/>
      <c r="L55" s="25"/>
      <c r="M55" s="10"/>
      <c r="N55" s="10"/>
      <c r="O55" s="25"/>
      <c r="P55" s="10"/>
      <c r="Q55" s="10"/>
      <c r="R55" s="4">
        <f>COUNTIF(D54:Q54,"ح") + COUNTIF(D54:Q54,"إ") + COUNTIF(D54:Q54,"ث")+ COUNTIF(D54:Q54,"ر")+ COUNTIF(D54:Q54,"خ")</f>
        <v>0</v>
      </c>
      <c r="S55" s="2">
        <f>COUNTIF(D55:Q55,"ص") + COUNTIF(D55:Q55,"م")</f>
        <v>0</v>
      </c>
      <c r="T55" s="26"/>
      <c r="U55" s="8">
        <f t="shared" si="1"/>
        <v>0</v>
      </c>
    </row>
    <row r="56" spans="1:21" ht="18">
      <c r="A56" s="9">
        <v>48</v>
      </c>
      <c r="B56" s="28"/>
      <c r="C56" s="23"/>
      <c r="D56" s="10"/>
      <c r="E56" s="10"/>
      <c r="F56" s="25"/>
      <c r="G56" s="10"/>
      <c r="H56" s="10"/>
      <c r="I56" s="25"/>
      <c r="J56" s="10"/>
      <c r="K56" s="10"/>
      <c r="L56" s="25"/>
      <c r="M56" s="10"/>
      <c r="N56" s="10"/>
      <c r="O56" s="25"/>
      <c r="P56" s="10"/>
      <c r="Q56" s="10"/>
      <c r="R56" s="3">
        <f t="shared" ref="R56" si="24">R55</f>
        <v>0</v>
      </c>
      <c r="S56" s="2">
        <f>COUNTIF(D56:Q56,"ص") + COUNTIF(D56:Q56,"م") + COUNTIF(D56:Q56,"ي")</f>
        <v>0</v>
      </c>
      <c r="T56" s="26"/>
      <c r="U56" s="8">
        <f t="shared" si="1"/>
        <v>0</v>
      </c>
    </row>
    <row r="57" spans="1:21" ht="18">
      <c r="A57" s="9">
        <v>49</v>
      </c>
      <c r="B57" s="28"/>
      <c r="C57" s="23"/>
      <c r="D57" s="10"/>
      <c r="E57" s="10"/>
      <c r="F57" s="25"/>
      <c r="G57" s="10"/>
      <c r="H57" s="10"/>
      <c r="I57" s="25"/>
      <c r="J57" s="10"/>
      <c r="K57" s="10"/>
      <c r="L57" s="25"/>
      <c r="M57" s="10"/>
      <c r="N57" s="10"/>
      <c r="O57" s="25"/>
      <c r="P57" s="10"/>
      <c r="Q57" s="10"/>
      <c r="R57" s="4">
        <f>COUNTIF(D56:Q56,"ح") + COUNTIF(D56:Q56,"إ") + COUNTIF(D56:Q56,"ث")+ COUNTIF(D56:Q56,"ر")+ COUNTIF(D56:Q56,"خ")</f>
        <v>0</v>
      </c>
      <c r="S57" s="2">
        <f>COUNTIF(D57:Q57,"ص") + COUNTIF(D57:Q57,"م")</f>
        <v>0</v>
      </c>
      <c r="T57" s="26"/>
      <c r="U57" s="8">
        <f t="shared" si="1"/>
        <v>0</v>
      </c>
    </row>
    <row r="58" spans="1:21" ht="18">
      <c r="A58" s="9">
        <v>50</v>
      </c>
      <c r="B58" s="28"/>
      <c r="C58" s="23"/>
      <c r="D58" s="10"/>
      <c r="E58" s="10"/>
      <c r="F58" s="25"/>
      <c r="G58" s="10"/>
      <c r="H58" s="10"/>
      <c r="I58" s="25"/>
      <c r="J58" s="10"/>
      <c r="K58" s="10"/>
      <c r="L58" s="25"/>
      <c r="M58" s="10"/>
      <c r="N58" s="10"/>
      <c r="O58" s="25"/>
      <c r="P58" s="10"/>
      <c r="Q58" s="10"/>
      <c r="R58" s="3">
        <f t="shared" ref="R58" si="25">R57</f>
        <v>0</v>
      </c>
      <c r="S58" s="2">
        <f>COUNTIF(D58:Q58,"ص") + COUNTIF(D58:Q58,"م") + COUNTIF(D58:Q58,"ي")</f>
        <v>0</v>
      </c>
      <c r="T58" s="26"/>
      <c r="U58" s="8">
        <f t="shared" si="1"/>
        <v>0</v>
      </c>
    </row>
    <row r="59" spans="1:21" ht="18">
      <c r="A59" s="9">
        <v>51</v>
      </c>
      <c r="B59" s="28"/>
      <c r="C59" s="23"/>
      <c r="D59" s="10"/>
      <c r="E59" s="10"/>
      <c r="F59" s="25"/>
      <c r="G59" s="10"/>
      <c r="H59" s="10"/>
      <c r="I59" s="25"/>
      <c r="J59" s="10"/>
      <c r="K59" s="10"/>
      <c r="L59" s="25"/>
      <c r="M59" s="10"/>
      <c r="N59" s="10"/>
      <c r="O59" s="25"/>
      <c r="P59" s="10"/>
      <c r="Q59" s="10"/>
      <c r="R59" s="4">
        <f>COUNTIF(D58:Q58,"ح") + COUNTIF(D58:Q58,"إ") + COUNTIF(D58:Q58,"ث")+ COUNTIF(D58:Q58,"ر")+ COUNTIF(D58:Q58,"خ")</f>
        <v>0</v>
      </c>
      <c r="S59" s="2">
        <f>COUNTIF(D59:Q59,"ص") + COUNTIF(D59:Q59,"م")</f>
        <v>0</v>
      </c>
      <c r="T59" s="26"/>
      <c r="U59" s="8">
        <f t="shared" si="1"/>
        <v>0</v>
      </c>
    </row>
    <row r="60" spans="1:21" ht="18">
      <c r="A60" s="9">
        <v>52</v>
      </c>
      <c r="B60" s="28"/>
      <c r="C60" s="23"/>
      <c r="D60" s="10"/>
      <c r="E60" s="10"/>
      <c r="F60" s="25"/>
      <c r="G60" s="10"/>
      <c r="H60" s="10"/>
      <c r="I60" s="25"/>
      <c r="J60" s="10"/>
      <c r="K60" s="10"/>
      <c r="L60" s="25"/>
      <c r="M60" s="10"/>
      <c r="N60" s="10"/>
      <c r="O60" s="25"/>
      <c r="P60" s="10"/>
      <c r="Q60" s="10"/>
      <c r="R60" s="3">
        <f t="shared" ref="R60" si="26">R59</f>
        <v>0</v>
      </c>
      <c r="S60" s="2">
        <f>COUNTIF(D60:Q60,"ص") + COUNTIF(D60:Q60,"م") + COUNTIF(D60:Q60,"ي")</f>
        <v>0</v>
      </c>
      <c r="T60" s="26"/>
      <c r="U60" s="8">
        <f t="shared" si="1"/>
        <v>0</v>
      </c>
    </row>
    <row r="61" spans="1:21" ht="18">
      <c r="A61" s="9">
        <v>53</v>
      </c>
      <c r="B61" s="28"/>
      <c r="C61" s="23"/>
      <c r="D61" s="10"/>
      <c r="E61" s="10"/>
      <c r="F61" s="25"/>
      <c r="G61" s="10"/>
      <c r="H61" s="10"/>
      <c r="I61" s="25"/>
      <c r="J61" s="10"/>
      <c r="K61" s="10"/>
      <c r="L61" s="25"/>
      <c r="M61" s="10"/>
      <c r="N61" s="10"/>
      <c r="O61" s="25"/>
      <c r="P61" s="10"/>
      <c r="Q61" s="10"/>
      <c r="R61" s="4">
        <f>COUNTIF(D60:Q60,"ح") + COUNTIF(D60:Q60,"إ") + COUNTIF(D60:Q60,"ث")+ COUNTIF(D60:Q60,"ر")+ COUNTIF(D60:Q60,"خ")</f>
        <v>0</v>
      </c>
      <c r="S61" s="2">
        <f>COUNTIF(D61:Q61,"ص") + COUNTIF(D61:Q61,"م")</f>
        <v>0</v>
      </c>
      <c r="T61" s="26"/>
      <c r="U61" s="8">
        <f t="shared" si="1"/>
        <v>0</v>
      </c>
    </row>
    <row r="62" spans="1:21" ht="18">
      <c r="A62" s="9">
        <v>54</v>
      </c>
      <c r="B62" s="28"/>
      <c r="C62" s="23"/>
      <c r="D62" s="10"/>
      <c r="E62" s="10"/>
      <c r="F62" s="25"/>
      <c r="G62" s="10"/>
      <c r="H62" s="10"/>
      <c r="I62" s="25"/>
      <c r="J62" s="10"/>
      <c r="K62" s="10"/>
      <c r="L62" s="25"/>
      <c r="M62" s="10"/>
      <c r="N62" s="10"/>
      <c r="O62" s="25"/>
      <c r="P62" s="10"/>
      <c r="Q62" s="10"/>
      <c r="R62" s="3">
        <f t="shared" ref="R62" si="27">R61</f>
        <v>0</v>
      </c>
      <c r="S62" s="2">
        <f>COUNTIF(D62:Q62,"ص") + COUNTIF(D62:Q62,"م") + COUNTIF(D62:Q62,"ي")</f>
        <v>0</v>
      </c>
      <c r="T62" s="26"/>
      <c r="U62" s="8">
        <f t="shared" si="1"/>
        <v>0</v>
      </c>
    </row>
    <row r="63" spans="1:21" ht="18">
      <c r="A63" s="9">
        <v>55</v>
      </c>
      <c r="B63" s="28"/>
      <c r="C63" s="23"/>
      <c r="D63" s="10"/>
      <c r="E63" s="10"/>
      <c r="F63" s="25"/>
      <c r="G63" s="10"/>
      <c r="H63" s="10"/>
      <c r="I63" s="25"/>
      <c r="J63" s="10"/>
      <c r="K63" s="10"/>
      <c r="L63" s="25"/>
      <c r="M63" s="10"/>
      <c r="N63" s="10"/>
      <c r="O63" s="25"/>
      <c r="P63" s="10"/>
      <c r="Q63" s="10"/>
      <c r="R63" s="4">
        <f>COUNTIF(D62:Q62,"ح") + COUNTIF(D62:Q62,"إ") + COUNTIF(D62:Q62,"ث")+ COUNTIF(D62:Q62,"ر")+ COUNTIF(D62:Q62,"خ")</f>
        <v>0</v>
      </c>
      <c r="S63" s="2">
        <f>COUNTIF(D63:Q63,"ص") + COUNTIF(D63:Q63,"م")</f>
        <v>0</v>
      </c>
      <c r="T63" s="26"/>
      <c r="U63" s="8">
        <f t="shared" si="1"/>
        <v>0</v>
      </c>
    </row>
    <row r="64" spans="1:21" ht="18">
      <c r="A64" s="9">
        <v>56</v>
      </c>
      <c r="B64" s="28"/>
      <c r="C64" s="23"/>
      <c r="D64" s="10"/>
      <c r="E64" s="10"/>
      <c r="F64" s="25"/>
      <c r="G64" s="10"/>
      <c r="H64" s="10"/>
      <c r="I64" s="25"/>
      <c r="J64" s="10"/>
      <c r="K64" s="10"/>
      <c r="L64" s="25"/>
      <c r="M64" s="10"/>
      <c r="N64" s="10"/>
      <c r="O64" s="25"/>
      <c r="P64" s="10"/>
      <c r="Q64" s="10"/>
      <c r="R64" s="3">
        <f t="shared" ref="R64" si="28">R63</f>
        <v>0</v>
      </c>
      <c r="S64" s="2">
        <f>COUNTIF(D64:Q64,"ص") + COUNTIF(D64:Q64,"م") + COUNTIF(D64:Q64,"ي")</f>
        <v>0</v>
      </c>
      <c r="T64" s="26"/>
      <c r="U64" s="8">
        <f t="shared" si="1"/>
        <v>0</v>
      </c>
    </row>
    <row r="65" spans="1:21" ht="18">
      <c r="A65" s="9">
        <v>57</v>
      </c>
      <c r="B65" s="28"/>
      <c r="C65" s="23"/>
      <c r="D65" s="10"/>
      <c r="E65" s="10"/>
      <c r="F65" s="25"/>
      <c r="G65" s="10"/>
      <c r="H65" s="10"/>
      <c r="I65" s="25"/>
      <c r="J65" s="10"/>
      <c r="K65" s="10"/>
      <c r="L65" s="25"/>
      <c r="M65" s="10"/>
      <c r="N65" s="10"/>
      <c r="O65" s="25"/>
      <c r="P65" s="10"/>
      <c r="Q65" s="10"/>
      <c r="R65" s="4">
        <f>COUNTIF(D64:Q64,"ح") + COUNTIF(D64:Q64,"إ") + COUNTIF(D64:Q64,"ث")+ COUNTIF(D64:Q64,"ر")+ COUNTIF(D64:Q64,"خ")</f>
        <v>0</v>
      </c>
      <c r="S65" s="2">
        <f>COUNTIF(D65:Q65,"ص") + COUNTIF(D65:Q65,"م")</f>
        <v>0</v>
      </c>
      <c r="T65" s="26"/>
      <c r="U65" s="8">
        <f t="shared" si="1"/>
        <v>0</v>
      </c>
    </row>
    <row r="66" spans="1:21" ht="18">
      <c r="A66" s="9">
        <v>58</v>
      </c>
      <c r="B66" s="28"/>
      <c r="C66" s="23"/>
      <c r="D66" s="10"/>
      <c r="E66" s="10"/>
      <c r="F66" s="25"/>
      <c r="G66" s="10"/>
      <c r="H66" s="10"/>
      <c r="I66" s="25"/>
      <c r="J66" s="10"/>
      <c r="K66" s="10"/>
      <c r="L66" s="25"/>
      <c r="M66" s="10"/>
      <c r="N66" s="10"/>
      <c r="O66" s="25"/>
      <c r="P66" s="10"/>
      <c r="Q66" s="10"/>
      <c r="R66" s="3">
        <f t="shared" ref="R66" si="29">R65</f>
        <v>0</v>
      </c>
      <c r="S66" s="2">
        <f>COUNTIF(D66:Q66,"ص") + COUNTIF(D66:Q66,"م") + COUNTIF(D66:Q66,"ي")</f>
        <v>0</v>
      </c>
      <c r="T66" s="26"/>
      <c r="U66" s="8">
        <f t="shared" si="1"/>
        <v>0</v>
      </c>
    </row>
    <row r="67" spans="1:21" ht="18">
      <c r="A67" s="9">
        <v>59</v>
      </c>
      <c r="B67" s="28"/>
      <c r="C67" s="23"/>
      <c r="D67" s="10"/>
      <c r="E67" s="10"/>
      <c r="F67" s="25"/>
      <c r="G67" s="10"/>
      <c r="H67" s="10"/>
      <c r="I67" s="25"/>
      <c r="J67" s="10"/>
      <c r="K67" s="10"/>
      <c r="L67" s="25"/>
      <c r="M67" s="10"/>
      <c r="N67" s="10"/>
      <c r="O67" s="25"/>
      <c r="P67" s="10"/>
      <c r="Q67" s="10"/>
      <c r="R67" s="4">
        <f>COUNTIF(D66:Q66,"ح") + COUNTIF(D66:Q66,"إ") + COUNTIF(D66:Q66,"ث")+ COUNTIF(D66:Q66,"ر")+ COUNTIF(D66:Q66,"خ")</f>
        <v>0</v>
      </c>
      <c r="S67" s="2">
        <f>COUNTIF(D67:Q67,"ص") + COUNTIF(D67:Q67,"م")</f>
        <v>0</v>
      </c>
      <c r="T67" s="26"/>
      <c r="U67" s="8">
        <f t="shared" si="1"/>
        <v>0</v>
      </c>
    </row>
    <row r="68" spans="1:21" ht="18">
      <c r="A68" s="9">
        <v>60</v>
      </c>
      <c r="B68" s="28"/>
      <c r="C68" s="23"/>
      <c r="D68" s="10"/>
      <c r="E68" s="10"/>
      <c r="F68" s="25"/>
      <c r="G68" s="10"/>
      <c r="H68" s="10"/>
      <c r="I68" s="25"/>
      <c r="J68" s="10"/>
      <c r="K68" s="10"/>
      <c r="L68" s="25"/>
      <c r="M68" s="10"/>
      <c r="N68" s="10"/>
      <c r="O68" s="25"/>
      <c r="P68" s="10"/>
      <c r="Q68" s="10"/>
      <c r="R68" s="3">
        <f t="shared" ref="R68" si="30">R67</f>
        <v>0</v>
      </c>
      <c r="S68" s="2">
        <f>COUNTIF(D68:Q68,"ص") + COUNTIF(D68:Q68,"م") + COUNTIF(D68:Q68,"ي")</f>
        <v>0</v>
      </c>
      <c r="T68" s="26"/>
      <c r="U68" s="8">
        <f t="shared" si="1"/>
        <v>0</v>
      </c>
    </row>
    <row r="69" spans="1:21" ht="18">
      <c r="A69" s="9">
        <v>61</v>
      </c>
      <c r="B69" s="28"/>
      <c r="C69" s="23"/>
      <c r="D69" s="10"/>
      <c r="E69" s="10"/>
      <c r="F69" s="25"/>
      <c r="G69" s="10"/>
      <c r="H69" s="10"/>
      <c r="I69" s="25"/>
      <c r="J69" s="10"/>
      <c r="K69" s="10"/>
      <c r="L69" s="25"/>
      <c r="M69" s="10"/>
      <c r="N69" s="10"/>
      <c r="O69" s="25"/>
      <c r="P69" s="10"/>
      <c r="Q69" s="10"/>
      <c r="R69" s="4">
        <f>COUNTIF(D68:Q68,"ح") + COUNTIF(D68:Q68,"إ") + COUNTIF(D68:Q68,"ث")+ COUNTIF(D68:Q68,"ر")+ COUNTIF(D68:Q68,"خ")</f>
        <v>0</v>
      </c>
      <c r="S69" s="2">
        <f>COUNTIF(D69:Q69,"ص") + COUNTIF(D69:Q69,"م")</f>
        <v>0</v>
      </c>
      <c r="T69" s="26"/>
      <c r="U69" s="8">
        <f t="shared" si="1"/>
        <v>0</v>
      </c>
    </row>
    <row r="70" spans="1:21" ht="18">
      <c r="A70" s="9">
        <v>62</v>
      </c>
      <c r="B70" s="28">
        <f>'[1]قائمة التلاميد'!B23</f>
        <v>0</v>
      </c>
      <c r="C70" s="23"/>
      <c r="D70" s="10"/>
      <c r="E70" s="10"/>
      <c r="F70" s="25"/>
      <c r="G70" s="10"/>
      <c r="H70" s="10"/>
      <c r="I70" s="25"/>
      <c r="J70" s="10"/>
      <c r="K70" s="10"/>
      <c r="L70" s="25"/>
      <c r="M70" s="10"/>
      <c r="N70" s="10"/>
      <c r="O70" s="25"/>
      <c r="P70" s="10"/>
      <c r="Q70" s="10"/>
      <c r="R70" s="3">
        <f t="shared" ref="R70" si="31">R69</f>
        <v>0</v>
      </c>
      <c r="S70" s="2">
        <f>COUNTIF(D70:Q70,"ص") + COUNTIF(D70:Q70,"م") + COUNTIF(D70:Q70,"ي")</f>
        <v>0</v>
      </c>
      <c r="T70" s="26"/>
      <c r="U70" s="8">
        <f t="shared" si="1"/>
        <v>0</v>
      </c>
    </row>
    <row r="71" spans="1:21" ht="18">
      <c r="A71" s="9">
        <v>63</v>
      </c>
      <c r="B71" s="28">
        <f>'[1]قائمة التلاميد'!B24</f>
        <v>0</v>
      </c>
      <c r="C71" s="23"/>
      <c r="D71" s="10"/>
      <c r="E71" s="10"/>
      <c r="F71" s="25"/>
      <c r="G71" s="10"/>
      <c r="H71" s="10"/>
      <c r="I71" s="25"/>
      <c r="J71" s="10"/>
      <c r="K71" s="10"/>
      <c r="L71" s="25"/>
      <c r="M71" s="10"/>
      <c r="N71" s="10"/>
      <c r="O71" s="25"/>
      <c r="P71" s="10"/>
      <c r="Q71" s="10"/>
      <c r="R71" s="4">
        <f>COUNTIF(D70:Q70,"ح") + COUNTIF(D70:Q70,"إ") + COUNTIF(D70:Q70,"ث")+ COUNTIF(D70:Q70,"ر")+ COUNTIF(D70:Q70,"خ")</f>
        <v>0</v>
      </c>
      <c r="S71" s="2">
        <f>COUNTIF(D71:Q71,"ص") + COUNTIF(D71:Q71,"م")</f>
        <v>0</v>
      </c>
      <c r="T71" s="26"/>
      <c r="U71" s="8">
        <f t="shared" si="1"/>
        <v>0</v>
      </c>
    </row>
    <row r="72" spans="1:21" ht="18">
      <c r="A72" s="9">
        <v>64</v>
      </c>
      <c r="B72" s="28">
        <f>'[1]قائمة التلاميد'!B25</f>
        <v>0</v>
      </c>
      <c r="C72" s="23"/>
      <c r="D72" s="10"/>
      <c r="E72" s="10"/>
      <c r="F72" s="25"/>
      <c r="G72" s="10"/>
      <c r="H72" s="10"/>
      <c r="I72" s="25"/>
      <c r="J72" s="10"/>
      <c r="K72" s="10"/>
      <c r="L72" s="25"/>
      <c r="M72" s="10"/>
      <c r="N72" s="10"/>
      <c r="O72" s="25"/>
      <c r="P72" s="10"/>
      <c r="Q72" s="10"/>
      <c r="R72" s="3">
        <f t="shared" ref="R72" si="32">R71</f>
        <v>0</v>
      </c>
      <c r="S72" s="2">
        <f>COUNTIF(D72:Q72,"ص") + COUNTIF(D72:Q72,"م") + COUNTIF(D72:Q72,"ي")</f>
        <v>0</v>
      </c>
      <c r="T72" s="26"/>
      <c r="U72" s="8">
        <f t="shared" si="1"/>
        <v>0</v>
      </c>
    </row>
    <row r="73" spans="1:21" ht="18">
      <c r="A73" s="9">
        <v>65</v>
      </c>
      <c r="B73" s="28">
        <f>'[1]قائمة التلاميد'!B26</f>
        <v>0</v>
      </c>
      <c r="C73" s="23"/>
      <c r="D73" s="10"/>
      <c r="E73" s="10"/>
      <c r="F73" s="25"/>
      <c r="G73" s="10"/>
      <c r="H73" s="10"/>
      <c r="I73" s="25"/>
      <c r="J73" s="10"/>
      <c r="K73" s="10"/>
      <c r="L73" s="25"/>
      <c r="M73" s="10"/>
      <c r="N73" s="10"/>
      <c r="O73" s="25"/>
      <c r="P73" s="10"/>
      <c r="Q73" s="10"/>
      <c r="R73" s="4">
        <f>COUNTIF(D72:Q72,"ح") + COUNTIF(D72:Q72,"إ") + COUNTIF(D72:Q72,"ث")+ COUNTIF(D72:Q72,"ر")+ COUNTIF(D72:Q72,"خ")</f>
        <v>0</v>
      </c>
      <c r="S73" s="2">
        <f>COUNTIF(D73:Q73,"ص") + COUNTIF(D73:Q73,"م")</f>
        <v>0</v>
      </c>
      <c r="T73" s="26"/>
      <c r="U73" s="8">
        <f t="shared" si="1"/>
        <v>0</v>
      </c>
    </row>
    <row r="74" spans="1:21" ht="18">
      <c r="A74" s="9">
        <v>66</v>
      </c>
      <c r="B74" s="28">
        <f>'[1]قائمة التلاميد'!B27</f>
        <v>0</v>
      </c>
      <c r="C74" s="23"/>
      <c r="D74" s="10"/>
      <c r="E74" s="10"/>
      <c r="F74" s="25"/>
      <c r="G74" s="10"/>
      <c r="H74" s="10"/>
      <c r="I74" s="25"/>
      <c r="J74" s="10"/>
      <c r="K74" s="10"/>
      <c r="L74" s="25"/>
      <c r="M74" s="10"/>
      <c r="N74" s="10"/>
      <c r="O74" s="25"/>
      <c r="P74" s="10"/>
      <c r="Q74" s="10"/>
      <c r="R74" s="3">
        <f t="shared" ref="R74" si="33">R73</f>
        <v>0</v>
      </c>
      <c r="S74" s="2">
        <f>COUNTIF(D74:Q74,"ص") + COUNTIF(D74:Q74,"م") + COUNTIF(D74:Q74,"ي")</f>
        <v>0</v>
      </c>
      <c r="T74" s="26"/>
      <c r="U74" s="8">
        <f t="shared" si="1"/>
        <v>0</v>
      </c>
    </row>
    <row r="75" spans="1:21" ht="18">
      <c r="A75" s="9">
        <v>67</v>
      </c>
      <c r="B75" s="28">
        <f>'[1]قائمة التلاميد'!B28</f>
        <v>0</v>
      </c>
      <c r="C75" s="23"/>
      <c r="D75" s="12"/>
      <c r="E75" s="12"/>
      <c r="F75" s="25"/>
      <c r="G75" s="10"/>
      <c r="H75" s="10"/>
      <c r="I75" s="25"/>
      <c r="J75" s="12"/>
      <c r="K75" s="12"/>
      <c r="L75" s="25"/>
      <c r="M75" s="10"/>
      <c r="N75" s="10"/>
      <c r="O75" s="25"/>
      <c r="P75" s="10"/>
      <c r="Q75" s="10"/>
      <c r="R75" s="4">
        <f>COUNTIF(D74:Q74,"ح") + COUNTIF(D74:Q74,"إ") + COUNTIF(D74:Q74,"ث")+ COUNTIF(D74:Q74,"ر")+ COUNTIF(D74:Q74,"خ")</f>
        <v>0</v>
      </c>
      <c r="S75" s="2">
        <f>COUNTIF(D75:Q75,"ص") + COUNTIF(D75:Q75,"م")</f>
        <v>0</v>
      </c>
      <c r="T75" s="26"/>
      <c r="U75" s="8">
        <f t="shared" ref="U75:U138" si="34">S75/2</f>
        <v>0</v>
      </c>
    </row>
    <row r="76" spans="1:21" ht="18">
      <c r="A76" s="9">
        <v>68</v>
      </c>
      <c r="B76" s="28">
        <f>'[1]قائمة التلاميد'!B29</f>
        <v>0</v>
      </c>
      <c r="C76" s="23"/>
      <c r="D76" s="12"/>
      <c r="E76" s="12"/>
      <c r="F76" s="25"/>
      <c r="G76" s="10"/>
      <c r="H76" s="10"/>
      <c r="I76" s="25"/>
      <c r="J76" s="12"/>
      <c r="K76" s="12"/>
      <c r="L76" s="25"/>
      <c r="M76" s="10"/>
      <c r="N76" s="10"/>
      <c r="O76" s="25"/>
      <c r="P76" s="10"/>
      <c r="Q76" s="10"/>
      <c r="R76" s="3">
        <f t="shared" ref="R76" si="35">R75</f>
        <v>0</v>
      </c>
      <c r="S76" s="2">
        <f>COUNTIF(D76:Q76,"ص") + COUNTIF(D76:Q76,"م") + COUNTIF(D76:Q76,"ي")</f>
        <v>0</v>
      </c>
      <c r="T76" s="26"/>
      <c r="U76" s="8">
        <f t="shared" si="34"/>
        <v>0</v>
      </c>
    </row>
    <row r="77" spans="1:21" ht="18">
      <c r="A77" s="9">
        <v>69</v>
      </c>
      <c r="B77" s="28">
        <f>'[1]قائمة التلاميد'!B30</f>
        <v>0</v>
      </c>
      <c r="C77" s="23"/>
      <c r="D77" s="12"/>
      <c r="E77" s="12"/>
      <c r="F77" s="25"/>
      <c r="G77" s="10"/>
      <c r="H77" s="10"/>
      <c r="I77" s="25"/>
      <c r="J77" s="12"/>
      <c r="K77" s="12"/>
      <c r="L77" s="25"/>
      <c r="M77" s="10"/>
      <c r="N77" s="10"/>
      <c r="O77" s="25"/>
      <c r="P77" s="10"/>
      <c r="Q77" s="10"/>
      <c r="R77" s="4">
        <f>COUNTIF(D76:Q76,"ح") + COUNTIF(D76:Q76,"إ") + COUNTIF(D76:Q76,"ث")+ COUNTIF(D76:Q76,"ر")+ COUNTIF(D76:Q76,"خ")</f>
        <v>0</v>
      </c>
      <c r="S77" s="2">
        <f>COUNTIF(D77:Q77,"ص") + COUNTIF(D77:Q77,"م")</f>
        <v>0</v>
      </c>
      <c r="T77" s="26"/>
      <c r="U77" s="8">
        <f t="shared" si="34"/>
        <v>0</v>
      </c>
    </row>
    <row r="78" spans="1:21" ht="18">
      <c r="A78" s="9">
        <v>70</v>
      </c>
      <c r="B78" s="28">
        <f>'[1]قائمة التلاميد'!B31</f>
        <v>0</v>
      </c>
      <c r="C78" s="23"/>
      <c r="D78" s="12"/>
      <c r="E78" s="12"/>
      <c r="F78" s="25"/>
      <c r="G78" s="10"/>
      <c r="H78" s="10"/>
      <c r="I78" s="25"/>
      <c r="J78" s="12"/>
      <c r="K78" s="12"/>
      <c r="L78" s="25"/>
      <c r="M78" s="10"/>
      <c r="N78" s="10"/>
      <c r="O78" s="25"/>
      <c r="P78" s="10"/>
      <c r="Q78" s="10"/>
      <c r="R78" s="3">
        <f t="shared" ref="R78" si="36">R77</f>
        <v>0</v>
      </c>
      <c r="S78" s="2">
        <f>COUNTIF(D78:Q78,"ص") + COUNTIF(D78:Q78,"م") + COUNTIF(D78:Q78,"ي")</f>
        <v>0</v>
      </c>
      <c r="T78" s="26"/>
      <c r="U78" s="8">
        <f t="shared" si="34"/>
        <v>0</v>
      </c>
    </row>
    <row r="79" spans="1:21" ht="18">
      <c r="A79" s="9">
        <v>71</v>
      </c>
      <c r="B79" s="28">
        <f>'[1]قائمة التلاميد'!B32</f>
        <v>0</v>
      </c>
      <c r="C79" s="23"/>
      <c r="D79" s="12"/>
      <c r="E79" s="12"/>
      <c r="F79" s="25"/>
      <c r="G79" s="10"/>
      <c r="H79" s="10"/>
      <c r="I79" s="25"/>
      <c r="J79" s="12"/>
      <c r="K79" s="12"/>
      <c r="L79" s="25"/>
      <c r="M79" s="10"/>
      <c r="N79" s="10"/>
      <c r="O79" s="25"/>
      <c r="P79" s="10"/>
      <c r="Q79" s="10"/>
      <c r="R79" s="4">
        <f>COUNTIF(D78:Q78,"ح") + COUNTIF(D78:Q78,"إ") + COUNTIF(D78:Q78,"ث")+ COUNTIF(D78:Q78,"ر")+ COUNTIF(D78:Q78,"خ")</f>
        <v>0</v>
      </c>
      <c r="S79" s="2">
        <f>COUNTIF(D79:Q79,"ص") + COUNTIF(D79:Q79,"م")</f>
        <v>0</v>
      </c>
      <c r="T79" s="26"/>
      <c r="U79" s="8">
        <f t="shared" si="34"/>
        <v>0</v>
      </c>
    </row>
    <row r="80" spans="1:21" ht="18">
      <c r="A80" s="9">
        <v>72</v>
      </c>
      <c r="B80" s="28">
        <f>'[1]قائمة التلاميد'!B33</f>
        <v>0</v>
      </c>
      <c r="C80" s="23"/>
      <c r="D80" s="12"/>
      <c r="E80" s="12"/>
      <c r="F80" s="25"/>
      <c r="G80" s="10"/>
      <c r="H80" s="10"/>
      <c r="I80" s="25"/>
      <c r="J80" s="12"/>
      <c r="K80" s="12"/>
      <c r="L80" s="25"/>
      <c r="M80" s="10"/>
      <c r="N80" s="10"/>
      <c r="O80" s="25"/>
      <c r="P80" s="10"/>
      <c r="Q80" s="10"/>
      <c r="R80" s="3">
        <f t="shared" ref="R80" si="37">R79</f>
        <v>0</v>
      </c>
      <c r="S80" s="2">
        <f>COUNTIF(D80:Q80,"ص") + COUNTIF(D80:Q80,"م") + COUNTIF(D80:Q80,"ي")</f>
        <v>0</v>
      </c>
      <c r="T80" s="26"/>
      <c r="U80" s="8">
        <f t="shared" si="34"/>
        <v>0</v>
      </c>
    </row>
    <row r="81" spans="1:21" ht="18">
      <c r="A81" s="9">
        <v>73</v>
      </c>
      <c r="B81" s="28">
        <f>'[1]قائمة التلاميد'!B34</f>
        <v>0</v>
      </c>
      <c r="C81" s="23"/>
      <c r="D81" s="12"/>
      <c r="E81" s="12"/>
      <c r="F81" s="25"/>
      <c r="G81" s="10"/>
      <c r="H81" s="10"/>
      <c r="I81" s="25"/>
      <c r="J81" s="12"/>
      <c r="K81" s="12"/>
      <c r="L81" s="25"/>
      <c r="M81" s="10"/>
      <c r="N81" s="10"/>
      <c r="O81" s="25"/>
      <c r="P81" s="10"/>
      <c r="Q81" s="10"/>
      <c r="R81" s="4">
        <f>COUNTIF(D80:Q80,"ح") + COUNTIF(D80:Q80,"إ") + COUNTIF(D80:Q80,"ث")+ COUNTIF(D80:Q80,"ر")+ COUNTIF(D80:Q80,"خ")</f>
        <v>0</v>
      </c>
      <c r="S81" s="2">
        <f>COUNTIF(D81:Q81,"ص") + COUNTIF(D81:Q81,"م")</f>
        <v>0</v>
      </c>
      <c r="T81" s="26"/>
      <c r="U81" s="8">
        <f t="shared" si="34"/>
        <v>0</v>
      </c>
    </row>
    <row r="82" spans="1:21" ht="18">
      <c r="A82" s="9">
        <v>74</v>
      </c>
      <c r="B82" s="28">
        <f>'[1]قائمة التلاميد'!B35</f>
        <v>0</v>
      </c>
      <c r="C82" s="23"/>
      <c r="D82" s="12"/>
      <c r="E82" s="12"/>
      <c r="F82" s="25"/>
      <c r="G82" s="10"/>
      <c r="H82" s="10"/>
      <c r="I82" s="25"/>
      <c r="J82" s="12"/>
      <c r="K82" s="12"/>
      <c r="L82" s="25"/>
      <c r="M82" s="10"/>
      <c r="N82" s="10"/>
      <c r="O82" s="25"/>
      <c r="P82" s="10"/>
      <c r="Q82" s="10"/>
      <c r="R82" s="3">
        <f t="shared" ref="R82" si="38">R81</f>
        <v>0</v>
      </c>
      <c r="S82" s="2">
        <f>COUNTIF(D82:Q82,"ص") + COUNTIF(D82:Q82,"م") + COUNTIF(D82:Q82,"ي")</f>
        <v>0</v>
      </c>
      <c r="T82" s="26"/>
      <c r="U82" s="8">
        <f t="shared" si="34"/>
        <v>0</v>
      </c>
    </row>
    <row r="83" spans="1:21" ht="18">
      <c r="A83" s="9">
        <v>75</v>
      </c>
      <c r="B83" s="28">
        <f>'[1]قائمة التلاميد'!B36</f>
        <v>0</v>
      </c>
      <c r="C83" s="23"/>
      <c r="D83" s="12"/>
      <c r="E83" s="12"/>
      <c r="F83" s="25"/>
      <c r="G83" s="10"/>
      <c r="H83" s="10"/>
      <c r="I83" s="25"/>
      <c r="J83" s="12"/>
      <c r="K83" s="12"/>
      <c r="L83" s="25"/>
      <c r="M83" s="10"/>
      <c r="N83" s="10"/>
      <c r="O83" s="25"/>
      <c r="P83" s="10"/>
      <c r="Q83" s="10"/>
      <c r="R83" s="4">
        <f>COUNTIF(D82:Q82,"ح") + COUNTIF(D82:Q82,"إ") + COUNTIF(D82:Q82,"ث")+ COUNTIF(D82:Q82,"ر")+ COUNTIF(D82:Q82,"خ")</f>
        <v>0</v>
      </c>
      <c r="S83" s="2">
        <f>COUNTIF(D83:Q83,"ص") + COUNTIF(D83:Q83,"م")</f>
        <v>0</v>
      </c>
      <c r="T83" s="26"/>
      <c r="U83" s="8">
        <f t="shared" si="34"/>
        <v>0</v>
      </c>
    </row>
    <row r="84" spans="1:21" ht="18">
      <c r="A84" s="9">
        <v>76</v>
      </c>
      <c r="B84" s="28">
        <f>'[1]قائمة التلاميد'!B37</f>
        <v>0</v>
      </c>
      <c r="C84" s="23"/>
      <c r="D84" s="12"/>
      <c r="E84" s="12"/>
      <c r="F84" s="25"/>
      <c r="G84" s="10"/>
      <c r="H84" s="10"/>
      <c r="I84" s="25"/>
      <c r="J84" s="12"/>
      <c r="K84" s="12"/>
      <c r="L84" s="25"/>
      <c r="M84" s="10"/>
      <c r="N84" s="10"/>
      <c r="O84" s="25"/>
      <c r="P84" s="10"/>
      <c r="Q84" s="10"/>
      <c r="R84" s="3">
        <f t="shared" ref="R84" si="39">R83</f>
        <v>0</v>
      </c>
      <c r="S84" s="2">
        <f>COUNTIF(D84:Q84,"ص") + COUNTIF(D84:Q84,"م") + COUNTIF(D84:Q84,"ي")</f>
        <v>0</v>
      </c>
      <c r="T84" s="26"/>
      <c r="U84" s="8">
        <f t="shared" si="34"/>
        <v>0</v>
      </c>
    </row>
    <row r="85" spans="1:21" ht="18">
      <c r="A85" s="9">
        <v>77</v>
      </c>
      <c r="B85" s="28">
        <f>'[1]قائمة التلاميد'!B38</f>
        <v>0</v>
      </c>
      <c r="C85" s="23"/>
      <c r="D85" s="12"/>
      <c r="E85" s="12"/>
      <c r="F85" s="25"/>
      <c r="G85" s="10"/>
      <c r="H85" s="10"/>
      <c r="I85" s="25"/>
      <c r="J85" s="12"/>
      <c r="K85" s="12"/>
      <c r="L85" s="25"/>
      <c r="M85" s="10"/>
      <c r="N85" s="10"/>
      <c r="O85" s="25"/>
      <c r="P85" s="10"/>
      <c r="Q85" s="10"/>
      <c r="R85" s="4">
        <f>COUNTIF(D84:Q84,"ح") + COUNTIF(D84:Q84,"إ") + COUNTIF(D84:Q84,"ث")+ COUNTIF(D84:Q84,"ر")+ COUNTIF(D84:Q84,"خ")</f>
        <v>0</v>
      </c>
      <c r="S85" s="2">
        <f>COUNTIF(D85:Q85,"ص") + COUNTIF(D85:Q85,"م")</f>
        <v>0</v>
      </c>
      <c r="T85" s="26"/>
      <c r="U85" s="8">
        <f t="shared" si="34"/>
        <v>0</v>
      </c>
    </row>
    <row r="86" spans="1:21" ht="18">
      <c r="A86" s="9">
        <v>78</v>
      </c>
      <c r="B86" s="28">
        <f>'[1]قائمة التلاميد'!B39</f>
        <v>0</v>
      </c>
      <c r="C86" s="23"/>
      <c r="D86" s="12"/>
      <c r="E86" s="12"/>
      <c r="F86" s="25"/>
      <c r="G86" s="10"/>
      <c r="H86" s="10"/>
      <c r="I86" s="25"/>
      <c r="J86" s="12"/>
      <c r="K86" s="12"/>
      <c r="L86" s="25"/>
      <c r="M86" s="10"/>
      <c r="N86" s="10"/>
      <c r="O86" s="25"/>
      <c r="P86" s="10"/>
      <c r="Q86" s="10"/>
      <c r="R86" s="3">
        <f t="shared" ref="R86" si="40">R85</f>
        <v>0</v>
      </c>
      <c r="S86" s="2">
        <f>COUNTIF(D86:Q86,"ص") + COUNTIF(D86:Q86,"م") + COUNTIF(D86:Q86,"ي")</f>
        <v>0</v>
      </c>
      <c r="T86" s="26"/>
      <c r="U86" s="8">
        <f t="shared" si="34"/>
        <v>0</v>
      </c>
    </row>
    <row r="87" spans="1:21" ht="18">
      <c r="A87" s="9">
        <v>79</v>
      </c>
      <c r="B87" s="28">
        <f>'[1]قائمة التلاميد'!B40</f>
        <v>0</v>
      </c>
      <c r="C87" s="23"/>
      <c r="D87" s="12"/>
      <c r="E87" s="12"/>
      <c r="F87" s="25"/>
      <c r="G87" s="10"/>
      <c r="H87" s="10"/>
      <c r="I87" s="25"/>
      <c r="J87" s="12"/>
      <c r="K87" s="12"/>
      <c r="L87" s="25"/>
      <c r="M87" s="10"/>
      <c r="N87" s="10"/>
      <c r="O87" s="25"/>
      <c r="P87" s="10"/>
      <c r="Q87" s="10"/>
      <c r="R87" s="4">
        <f>COUNTIF(D86:Q86,"ح") + COUNTIF(D86:Q86,"إ") + COUNTIF(D86:Q86,"ث")+ COUNTIF(D86:Q86,"ر")+ COUNTIF(D86:Q86,"خ")</f>
        <v>0</v>
      </c>
      <c r="S87" s="2">
        <f>COUNTIF(D87:Q87,"ص") + COUNTIF(D87:Q87,"م")</f>
        <v>0</v>
      </c>
      <c r="T87" s="26"/>
      <c r="U87" s="8">
        <f t="shared" si="34"/>
        <v>0</v>
      </c>
    </row>
    <row r="88" spans="1:21" ht="18">
      <c r="A88" s="9">
        <v>80</v>
      </c>
      <c r="B88" s="28">
        <f>'[1]قائمة التلاميد'!B41</f>
        <v>0</v>
      </c>
      <c r="C88" s="23"/>
      <c r="D88" s="12"/>
      <c r="E88" s="12"/>
      <c r="F88" s="25"/>
      <c r="G88" s="10"/>
      <c r="H88" s="10"/>
      <c r="I88" s="25"/>
      <c r="J88" s="12"/>
      <c r="K88" s="12"/>
      <c r="L88" s="25"/>
      <c r="M88" s="10"/>
      <c r="N88" s="10"/>
      <c r="O88" s="25"/>
      <c r="P88" s="10"/>
      <c r="Q88" s="10"/>
      <c r="R88" s="3">
        <f t="shared" ref="R88" si="41">R87</f>
        <v>0</v>
      </c>
      <c r="S88" s="2">
        <f>COUNTIF(D88:Q88,"ص") + COUNTIF(D88:Q88,"م") + COUNTIF(D88:Q88,"ي")</f>
        <v>0</v>
      </c>
      <c r="T88" s="26"/>
      <c r="U88" s="8">
        <f t="shared" si="34"/>
        <v>0</v>
      </c>
    </row>
    <row r="89" spans="1:21" ht="18">
      <c r="A89" s="9">
        <v>81</v>
      </c>
      <c r="B89" s="28">
        <f>'[1]قائمة التلاميد'!B42</f>
        <v>0</v>
      </c>
      <c r="C89" s="23"/>
      <c r="D89" s="12"/>
      <c r="E89" s="12"/>
      <c r="F89" s="25"/>
      <c r="G89" s="10"/>
      <c r="H89" s="10"/>
      <c r="I89" s="25"/>
      <c r="J89" s="12"/>
      <c r="K89" s="12"/>
      <c r="L89" s="25"/>
      <c r="M89" s="10"/>
      <c r="N89" s="10"/>
      <c r="O89" s="25"/>
      <c r="P89" s="10"/>
      <c r="Q89" s="10"/>
      <c r="R89" s="4">
        <f>COUNTIF(D88:Q88,"ح") + COUNTIF(D88:Q88,"إ") + COUNTIF(D88:Q88,"ث")+ COUNTIF(D88:Q88,"ر")+ COUNTIF(D88:Q88,"خ")</f>
        <v>0</v>
      </c>
      <c r="S89" s="2">
        <f>COUNTIF(D89:Q89,"ص") + COUNTIF(D89:Q89,"م")</f>
        <v>0</v>
      </c>
      <c r="T89" s="26"/>
      <c r="U89" s="8">
        <f t="shared" si="34"/>
        <v>0</v>
      </c>
    </row>
    <row r="90" spans="1:21" ht="18">
      <c r="A90" s="9">
        <v>82</v>
      </c>
      <c r="B90" s="28">
        <f>'[1]قائمة التلاميد'!B43</f>
        <v>0</v>
      </c>
      <c r="C90" s="23"/>
      <c r="D90" s="12"/>
      <c r="E90" s="12"/>
      <c r="F90" s="25"/>
      <c r="G90" s="10"/>
      <c r="H90" s="10"/>
      <c r="I90" s="25"/>
      <c r="J90" s="12"/>
      <c r="K90" s="12"/>
      <c r="L90" s="25"/>
      <c r="M90" s="10"/>
      <c r="N90" s="10"/>
      <c r="O90" s="25"/>
      <c r="P90" s="10"/>
      <c r="Q90" s="10"/>
      <c r="R90" s="3">
        <f t="shared" ref="R90" si="42">R89</f>
        <v>0</v>
      </c>
      <c r="S90" s="2">
        <f>COUNTIF(D90:Q90,"ص") + COUNTIF(D90:Q90,"م") + COUNTIF(D90:Q90,"ي")</f>
        <v>0</v>
      </c>
      <c r="T90" s="26"/>
      <c r="U90" s="8">
        <f t="shared" si="34"/>
        <v>0</v>
      </c>
    </row>
    <row r="91" spans="1:21" ht="12.75" customHeight="1">
      <c r="A91" s="9">
        <v>83</v>
      </c>
      <c r="B91" s="28">
        <f>'[1]قائمة التلاميد'!B44</f>
        <v>0</v>
      </c>
      <c r="C91" s="23"/>
      <c r="D91" s="12"/>
      <c r="E91" s="12"/>
      <c r="F91" s="25"/>
      <c r="G91" s="10"/>
      <c r="H91" s="10"/>
      <c r="I91" s="25"/>
      <c r="J91" s="12"/>
      <c r="K91" s="12"/>
      <c r="L91" s="25"/>
      <c r="M91" s="10"/>
      <c r="N91" s="10"/>
      <c r="O91" s="25"/>
      <c r="P91" s="10"/>
      <c r="Q91" s="10"/>
      <c r="R91" s="4">
        <f>COUNTIF(D90:Q90,"ح") + COUNTIF(D90:Q90,"إ") + COUNTIF(D90:Q90,"ث")+ COUNTIF(D90:Q90,"ر")+ COUNTIF(D90:Q90,"خ")</f>
        <v>0</v>
      </c>
      <c r="S91" s="2">
        <f>COUNTIF(D91:Q91,"ص") + COUNTIF(D91:Q91,"م")</f>
        <v>0</v>
      </c>
      <c r="T91" s="26"/>
      <c r="U91" s="8">
        <f t="shared" si="34"/>
        <v>0</v>
      </c>
    </row>
    <row r="92" spans="1:21" ht="18">
      <c r="A92" s="9">
        <v>84</v>
      </c>
      <c r="B92" s="28">
        <f>'[1]قائمة التلاميد'!B45</f>
        <v>0</v>
      </c>
      <c r="C92" s="23"/>
      <c r="D92" s="12"/>
      <c r="E92" s="12"/>
      <c r="F92" s="25"/>
      <c r="G92" s="10"/>
      <c r="H92" s="10"/>
      <c r="I92" s="25"/>
      <c r="J92" s="12"/>
      <c r="K92" s="12"/>
      <c r="L92" s="25"/>
      <c r="M92" s="10"/>
      <c r="N92" s="10"/>
      <c r="O92" s="25"/>
      <c r="P92" s="10"/>
      <c r="Q92" s="10"/>
      <c r="R92" s="3">
        <f t="shared" ref="R92" si="43">R91</f>
        <v>0</v>
      </c>
      <c r="S92" s="2">
        <f>COUNTIF(D92:Q92,"ص") + COUNTIF(D92:Q92,"م") + COUNTIF(D92:Q92,"ي")</f>
        <v>0</v>
      </c>
      <c r="T92" s="26"/>
      <c r="U92" s="8">
        <f t="shared" si="34"/>
        <v>0</v>
      </c>
    </row>
    <row r="93" spans="1:21" ht="18">
      <c r="A93" s="9">
        <v>85</v>
      </c>
      <c r="B93" s="28">
        <f>'[1]قائمة التلاميد'!B46</f>
        <v>0</v>
      </c>
      <c r="C93" s="23"/>
      <c r="D93" s="12"/>
      <c r="E93" s="12"/>
      <c r="F93" s="25"/>
      <c r="G93" s="10"/>
      <c r="H93" s="10"/>
      <c r="I93" s="25"/>
      <c r="J93" s="12"/>
      <c r="K93" s="12"/>
      <c r="L93" s="25"/>
      <c r="M93" s="10"/>
      <c r="N93" s="10"/>
      <c r="O93" s="25"/>
      <c r="P93" s="10"/>
      <c r="Q93" s="10"/>
      <c r="R93" s="4">
        <f>COUNTIF(D92:Q92,"ح") + COUNTIF(D92:Q92,"إ") + COUNTIF(D92:Q92,"ث")+ COUNTIF(D92:Q92,"ر")+ COUNTIF(D92:Q92,"خ")</f>
        <v>0</v>
      </c>
      <c r="S93" s="2">
        <f>COUNTIF(D93:Q93,"ص") + COUNTIF(D93:Q93,"م")</f>
        <v>0</v>
      </c>
      <c r="T93" s="26"/>
      <c r="U93" s="8">
        <f t="shared" si="34"/>
        <v>0</v>
      </c>
    </row>
    <row r="94" spans="1:21" ht="18">
      <c r="A94" s="9">
        <v>86</v>
      </c>
      <c r="B94" s="28">
        <f>'[1]قائمة التلاميد'!B47</f>
        <v>0</v>
      </c>
      <c r="C94" s="23"/>
      <c r="D94" s="12"/>
      <c r="E94" s="12"/>
      <c r="F94" s="25"/>
      <c r="G94" s="10"/>
      <c r="H94" s="10"/>
      <c r="I94" s="25"/>
      <c r="J94" s="12"/>
      <c r="K94" s="12"/>
      <c r="L94" s="25"/>
      <c r="M94" s="10"/>
      <c r="N94" s="10"/>
      <c r="O94" s="25"/>
      <c r="P94" s="10"/>
      <c r="Q94" s="10"/>
      <c r="R94" s="3">
        <f t="shared" ref="R94" si="44">R93</f>
        <v>0</v>
      </c>
      <c r="S94" s="2">
        <f>COUNTIF(D94:Q94,"ص") + COUNTIF(D94:Q94,"م") + COUNTIF(D94:Q94,"ي")</f>
        <v>0</v>
      </c>
      <c r="T94" s="26"/>
      <c r="U94" s="8">
        <f t="shared" si="34"/>
        <v>0</v>
      </c>
    </row>
    <row r="95" spans="1:21" ht="18">
      <c r="A95" s="9">
        <v>87</v>
      </c>
      <c r="B95" s="28">
        <f>'[1]قائمة التلاميد'!B48</f>
        <v>0</v>
      </c>
      <c r="C95" s="23"/>
      <c r="D95" s="12"/>
      <c r="E95" s="12"/>
      <c r="F95" s="25"/>
      <c r="G95" s="10"/>
      <c r="H95" s="10"/>
      <c r="I95" s="25"/>
      <c r="J95" s="12"/>
      <c r="K95" s="12"/>
      <c r="L95" s="25"/>
      <c r="M95" s="10"/>
      <c r="N95" s="10"/>
      <c r="O95" s="25"/>
      <c r="P95" s="10"/>
      <c r="Q95" s="10"/>
      <c r="R95" s="4">
        <f>COUNTIF(D94:Q94,"ح") + COUNTIF(D94:Q94,"إ") + COUNTIF(D94:Q94,"ث")+ COUNTIF(D94:Q94,"ر")+ COUNTIF(D94:Q94,"خ")</f>
        <v>0</v>
      </c>
      <c r="S95" s="2">
        <f>COUNTIF(D95:Q95,"ص") + COUNTIF(D95:Q95,"م")</f>
        <v>0</v>
      </c>
      <c r="T95" s="26"/>
      <c r="U95" s="8">
        <f t="shared" si="34"/>
        <v>0</v>
      </c>
    </row>
    <row r="96" spans="1:21" ht="18">
      <c r="A96" s="9">
        <v>88</v>
      </c>
      <c r="B96" s="28">
        <f>'[1]قائمة التلاميد'!B49</f>
        <v>0</v>
      </c>
      <c r="C96" s="23"/>
      <c r="D96" s="12"/>
      <c r="E96" s="12"/>
      <c r="F96" s="25"/>
      <c r="G96" s="10"/>
      <c r="H96" s="10"/>
      <c r="I96" s="25"/>
      <c r="J96" s="12"/>
      <c r="K96" s="12"/>
      <c r="L96" s="25"/>
      <c r="M96" s="10"/>
      <c r="N96" s="10"/>
      <c r="O96" s="25"/>
      <c r="P96" s="10"/>
      <c r="Q96" s="10"/>
      <c r="R96" s="3">
        <f t="shared" ref="R96" si="45">R95</f>
        <v>0</v>
      </c>
      <c r="S96" s="2">
        <f>COUNTIF(D96:Q96,"ص") + COUNTIF(D96:Q96,"م") + COUNTIF(D96:Q96,"ي")</f>
        <v>0</v>
      </c>
      <c r="T96" s="26"/>
      <c r="U96" s="8">
        <f t="shared" si="34"/>
        <v>0</v>
      </c>
    </row>
    <row r="97" spans="1:21" ht="18">
      <c r="A97" s="9">
        <v>89</v>
      </c>
      <c r="B97" s="28">
        <f>'[1]قائمة التلاميد'!B50</f>
        <v>0</v>
      </c>
      <c r="C97" s="23"/>
      <c r="D97" s="12"/>
      <c r="E97" s="12"/>
      <c r="F97" s="25"/>
      <c r="G97" s="10"/>
      <c r="H97" s="10"/>
      <c r="I97" s="25"/>
      <c r="J97" s="12"/>
      <c r="K97" s="12"/>
      <c r="L97" s="25"/>
      <c r="M97" s="10"/>
      <c r="N97" s="10"/>
      <c r="O97" s="25"/>
      <c r="P97" s="10"/>
      <c r="Q97" s="10"/>
      <c r="R97" s="4">
        <f>COUNTIF(D96:Q96,"ح") + COUNTIF(D96:Q96,"إ") + COUNTIF(D96:Q96,"ث")+ COUNTIF(D96:Q96,"ر")+ COUNTIF(D96:Q96,"خ")</f>
        <v>0</v>
      </c>
      <c r="S97" s="2">
        <f>COUNTIF(D97:Q97,"ص") + COUNTIF(D97:Q97,"م")</f>
        <v>0</v>
      </c>
      <c r="T97" s="26"/>
      <c r="U97" s="8">
        <f t="shared" si="34"/>
        <v>0</v>
      </c>
    </row>
    <row r="98" spans="1:21" ht="18">
      <c r="A98" s="9">
        <v>90</v>
      </c>
      <c r="B98" s="28">
        <f>'[1]قائمة التلاميد'!B51</f>
        <v>0</v>
      </c>
      <c r="C98" s="23"/>
      <c r="D98" s="12"/>
      <c r="E98" s="12"/>
      <c r="F98" s="25"/>
      <c r="G98" s="10"/>
      <c r="H98" s="10"/>
      <c r="I98" s="25"/>
      <c r="J98" s="12"/>
      <c r="K98" s="12"/>
      <c r="L98" s="25"/>
      <c r="M98" s="10"/>
      <c r="N98" s="10"/>
      <c r="O98" s="25"/>
      <c r="P98" s="10"/>
      <c r="Q98" s="10"/>
      <c r="R98" s="3">
        <f t="shared" ref="R98" si="46">R97</f>
        <v>0</v>
      </c>
      <c r="S98" s="2">
        <f>COUNTIF(D98:Q98,"ص") + COUNTIF(D98:Q98,"م") + COUNTIF(D98:Q98,"ي")</f>
        <v>0</v>
      </c>
      <c r="T98" s="26"/>
      <c r="U98" s="8">
        <f t="shared" si="34"/>
        <v>0</v>
      </c>
    </row>
    <row r="99" spans="1:21" ht="18">
      <c r="A99" s="9">
        <v>91</v>
      </c>
      <c r="B99" s="28">
        <f>'[1]قائمة التلاميد'!B52</f>
        <v>0</v>
      </c>
      <c r="C99" s="23"/>
      <c r="D99" s="12"/>
      <c r="E99" s="12"/>
      <c r="F99" s="25"/>
      <c r="G99" s="10"/>
      <c r="H99" s="10"/>
      <c r="I99" s="25"/>
      <c r="J99" s="12"/>
      <c r="K99" s="12"/>
      <c r="L99" s="25"/>
      <c r="M99" s="10"/>
      <c r="N99" s="10"/>
      <c r="O99" s="25"/>
      <c r="P99" s="10"/>
      <c r="Q99" s="10"/>
      <c r="R99" s="4">
        <f>COUNTIF(D98:Q98,"ح") + COUNTIF(D98:Q98,"إ") + COUNTIF(D98:Q98,"ث")+ COUNTIF(D98:Q98,"ر")+ COUNTIF(D98:Q98,"خ")</f>
        <v>0</v>
      </c>
      <c r="S99" s="2">
        <f>COUNTIF(D99:Q99,"ص") + COUNTIF(D99:Q99,"م")</f>
        <v>0</v>
      </c>
      <c r="T99" s="26"/>
      <c r="U99" s="8">
        <f t="shared" si="34"/>
        <v>0</v>
      </c>
    </row>
    <row r="100" spans="1:21" ht="18">
      <c r="A100" s="9">
        <v>92</v>
      </c>
      <c r="B100" s="28">
        <f>'[1]قائمة التلاميد'!B53</f>
        <v>0</v>
      </c>
      <c r="C100" s="23"/>
      <c r="D100" s="12"/>
      <c r="E100" s="12"/>
      <c r="F100" s="25"/>
      <c r="G100" s="10"/>
      <c r="H100" s="10"/>
      <c r="I100" s="25"/>
      <c r="J100" s="12"/>
      <c r="K100" s="12"/>
      <c r="L100" s="25"/>
      <c r="M100" s="10"/>
      <c r="N100" s="10"/>
      <c r="O100" s="25"/>
      <c r="P100" s="10"/>
      <c r="Q100" s="10"/>
      <c r="R100" s="3">
        <f t="shared" ref="R100" si="47">R99</f>
        <v>0</v>
      </c>
      <c r="S100" s="2">
        <f>COUNTIF(D100:Q100,"ص") + COUNTIF(D100:Q100,"م") + COUNTIF(D100:Q100,"ي")</f>
        <v>0</v>
      </c>
      <c r="T100" s="26"/>
      <c r="U100" s="8">
        <f t="shared" si="34"/>
        <v>0</v>
      </c>
    </row>
    <row r="101" spans="1:21" ht="18">
      <c r="A101" s="9">
        <v>93</v>
      </c>
      <c r="B101" s="28">
        <f>'[1]قائمة التلاميد'!B54</f>
        <v>0</v>
      </c>
      <c r="C101" s="23"/>
      <c r="D101" s="12"/>
      <c r="E101" s="12"/>
      <c r="F101" s="25"/>
      <c r="G101" s="10"/>
      <c r="H101" s="10"/>
      <c r="I101" s="25"/>
      <c r="J101" s="12"/>
      <c r="K101" s="12"/>
      <c r="L101" s="25"/>
      <c r="M101" s="10"/>
      <c r="N101" s="10"/>
      <c r="O101" s="25"/>
      <c r="P101" s="10"/>
      <c r="Q101" s="10"/>
      <c r="R101" s="4">
        <f>COUNTIF(D100:Q100,"ح") + COUNTIF(D100:Q100,"إ") + COUNTIF(D100:Q100,"ث")+ COUNTIF(D100:Q100,"ر")+ COUNTIF(D100:Q100,"خ")</f>
        <v>0</v>
      </c>
      <c r="S101" s="2">
        <f>COUNTIF(D101:Q101,"ص") + COUNTIF(D101:Q101,"م")</f>
        <v>0</v>
      </c>
      <c r="T101" s="26"/>
      <c r="U101" s="8">
        <f t="shared" si="34"/>
        <v>0</v>
      </c>
    </row>
    <row r="102" spans="1:21" ht="18">
      <c r="A102" s="9">
        <v>94</v>
      </c>
      <c r="B102" s="28">
        <f>'[1]قائمة التلاميد'!B55</f>
        <v>0</v>
      </c>
      <c r="C102" s="23"/>
      <c r="D102" s="12"/>
      <c r="E102" s="12"/>
      <c r="F102" s="25"/>
      <c r="G102" s="10"/>
      <c r="H102" s="10"/>
      <c r="I102" s="25"/>
      <c r="J102" s="12"/>
      <c r="K102" s="12"/>
      <c r="L102" s="25"/>
      <c r="M102" s="10"/>
      <c r="N102" s="10"/>
      <c r="O102" s="25"/>
      <c r="P102" s="10"/>
      <c r="Q102" s="10"/>
      <c r="R102" s="3">
        <f t="shared" ref="R102" si="48">R101</f>
        <v>0</v>
      </c>
      <c r="S102" s="2">
        <f>COUNTIF(D102:Q102,"ص") + COUNTIF(D102:Q102,"م") + COUNTIF(D102:Q102,"ي")</f>
        <v>0</v>
      </c>
      <c r="T102" s="26"/>
      <c r="U102" s="8">
        <f t="shared" si="34"/>
        <v>0</v>
      </c>
    </row>
    <row r="103" spans="1:21" ht="18">
      <c r="A103" s="9">
        <v>95</v>
      </c>
      <c r="B103" s="28">
        <f>'[1]قائمة التلاميد'!B56</f>
        <v>0</v>
      </c>
      <c r="C103" s="23"/>
      <c r="D103" s="12"/>
      <c r="E103" s="12"/>
      <c r="F103" s="25"/>
      <c r="G103" s="10"/>
      <c r="H103" s="10"/>
      <c r="I103" s="25"/>
      <c r="J103" s="12"/>
      <c r="K103" s="12"/>
      <c r="L103" s="25"/>
      <c r="M103" s="10"/>
      <c r="N103" s="10"/>
      <c r="O103" s="25"/>
      <c r="P103" s="10"/>
      <c r="Q103" s="10"/>
      <c r="R103" s="4">
        <f>COUNTIF(D102:Q102,"ح") + COUNTIF(D102:Q102,"إ") + COUNTIF(D102:Q102,"ث")+ COUNTIF(D102:Q102,"ر")+ COUNTIF(D102:Q102,"خ")</f>
        <v>0</v>
      </c>
      <c r="S103" s="2">
        <f>COUNTIF(D103:Q103,"ص") + COUNTIF(D103:Q103,"م")</f>
        <v>0</v>
      </c>
      <c r="T103" s="26"/>
      <c r="U103" s="8">
        <f t="shared" si="34"/>
        <v>0</v>
      </c>
    </row>
    <row r="104" spans="1:21" ht="18">
      <c r="A104" s="9">
        <v>96</v>
      </c>
      <c r="B104" s="28">
        <f>'[1]قائمة التلاميد'!B57</f>
        <v>0</v>
      </c>
      <c r="C104" s="23"/>
      <c r="D104" s="12"/>
      <c r="E104" s="12"/>
      <c r="F104" s="25"/>
      <c r="G104" s="10"/>
      <c r="H104" s="10"/>
      <c r="I104" s="25"/>
      <c r="J104" s="12"/>
      <c r="K104" s="12"/>
      <c r="L104" s="25"/>
      <c r="M104" s="10"/>
      <c r="N104" s="10"/>
      <c r="O104" s="25"/>
      <c r="P104" s="10"/>
      <c r="Q104" s="10"/>
      <c r="R104" s="3">
        <f t="shared" ref="R104" si="49">R103</f>
        <v>0</v>
      </c>
      <c r="S104" s="2">
        <f>COUNTIF(D104:Q104,"ص") + COUNTIF(D104:Q104,"م") + COUNTIF(D104:Q104,"ي")</f>
        <v>0</v>
      </c>
      <c r="T104" s="26"/>
      <c r="U104" s="8">
        <f t="shared" si="34"/>
        <v>0</v>
      </c>
    </row>
    <row r="105" spans="1:21" ht="18">
      <c r="A105" s="9">
        <v>97</v>
      </c>
      <c r="B105" s="28">
        <f>'[1]قائمة التلاميد'!B58</f>
        <v>0</v>
      </c>
      <c r="C105" s="23"/>
      <c r="D105" s="12"/>
      <c r="E105" s="12"/>
      <c r="F105" s="25"/>
      <c r="G105" s="10"/>
      <c r="H105" s="10"/>
      <c r="I105" s="25"/>
      <c r="J105" s="12"/>
      <c r="K105" s="12"/>
      <c r="L105" s="25"/>
      <c r="M105" s="10"/>
      <c r="N105" s="10"/>
      <c r="O105" s="25"/>
      <c r="P105" s="10"/>
      <c r="Q105" s="10"/>
      <c r="R105" s="4">
        <f>COUNTIF(D104:Q104,"ح") + COUNTIF(D104:Q104,"إ") + COUNTIF(D104:Q104,"ث")+ COUNTIF(D104:Q104,"ر")+ COUNTIF(D104:Q104,"خ")</f>
        <v>0</v>
      </c>
      <c r="S105" s="2">
        <f>COUNTIF(D105:Q105,"ص") + COUNTIF(D105:Q105,"م")</f>
        <v>0</v>
      </c>
      <c r="T105" s="26"/>
      <c r="U105" s="8">
        <f t="shared" si="34"/>
        <v>0</v>
      </c>
    </row>
    <row r="106" spans="1:21" ht="18">
      <c r="A106" s="9">
        <v>98</v>
      </c>
      <c r="B106" s="28">
        <f>'[1]قائمة التلاميد'!B59</f>
        <v>0</v>
      </c>
      <c r="C106" s="23"/>
      <c r="D106" s="12"/>
      <c r="E106" s="12"/>
      <c r="F106" s="25"/>
      <c r="G106" s="10"/>
      <c r="H106" s="10"/>
      <c r="I106" s="25"/>
      <c r="J106" s="12"/>
      <c r="K106" s="12"/>
      <c r="L106" s="25"/>
      <c r="M106" s="10"/>
      <c r="N106" s="10"/>
      <c r="O106" s="25"/>
      <c r="P106" s="10"/>
      <c r="Q106" s="10"/>
      <c r="R106" s="3">
        <f t="shared" ref="R106" si="50">R105</f>
        <v>0</v>
      </c>
      <c r="S106" s="2">
        <f>COUNTIF(D106:Q106,"ص") + COUNTIF(D106:Q106,"م") + COUNTIF(D106:Q106,"ي")</f>
        <v>0</v>
      </c>
      <c r="T106" s="26"/>
      <c r="U106" s="8">
        <f t="shared" si="34"/>
        <v>0</v>
      </c>
    </row>
    <row r="107" spans="1:21" ht="18">
      <c r="A107" s="9">
        <v>99</v>
      </c>
      <c r="B107" s="28">
        <f>'[1]قائمة التلاميد'!B60</f>
        <v>0</v>
      </c>
      <c r="C107" s="23"/>
      <c r="D107" s="12"/>
      <c r="E107" s="12"/>
      <c r="F107" s="25"/>
      <c r="G107" s="10"/>
      <c r="H107" s="10"/>
      <c r="I107" s="25"/>
      <c r="J107" s="12"/>
      <c r="K107" s="12"/>
      <c r="L107" s="25"/>
      <c r="M107" s="10"/>
      <c r="N107" s="10"/>
      <c r="O107" s="25"/>
      <c r="P107" s="10"/>
      <c r="Q107" s="10"/>
      <c r="R107" s="4">
        <f>COUNTIF(D106:Q106,"ح") + COUNTIF(D106:Q106,"إ") + COUNTIF(D106:Q106,"ث")+ COUNTIF(D106:Q106,"ر")+ COUNTIF(D106:Q106,"خ")</f>
        <v>0</v>
      </c>
      <c r="S107" s="2">
        <f>COUNTIF(D107:Q107,"ص") + COUNTIF(D107:Q107,"م")</f>
        <v>0</v>
      </c>
      <c r="T107" s="26"/>
      <c r="U107" s="8">
        <f t="shared" si="34"/>
        <v>0</v>
      </c>
    </row>
    <row r="108" spans="1:21" ht="18">
      <c r="A108" s="9">
        <v>100</v>
      </c>
      <c r="B108" s="28">
        <f>'[1]قائمة التلاميد'!B61</f>
        <v>0</v>
      </c>
      <c r="C108" s="23"/>
      <c r="D108" s="12"/>
      <c r="E108" s="12"/>
      <c r="F108" s="25"/>
      <c r="G108" s="10"/>
      <c r="H108" s="10"/>
      <c r="I108" s="25"/>
      <c r="J108" s="12"/>
      <c r="K108" s="12"/>
      <c r="L108" s="25"/>
      <c r="M108" s="10"/>
      <c r="N108" s="10"/>
      <c r="O108" s="25"/>
      <c r="P108" s="10"/>
      <c r="Q108" s="10"/>
      <c r="R108" s="3">
        <f t="shared" ref="R108" si="51">R107</f>
        <v>0</v>
      </c>
      <c r="S108" s="2">
        <f>COUNTIF(D108:Q108,"ص") + COUNTIF(D108:Q108,"م") + COUNTIF(D108:Q108,"ي")</f>
        <v>0</v>
      </c>
      <c r="T108" s="26"/>
      <c r="U108" s="8">
        <f t="shared" si="34"/>
        <v>0</v>
      </c>
    </row>
    <row r="109" spans="1:21" ht="18">
      <c r="A109" s="9">
        <v>101</v>
      </c>
      <c r="B109" s="28">
        <f>'[1]قائمة التلاميد'!B62</f>
        <v>0</v>
      </c>
      <c r="C109" s="23"/>
      <c r="D109" s="12"/>
      <c r="E109" s="12"/>
      <c r="F109" s="25"/>
      <c r="G109" s="10"/>
      <c r="H109" s="10"/>
      <c r="I109" s="25"/>
      <c r="J109" s="12"/>
      <c r="K109" s="12"/>
      <c r="L109" s="25"/>
      <c r="M109" s="10"/>
      <c r="N109" s="10"/>
      <c r="O109" s="25"/>
      <c r="P109" s="10"/>
      <c r="Q109" s="10"/>
      <c r="R109" s="4">
        <f>COUNTIF(D108:Q108,"ح") + COUNTIF(D108:Q108,"إ") + COUNTIF(D108:Q108,"ث")+ COUNTIF(D108:Q108,"ر")+ COUNTIF(D108:Q108,"خ")</f>
        <v>0</v>
      </c>
      <c r="S109" s="2">
        <f>COUNTIF(D109:Q109,"ص") + COUNTIF(D109:Q109,"م")</f>
        <v>0</v>
      </c>
      <c r="T109" s="26"/>
      <c r="U109" s="8">
        <f t="shared" si="34"/>
        <v>0</v>
      </c>
    </row>
    <row r="110" spans="1:21" ht="18">
      <c r="A110" s="9">
        <v>102</v>
      </c>
      <c r="B110" s="28">
        <f>'[1]قائمة التلاميد'!B63</f>
        <v>0</v>
      </c>
      <c r="C110" s="23"/>
      <c r="D110" s="12"/>
      <c r="E110" s="12"/>
      <c r="F110" s="25"/>
      <c r="G110" s="10"/>
      <c r="H110" s="10"/>
      <c r="I110" s="25"/>
      <c r="J110" s="12"/>
      <c r="K110" s="12"/>
      <c r="L110" s="25"/>
      <c r="M110" s="10"/>
      <c r="N110" s="10"/>
      <c r="O110" s="25"/>
      <c r="P110" s="10"/>
      <c r="Q110" s="10"/>
      <c r="R110" s="3">
        <f t="shared" ref="R110" si="52">R109</f>
        <v>0</v>
      </c>
      <c r="S110" s="2">
        <f>COUNTIF(D110:Q110,"ص") + COUNTIF(D110:Q110,"م") + COUNTIF(D110:Q110,"ي")</f>
        <v>0</v>
      </c>
      <c r="T110" s="26"/>
      <c r="U110" s="8">
        <f t="shared" si="34"/>
        <v>0</v>
      </c>
    </row>
    <row r="111" spans="1:21" ht="18">
      <c r="A111" s="9">
        <v>103</v>
      </c>
      <c r="B111" s="28">
        <f>'[1]قائمة التلاميد'!B64</f>
        <v>0</v>
      </c>
      <c r="C111" s="23"/>
      <c r="D111" s="12"/>
      <c r="E111" s="12"/>
      <c r="F111" s="25"/>
      <c r="G111" s="10"/>
      <c r="H111" s="10"/>
      <c r="I111" s="25"/>
      <c r="J111" s="12"/>
      <c r="K111" s="12"/>
      <c r="L111" s="25"/>
      <c r="M111" s="10"/>
      <c r="N111" s="10"/>
      <c r="O111" s="25"/>
      <c r="P111" s="10"/>
      <c r="Q111" s="10"/>
      <c r="R111" s="4">
        <f>COUNTIF(D110:Q110,"ح") + COUNTIF(D110:Q110,"إ") + COUNTIF(D110:Q110,"ث")+ COUNTIF(D110:Q110,"ر")+ COUNTIF(D110:Q110,"خ")</f>
        <v>0</v>
      </c>
      <c r="S111" s="2">
        <f>COUNTIF(D111:Q111,"ص") + COUNTIF(D111:Q111,"م")</f>
        <v>0</v>
      </c>
      <c r="T111" s="26"/>
      <c r="U111" s="8">
        <f t="shared" si="34"/>
        <v>0</v>
      </c>
    </row>
    <row r="112" spans="1:21" ht="18">
      <c r="A112" s="9">
        <v>104</v>
      </c>
      <c r="B112" s="28">
        <f>'[1]قائمة التلاميد'!B65</f>
        <v>0</v>
      </c>
      <c r="C112" s="23"/>
      <c r="D112" s="12"/>
      <c r="E112" s="12"/>
      <c r="F112" s="25"/>
      <c r="G112" s="10"/>
      <c r="H112" s="10"/>
      <c r="I112" s="25"/>
      <c r="J112" s="12"/>
      <c r="K112" s="12"/>
      <c r="L112" s="25"/>
      <c r="M112" s="10"/>
      <c r="N112" s="10"/>
      <c r="O112" s="25"/>
      <c r="P112" s="10"/>
      <c r="Q112" s="10"/>
      <c r="R112" s="3">
        <f t="shared" ref="R112" si="53">R111</f>
        <v>0</v>
      </c>
      <c r="S112" s="2">
        <f>COUNTIF(D112:Q112,"ص") + COUNTIF(D112:Q112,"م") + COUNTIF(D112:Q112,"ي")</f>
        <v>0</v>
      </c>
      <c r="T112" s="26"/>
      <c r="U112" s="8">
        <f t="shared" si="34"/>
        <v>0</v>
      </c>
    </row>
    <row r="113" spans="1:21" ht="18">
      <c r="A113" s="9">
        <v>105</v>
      </c>
      <c r="B113" s="28">
        <f>'[1]قائمة التلاميد'!B66</f>
        <v>0</v>
      </c>
      <c r="C113" s="23"/>
      <c r="D113" s="12"/>
      <c r="E113" s="12"/>
      <c r="F113" s="25"/>
      <c r="G113" s="10"/>
      <c r="H113" s="10"/>
      <c r="I113" s="25"/>
      <c r="J113" s="12"/>
      <c r="K113" s="12"/>
      <c r="L113" s="25"/>
      <c r="M113" s="10"/>
      <c r="N113" s="10"/>
      <c r="O113" s="25"/>
      <c r="P113" s="10"/>
      <c r="Q113" s="10"/>
      <c r="R113" s="4">
        <f>COUNTIF(D112:Q112,"ح") + COUNTIF(D112:Q112,"إ") + COUNTIF(D112:Q112,"ث")+ COUNTIF(D112:Q112,"ر")+ COUNTIF(D112:Q112,"خ")</f>
        <v>0</v>
      </c>
      <c r="S113" s="2">
        <f>COUNTIF(D113:Q113,"ص") + COUNTIF(D113:Q113,"م")</f>
        <v>0</v>
      </c>
      <c r="T113" s="26"/>
      <c r="U113" s="8">
        <f t="shared" si="34"/>
        <v>0</v>
      </c>
    </row>
    <row r="114" spans="1:21" ht="18">
      <c r="A114" s="9">
        <v>106</v>
      </c>
      <c r="B114" s="28">
        <f>'[1]قائمة التلاميد'!B67</f>
        <v>0</v>
      </c>
      <c r="C114" s="23"/>
      <c r="D114" s="12"/>
      <c r="E114" s="12"/>
      <c r="F114" s="25"/>
      <c r="G114" s="10"/>
      <c r="H114" s="10"/>
      <c r="I114" s="25"/>
      <c r="J114" s="12"/>
      <c r="K114" s="12"/>
      <c r="L114" s="25"/>
      <c r="M114" s="10"/>
      <c r="N114" s="10"/>
      <c r="O114" s="25"/>
      <c r="P114" s="10"/>
      <c r="Q114" s="10"/>
      <c r="R114" s="3">
        <f t="shared" ref="R114" si="54">R113</f>
        <v>0</v>
      </c>
      <c r="S114" s="2">
        <f>COUNTIF(D114:Q114,"ص") + COUNTIF(D114:Q114,"م") + COUNTIF(D114:Q114,"ي")</f>
        <v>0</v>
      </c>
      <c r="T114" s="26"/>
      <c r="U114" s="8">
        <f t="shared" si="34"/>
        <v>0</v>
      </c>
    </row>
    <row r="115" spans="1:21" ht="18">
      <c r="A115" s="9">
        <v>107</v>
      </c>
      <c r="B115" s="28">
        <f>'[1]قائمة التلاميد'!B68</f>
        <v>0</v>
      </c>
      <c r="C115" s="23"/>
      <c r="D115" s="12"/>
      <c r="E115" s="12"/>
      <c r="F115" s="25"/>
      <c r="G115" s="10"/>
      <c r="H115" s="10"/>
      <c r="I115" s="25"/>
      <c r="J115" s="12"/>
      <c r="K115" s="12"/>
      <c r="L115" s="25"/>
      <c r="M115" s="10"/>
      <c r="N115" s="10"/>
      <c r="O115" s="25"/>
      <c r="P115" s="10"/>
      <c r="Q115" s="10"/>
      <c r="R115" s="4">
        <f>COUNTIF(D114:Q114,"ح") + COUNTIF(D114:Q114,"إ") + COUNTIF(D114:Q114,"ث")+ COUNTIF(D114:Q114,"ر")+ COUNTIF(D114:Q114,"خ")</f>
        <v>0</v>
      </c>
      <c r="S115" s="2">
        <f>COUNTIF(D115:Q115,"ص") + COUNTIF(D115:Q115,"م")</f>
        <v>0</v>
      </c>
      <c r="T115" s="26"/>
      <c r="U115" s="8">
        <f t="shared" si="34"/>
        <v>0</v>
      </c>
    </row>
    <row r="116" spans="1:21" ht="18">
      <c r="A116" s="9">
        <v>108</v>
      </c>
      <c r="B116" s="28">
        <f>'[1]قائمة التلاميد'!B69</f>
        <v>0</v>
      </c>
      <c r="C116" s="23"/>
      <c r="D116" s="12"/>
      <c r="E116" s="12"/>
      <c r="F116" s="25"/>
      <c r="G116" s="10"/>
      <c r="H116" s="10"/>
      <c r="I116" s="25"/>
      <c r="J116" s="12"/>
      <c r="K116" s="12"/>
      <c r="L116" s="25"/>
      <c r="M116" s="10"/>
      <c r="N116" s="10"/>
      <c r="O116" s="25"/>
      <c r="P116" s="10"/>
      <c r="Q116" s="10"/>
      <c r="R116" s="3">
        <f t="shared" ref="R116" si="55">R115</f>
        <v>0</v>
      </c>
      <c r="S116" s="2">
        <f>COUNTIF(D116:Q116,"ص") + COUNTIF(D116:Q116,"م") + COUNTIF(D116:Q116,"ي")</f>
        <v>0</v>
      </c>
      <c r="T116" s="26"/>
      <c r="U116" s="8">
        <f t="shared" si="34"/>
        <v>0</v>
      </c>
    </row>
    <row r="117" spans="1:21" ht="18">
      <c r="A117" s="9">
        <v>109</v>
      </c>
      <c r="B117" s="28">
        <f>'[1]قائمة التلاميد'!B70</f>
        <v>0</v>
      </c>
      <c r="C117" s="23"/>
      <c r="D117" s="12"/>
      <c r="E117" s="12"/>
      <c r="F117" s="25"/>
      <c r="G117" s="10"/>
      <c r="H117" s="10"/>
      <c r="I117" s="25"/>
      <c r="J117" s="12"/>
      <c r="K117" s="12"/>
      <c r="L117" s="25"/>
      <c r="M117" s="10"/>
      <c r="N117" s="10"/>
      <c r="O117" s="25"/>
      <c r="P117" s="10"/>
      <c r="Q117" s="10"/>
      <c r="R117" s="4">
        <f>COUNTIF(D116:Q116,"ح") + COUNTIF(D116:Q116,"إ") + COUNTIF(D116:Q116,"ث")+ COUNTIF(D116:Q116,"ر")+ COUNTIF(D116:Q116,"خ")</f>
        <v>0</v>
      </c>
      <c r="S117" s="2">
        <f>COUNTIF(D117:Q117,"ص") + COUNTIF(D117:Q117,"م")</f>
        <v>0</v>
      </c>
      <c r="T117" s="26"/>
      <c r="U117" s="8">
        <f t="shared" si="34"/>
        <v>0</v>
      </c>
    </row>
    <row r="118" spans="1:21" ht="18">
      <c r="A118" s="9">
        <v>110</v>
      </c>
      <c r="B118" s="28">
        <f>'[1]قائمة التلاميد'!B71</f>
        <v>0</v>
      </c>
      <c r="C118" s="23"/>
      <c r="D118" s="12"/>
      <c r="E118" s="12"/>
      <c r="F118" s="25"/>
      <c r="G118" s="10"/>
      <c r="H118" s="10"/>
      <c r="I118" s="25"/>
      <c r="J118" s="12"/>
      <c r="K118" s="12"/>
      <c r="L118" s="25"/>
      <c r="M118" s="10"/>
      <c r="N118" s="10"/>
      <c r="O118" s="25"/>
      <c r="P118" s="10"/>
      <c r="Q118" s="10"/>
      <c r="R118" s="3">
        <f t="shared" ref="R118" si="56">R117</f>
        <v>0</v>
      </c>
      <c r="S118" s="2">
        <f>COUNTIF(D118:Q118,"ص") + COUNTIF(D118:Q118,"م") + COUNTIF(D118:Q118,"ي")</f>
        <v>0</v>
      </c>
      <c r="T118" s="26"/>
      <c r="U118" s="8">
        <f t="shared" si="34"/>
        <v>0</v>
      </c>
    </row>
    <row r="119" spans="1:21" ht="18">
      <c r="A119" s="9">
        <v>111</v>
      </c>
      <c r="B119" s="28">
        <f>'[1]قائمة التلاميد'!B72</f>
        <v>0</v>
      </c>
      <c r="C119" s="23"/>
      <c r="D119" s="12"/>
      <c r="E119" s="12"/>
      <c r="F119" s="25"/>
      <c r="G119" s="10"/>
      <c r="H119" s="10"/>
      <c r="I119" s="25"/>
      <c r="J119" s="12"/>
      <c r="K119" s="12"/>
      <c r="L119" s="25"/>
      <c r="M119" s="10"/>
      <c r="N119" s="10"/>
      <c r="O119" s="25"/>
      <c r="P119" s="10"/>
      <c r="Q119" s="10"/>
      <c r="R119" s="4">
        <f>COUNTIF(D118:Q118,"ح") + COUNTIF(D118:Q118,"إ") + COUNTIF(D118:Q118,"ث")+ COUNTIF(D118:Q118,"ر")+ COUNTIF(D118:Q118,"خ")</f>
        <v>0</v>
      </c>
      <c r="S119" s="2">
        <f>COUNTIF(D119:Q119,"ص") + COUNTIF(D119:Q119,"م")</f>
        <v>0</v>
      </c>
      <c r="T119" s="26"/>
      <c r="U119" s="8">
        <f t="shared" si="34"/>
        <v>0</v>
      </c>
    </row>
    <row r="120" spans="1:21" ht="18">
      <c r="A120" s="9">
        <v>112</v>
      </c>
      <c r="B120" s="28">
        <f>'[1]قائمة التلاميد'!B73</f>
        <v>0</v>
      </c>
      <c r="C120" s="23"/>
      <c r="D120" s="12"/>
      <c r="E120" s="12"/>
      <c r="F120" s="25"/>
      <c r="G120" s="10"/>
      <c r="H120" s="10"/>
      <c r="I120" s="25"/>
      <c r="J120" s="12"/>
      <c r="K120" s="12"/>
      <c r="L120" s="25"/>
      <c r="M120" s="10"/>
      <c r="N120" s="10"/>
      <c r="O120" s="25"/>
      <c r="P120" s="10"/>
      <c r="Q120" s="10"/>
      <c r="R120" s="3">
        <f t="shared" ref="R120" si="57">R119</f>
        <v>0</v>
      </c>
      <c r="S120" s="2">
        <f>COUNTIF(D120:Q120,"ص") + COUNTIF(D120:Q120,"م") + COUNTIF(D120:Q120,"ي")</f>
        <v>0</v>
      </c>
      <c r="T120" s="26"/>
      <c r="U120" s="8">
        <f t="shared" si="34"/>
        <v>0</v>
      </c>
    </row>
    <row r="121" spans="1:21" ht="18">
      <c r="A121" s="9">
        <v>113</v>
      </c>
      <c r="B121" s="28">
        <f>'[1]قائمة التلاميد'!B74</f>
        <v>0</v>
      </c>
      <c r="C121" s="23"/>
      <c r="D121" s="12"/>
      <c r="E121" s="12"/>
      <c r="F121" s="25"/>
      <c r="G121" s="10"/>
      <c r="H121" s="10"/>
      <c r="I121" s="25"/>
      <c r="J121" s="12"/>
      <c r="K121" s="12"/>
      <c r="L121" s="25"/>
      <c r="M121" s="10"/>
      <c r="N121" s="10"/>
      <c r="O121" s="25"/>
      <c r="P121" s="10"/>
      <c r="Q121" s="10"/>
      <c r="R121" s="4">
        <f>COUNTIF(D120:Q120,"ح") + COUNTIF(D120:Q120,"إ") + COUNTIF(D120:Q120,"ث")+ COUNTIF(D120:Q120,"ر")+ COUNTIF(D120:Q120,"خ")</f>
        <v>0</v>
      </c>
      <c r="S121" s="2">
        <f>COUNTIF(D121:Q121,"ص") + COUNTIF(D121:Q121,"م")</f>
        <v>0</v>
      </c>
      <c r="T121" s="26"/>
      <c r="U121" s="8">
        <f t="shared" si="34"/>
        <v>0</v>
      </c>
    </row>
    <row r="122" spans="1:21" ht="18">
      <c r="A122" s="9">
        <v>114</v>
      </c>
      <c r="B122" s="28">
        <f>'[1]قائمة التلاميد'!B75</f>
        <v>0</v>
      </c>
      <c r="C122" s="23"/>
      <c r="D122" s="12"/>
      <c r="E122" s="12"/>
      <c r="F122" s="25"/>
      <c r="G122" s="10"/>
      <c r="H122" s="10"/>
      <c r="I122" s="25"/>
      <c r="J122" s="12"/>
      <c r="K122" s="12"/>
      <c r="L122" s="25"/>
      <c r="M122" s="10"/>
      <c r="N122" s="10"/>
      <c r="O122" s="25"/>
      <c r="P122" s="10"/>
      <c r="Q122" s="10"/>
      <c r="R122" s="3">
        <f t="shared" ref="R122" si="58">R121</f>
        <v>0</v>
      </c>
      <c r="S122" s="2">
        <f>COUNTIF(D122:Q122,"ص") + COUNTIF(D122:Q122,"م") + COUNTIF(D122:Q122,"ي")</f>
        <v>0</v>
      </c>
      <c r="T122" s="26"/>
      <c r="U122" s="8">
        <f t="shared" si="34"/>
        <v>0</v>
      </c>
    </row>
    <row r="123" spans="1:21" ht="18">
      <c r="A123" s="9">
        <v>115</v>
      </c>
      <c r="B123" s="28">
        <f>'[1]قائمة التلاميد'!B76</f>
        <v>0</v>
      </c>
      <c r="C123" s="23"/>
      <c r="D123" s="12"/>
      <c r="E123" s="12"/>
      <c r="F123" s="25"/>
      <c r="G123" s="10"/>
      <c r="H123" s="10"/>
      <c r="I123" s="25"/>
      <c r="J123" s="12"/>
      <c r="K123" s="12"/>
      <c r="L123" s="25"/>
      <c r="M123" s="10"/>
      <c r="N123" s="10"/>
      <c r="O123" s="25"/>
      <c r="P123" s="10"/>
      <c r="Q123" s="10"/>
      <c r="R123" s="4">
        <f>COUNTIF(D122:Q122,"ح") + COUNTIF(D122:Q122,"إ") + COUNTIF(D122:Q122,"ث")+ COUNTIF(D122:Q122,"ر")+ COUNTIF(D122:Q122,"خ")</f>
        <v>0</v>
      </c>
      <c r="S123" s="2">
        <f>COUNTIF(D123:Q123,"ص") + COUNTIF(D123:Q123,"م")</f>
        <v>0</v>
      </c>
      <c r="T123" s="26"/>
      <c r="U123" s="8">
        <f t="shared" si="34"/>
        <v>0</v>
      </c>
    </row>
    <row r="124" spans="1:21" ht="18">
      <c r="A124" s="9">
        <v>116</v>
      </c>
      <c r="B124" s="28">
        <f>'[1]قائمة التلاميد'!B77</f>
        <v>0</v>
      </c>
      <c r="C124" s="23"/>
      <c r="D124" s="12"/>
      <c r="E124" s="12"/>
      <c r="F124" s="25"/>
      <c r="G124" s="10"/>
      <c r="H124" s="10"/>
      <c r="I124" s="25"/>
      <c r="J124" s="12"/>
      <c r="K124" s="12"/>
      <c r="L124" s="25"/>
      <c r="M124" s="10"/>
      <c r="N124" s="10"/>
      <c r="O124" s="25"/>
      <c r="P124" s="10"/>
      <c r="Q124" s="10"/>
      <c r="R124" s="3">
        <f t="shared" ref="R124" si="59">R123</f>
        <v>0</v>
      </c>
      <c r="S124" s="2">
        <f>COUNTIF(D124:Q124,"ص") + COUNTIF(D124:Q124,"م") + COUNTIF(D124:Q124,"ي")</f>
        <v>0</v>
      </c>
      <c r="T124" s="26"/>
      <c r="U124" s="8">
        <f t="shared" si="34"/>
        <v>0</v>
      </c>
    </row>
    <row r="125" spans="1:21" ht="18">
      <c r="A125" s="9">
        <v>117</v>
      </c>
      <c r="B125" s="28">
        <f>'[1]قائمة التلاميد'!B78</f>
        <v>0</v>
      </c>
      <c r="C125" s="23"/>
      <c r="D125" s="12"/>
      <c r="E125" s="12"/>
      <c r="F125" s="25"/>
      <c r="G125" s="10"/>
      <c r="H125" s="10"/>
      <c r="I125" s="25"/>
      <c r="J125" s="12"/>
      <c r="K125" s="12"/>
      <c r="L125" s="25"/>
      <c r="M125" s="10"/>
      <c r="N125" s="10"/>
      <c r="O125" s="25"/>
      <c r="P125" s="10"/>
      <c r="Q125" s="10"/>
      <c r="R125" s="4">
        <f>COUNTIF(D124:Q124,"ح") + COUNTIF(D124:Q124,"إ") + COUNTIF(D124:Q124,"ث")+ COUNTIF(D124:Q124,"ر")+ COUNTIF(D124:Q124,"خ")</f>
        <v>0</v>
      </c>
      <c r="S125" s="2">
        <f>COUNTIF(D125:Q125,"ص") + COUNTIF(D125:Q125,"م")</f>
        <v>0</v>
      </c>
      <c r="T125" s="26"/>
      <c r="U125" s="8">
        <f t="shared" si="34"/>
        <v>0</v>
      </c>
    </row>
    <row r="126" spans="1:21" ht="18">
      <c r="A126" s="9">
        <v>118</v>
      </c>
      <c r="B126" s="28">
        <f>'[1]قائمة التلاميد'!B79</f>
        <v>0</v>
      </c>
      <c r="C126" s="23"/>
      <c r="D126" s="12"/>
      <c r="E126" s="12"/>
      <c r="F126" s="25"/>
      <c r="G126" s="10"/>
      <c r="H126" s="10"/>
      <c r="I126" s="25"/>
      <c r="J126" s="12"/>
      <c r="K126" s="12"/>
      <c r="L126" s="25"/>
      <c r="M126" s="10"/>
      <c r="N126" s="10"/>
      <c r="O126" s="25"/>
      <c r="P126" s="10"/>
      <c r="Q126" s="10"/>
      <c r="R126" s="3">
        <f t="shared" ref="R126" si="60">R125</f>
        <v>0</v>
      </c>
      <c r="S126" s="2">
        <f>COUNTIF(D126:Q126,"ص") + COUNTIF(D126:Q126,"م") + COUNTIF(D126:Q126,"ي")</f>
        <v>0</v>
      </c>
      <c r="T126" s="26"/>
      <c r="U126" s="8">
        <f t="shared" si="34"/>
        <v>0</v>
      </c>
    </row>
    <row r="127" spans="1:21" ht="18">
      <c r="A127" s="9">
        <v>119</v>
      </c>
      <c r="B127" s="28">
        <f>'[1]قائمة التلاميد'!B80</f>
        <v>0</v>
      </c>
      <c r="C127" s="23"/>
      <c r="D127" s="12"/>
      <c r="E127" s="12"/>
      <c r="F127" s="25"/>
      <c r="G127" s="10"/>
      <c r="H127" s="10"/>
      <c r="I127" s="25"/>
      <c r="J127" s="12"/>
      <c r="K127" s="12"/>
      <c r="L127" s="25"/>
      <c r="M127" s="10"/>
      <c r="N127" s="10"/>
      <c r="O127" s="25"/>
      <c r="P127" s="10"/>
      <c r="Q127" s="10"/>
      <c r="R127" s="4">
        <f>COUNTIF(D126:Q126,"ح") + COUNTIF(D126:Q126,"إ") + COUNTIF(D126:Q126,"ث")+ COUNTIF(D126:Q126,"ر")+ COUNTIF(D126:Q126,"خ")</f>
        <v>0</v>
      </c>
      <c r="S127" s="2">
        <f>COUNTIF(D127:Q127,"ص") + COUNTIF(D127:Q127,"م")</f>
        <v>0</v>
      </c>
      <c r="T127" s="26"/>
      <c r="U127" s="8">
        <f t="shared" si="34"/>
        <v>0</v>
      </c>
    </row>
    <row r="128" spans="1:21" ht="18">
      <c r="A128" s="9">
        <v>120</v>
      </c>
      <c r="B128" s="28">
        <f>'[1]قائمة التلاميد'!B81</f>
        <v>0</v>
      </c>
      <c r="C128" s="23"/>
      <c r="D128" s="12"/>
      <c r="E128" s="12"/>
      <c r="F128" s="25"/>
      <c r="G128" s="10"/>
      <c r="H128" s="10"/>
      <c r="I128" s="25"/>
      <c r="J128" s="12"/>
      <c r="K128" s="12"/>
      <c r="L128" s="25"/>
      <c r="M128" s="10"/>
      <c r="N128" s="10"/>
      <c r="O128" s="25"/>
      <c r="P128" s="10"/>
      <c r="Q128" s="10"/>
      <c r="R128" s="3">
        <f t="shared" ref="R128" si="61">R127</f>
        <v>0</v>
      </c>
      <c r="S128" s="2">
        <f>COUNTIF(D128:Q128,"ص") + COUNTIF(D128:Q128,"م") + COUNTIF(D128:Q128,"ي")</f>
        <v>0</v>
      </c>
      <c r="T128" s="26"/>
      <c r="U128" s="8">
        <f t="shared" si="34"/>
        <v>0</v>
      </c>
    </row>
    <row r="129" spans="1:21" ht="18">
      <c r="A129" s="9">
        <v>121</v>
      </c>
      <c r="B129" s="28">
        <f>'[1]قائمة التلاميد'!B82</f>
        <v>0</v>
      </c>
      <c r="C129" s="23"/>
      <c r="D129" s="12"/>
      <c r="E129" s="12"/>
      <c r="F129" s="25"/>
      <c r="G129" s="10"/>
      <c r="H129" s="10"/>
      <c r="I129" s="25"/>
      <c r="J129" s="12"/>
      <c r="K129" s="12"/>
      <c r="L129" s="25"/>
      <c r="M129" s="10"/>
      <c r="N129" s="10"/>
      <c r="O129" s="25"/>
      <c r="P129" s="10"/>
      <c r="Q129" s="10"/>
      <c r="R129" s="4">
        <f>COUNTIF(D128:Q128,"ح") + COUNTIF(D128:Q128,"إ") + COUNTIF(D128:Q128,"ث")+ COUNTIF(D128:Q128,"ر")+ COUNTIF(D128:Q128,"خ")</f>
        <v>0</v>
      </c>
      <c r="S129" s="2">
        <f>COUNTIF(D129:Q129,"ص") + COUNTIF(D129:Q129,"م")</f>
        <v>0</v>
      </c>
      <c r="T129" s="26"/>
      <c r="U129" s="8">
        <f t="shared" si="34"/>
        <v>0</v>
      </c>
    </row>
    <row r="130" spans="1:21" ht="18">
      <c r="A130" s="9">
        <v>122</v>
      </c>
      <c r="B130" s="28">
        <f>'[1]قائمة التلاميد'!B83</f>
        <v>0</v>
      </c>
      <c r="C130" s="23"/>
      <c r="D130" s="12"/>
      <c r="E130" s="12"/>
      <c r="F130" s="25"/>
      <c r="G130" s="10"/>
      <c r="H130" s="10"/>
      <c r="I130" s="25"/>
      <c r="J130" s="12"/>
      <c r="K130" s="12"/>
      <c r="L130" s="25"/>
      <c r="M130" s="10"/>
      <c r="N130" s="10"/>
      <c r="O130" s="25"/>
      <c r="P130" s="10"/>
      <c r="Q130" s="10"/>
      <c r="R130" s="3">
        <f t="shared" ref="R130" si="62">R129</f>
        <v>0</v>
      </c>
      <c r="S130" s="2">
        <f>COUNTIF(D130:Q130,"ص") + COUNTIF(D130:Q130,"م") + COUNTIF(D130:Q130,"ي")</f>
        <v>0</v>
      </c>
      <c r="T130" s="26"/>
      <c r="U130" s="8">
        <f t="shared" si="34"/>
        <v>0</v>
      </c>
    </row>
    <row r="131" spans="1:21" ht="18">
      <c r="A131" s="9">
        <v>123</v>
      </c>
      <c r="B131" s="28">
        <f>'[1]قائمة التلاميد'!B84</f>
        <v>0</v>
      </c>
      <c r="C131" s="23"/>
      <c r="D131" s="12"/>
      <c r="E131" s="12"/>
      <c r="F131" s="25"/>
      <c r="G131" s="10"/>
      <c r="H131" s="10"/>
      <c r="I131" s="25"/>
      <c r="J131" s="12"/>
      <c r="K131" s="12"/>
      <c r="L131" s="25"/>
      <c r="M131" s="10"/>
      <c r="N131" s="10"/>
      <c r="O131" s="25"/>
      <c r="P131" s="10"/>
      <c r="Q131" s="10"/>
      <c r="R131" s="4">
        <f>COUNTIF(D130:Q130,"ح") + COUNTIF(D130:Q130,"إ") + COUNTIF(D130:Q130,"ث")+ COUNTIF(D130:Q130,"ر")+ COUNTIF(D130:Q130,"خ")</f>
        <v>0</v>
      </c>
      <c r="S131" s="2">
        <f>COUNTIF(D131:Q131,"ص") + COUNTIF(D131:Q131,"م")</f>
        <v>0</v>
      </c>
      <c r="T131" s="26"/>
      <c r="U131" s="8">
        <f t="shared" si="34"/>
        <v>0</v>
      </c>
    </row>
    <row r="132" spans="1:21" ht="18">
      <c r="A132" s="9">
        <v>124</v>
      </c>
      <c r="B132" s="28">
        <f>'[1]قائمة التلاميد'!B85</f>
        <v>0</v>
      </c>
      <c r="C132" s="23"/>
      <c r="D132" s="12"/>
      <c r="E132" s="12"/>
      <c r="F132" s="25"/>
      <c r="G132" s="10"/>
      <c r="H132" s="10"/>
      <c r="I132" s="25"/>
      <c r="J132" s="12"/>
      <c r="K132" s="12"/>
      <c r="L132" s="25"/>
      <c r="M132" s="10"/>
      <c r="N132" s="10"/>
      <c r="O132" s="25"/>
      <c r="P132" s="10"/>
      <c r="Q132" s="10"/>
      <c r="R132" s="3">
        <f t="shared" ref="R132" si="63">R131</f>
        <v>0</v>
      </c>
      <c r="S132" s="2">
        <f>COUNTIF(D132:Q132,"ص") + COUNTIF(D132:Q132,"م") + COUNTIF(D132:Q132,"ي")</f>
        <v>0</v>
      </c>
      <c r="T132" s="26"/>
      <c r="U132" s="8">
        <f t="shared" si="34"/>
        <v>0</v>
      </c>
    </row>
    <row r="133" spans="1:21" ht="18">
      <c r="A133" s="9">
        <v>125</v>
      </c>
      <c r="B133" s="28">
        <f>'[1]قائمة التلاميد'!B86</f>
        <v>0</v>
      </c>
      <c r="C133" s="23"/>
      <c r="D133" s="12"/>
      <c r="E133" s="12"/>
      <c r="F133" s="25"/>
      <c r="G133" s="10"/>
      <c r="H133" s="10"/>
      <c r="I133" s="25"/>
      <c r="J133" s="12"/>
      <c r="K133" s="12"/>
      <c r="L133" s="25"/>
      <c r="M133" s="10"/>
      <c r="N133" s="10"/>
      <c r="O133" s="25"/>
      <c r="P133" s="10"/>
      <c r="Q133" s="10"/>
      <c r="R133" s="4">
        <f>COUNTIF(D132:Q132,"ح") + COUNTIF(D132:Q132,"إ") + COUNTIF(D132:Q132,"ث")+ COUNTIF(D132:Q132,"ر")+ COUNTIF(D132:Q132,"خ")</f>
        <v>0</v>
      </c>
      <c r="S133" s="2">
        <f>COUNTIF(D133:Q133,"ص") + COUNTIF(D133:Q133,"م")</f>
        <v>0</v>
      </c>
      <c r="T133" s="26"/>
      <c r="U133" s="8">
        <f t="shared" si="34"/>
        <v>0</v>
      </c>
    </row>
    <row r="134" spans="1:21" ht="18">
      <c r="A134" s="9">
        <v>126</v>
      </c>
      <c r="B134" s="28">
        <f>'[1]قائمة التلاميد'!B87</f>
        <v>0</v>
      </c>
      <c r="C134" s="23"/>
      <c r="D134" s="12"/>
      <c r="E134" s="12"/>
      <c r="F134" s="25"/>
      <c r="G134" s="10"/>
      <c r="H134" s="10"/>
      <c r="I134" s="25"/>
      <c r="J134" s="12"/>
      <c r="K134" s="12"/>
      <c r="L134" s="25"/>
      <c r="M134" s="10"/>
      <c r="N134" s="10"/>
      <c r="O134" s="25"/>
      <c r="P134" s="10"/>
      <c r="Q134" s="10"/>
      <c r="R134" s="3">
        <f t="shared" ref="R134" si="64">R133</f>
        <v>0</v>
      </c>
      <c r="S134" s="2">
        <f>COUNTIF(D134:Q134,"ص") + COUNTIF(D134:Q134,"م") + COUNTIF(D134:Q134,"ي")</f>
        <v>0</v>
      </c>
      <c r="T134" s="26"/>
      <c r="U134" s="8">
        <f t="shared" si="34"/>
        <v>0</v>
      </c>
    </row>
    <row r="135" spans="1:21" ht="18">
      <c r="A135" s="9">
        <v>127</v>
      </c>
      <c r="B135" s="28">
        <f>'[1]قائمة التلاميد'!B88</f>
        <v>0</v>
      </c>
      <c r="C135" s="23"/>
      <c r="D135" s="12"/>
      <c r="E135" s="12"/>
      <c r="F135" s="25"/>
      <c r="G135" s="10"/>
      <c r="H135" s="10"/>
      <c r="I135" s="25"/>
      <c r="J135" s="12"/>
      <c r="K135" s="12"/>
      <c r="L135" s="25"/>
      <c r="M135" s="10"/>
      <c r="N135" s="10"/>
      <c r="O135" s="25"/>
      <c r="P135" s="10"/>
      <c r="Q135" s="10"/>
      <c r="R135" s="4">
        <f>COUNTIF(D134:Q134,"ح") + COUNTIF(D134:Q134,"إ") + COUNTIF(D134:Q134,"ث")+ COUNTIF(D134:Q134,"ر")+ COUNTIF(D134:Q134,"خ")</f>
        <v>0</v>
      </c>
      <c r="S135" s="2">
        <f>COUNTIF(D135:Q135,"ص") + COUNTIF(D135:Q135,"م")</f>
        <v>0</v>
      </c>
      <c r="T135" s="26"/>
      <c r="U135" s="8">
        <f t="shared" si="34"/>
        <v>0</v>
      </c>
    </row>
    <row r="136" spans="1:21" ht="18">
      <c r="A136" s="9">
        <v>128</v>
      </c>
      <c r="B136" s="28">
        <f>'[1]قائمة التلاميد'!B89</f>
        <v>0</v>
      </c>
      <c r="C136" s="23"/>
      <c r="D136" s="12"/>
      <c r="E136" s="12"/>
      <c r="F136" s="25"/>
      <c r="G136" s="10"/>
      <c r="H136" s="10"/>
      <c r="I136" s="25"/>
      <c r="J136" s="12"/>
      <c r="K136" s="12"/>
      <c r="L136" s="25"/>
      <c r="M136" s="10"/>
      <c r="N136" s="10"/>
      <c r="O136" s="25"/>
      <c r="P136" s="10"/>
      <c r="Q136" s="10"/>
      <c r="R136" s="3">
        <f t="shared" ref="R136" si="65">R135</f>
        <v>0</v>
      </c>
      <c r="S136" s="2">
        <f>COUNTIF(D136:Q136,"ص") + COUNTIF(D136:Q136,"م") + COUNTIF(D136:Q136,"ي")</f>
        <v>0</v>
      </c>
      <c r="T136" s="26"/>
      <c r="U136" s="8">
        <f t="shared" si="34"/>
        <v>0</v>
      </c>
    </row>
    <row r="137" spans="1:21" ht="18">
      <c r="A137" s="9">
        <v>129</v>
      </c>
      <c r="B137" s="28">
        <f>'[1]قائمة التلاميد'!B90</f>
        <v>0</v>
      </c>
      <c r="C137" s="23"/>
      <c r="D137" s="12"/>
      <c r="E137" s="12"/>
      <c r="F137" s="25"/>
      <c r="G137" s="10"/>
      <c r="H137" s="10"/>
      <c r="I137" s="25"/>
      <c r="J137" s="12"/>
      <c r="K137" s="12"/>
      <c r="L137" s="25"/>
      <c r="M137" s="10"/>
      <c r="N137" s="10"/>
      <c r="O137" s="25"/>
      <c r="P137" s="10"/>
      <c r="Q137" s="10"/>
      <c r="R137" s="4">
        <f>COUNTIF(D136:Q136,"ح") + COUNTIF(D136:Q136,"إ") + COUNTIF(D136:Q136,"ث")+ COUNTIF(D136:Q136,"ر")+ COUNTIF(D136:Q136,"خ")</f>
        <v>0</v>
      </c>
      <c r="S137" s="2">
        <f>COUNTIF(D137:Q137,"ص") + COUNTIF(D137:Q137,"م")</f>
        <v>0</v>
      </c>
      <c r="T137" s="26"/>
      <c r="U137" s="8">
        <f t="shared" si="34"/>
        <v>0</v>
      </c>
    </row>
    <row r="138" spans="1:21" ht="18">
      <c r="A138" s="9">
        <v>130</v>
      </c>
      <c r="B138" s="28">
        <f>'[1]قائمة التلاميد'!B91</f>
        <v>0</v>
      </c>
      <c r="C138" s="23"/>
      <c r="D138" s="12"/>
      <c r="E138" s="12"/>
      <c r="F138" s="25"/>
      <c r="G138" s="10"/>
      <c r="H138" s="10"/>
      <c r="I138" s="25"/>
      <c r="J138" s="12"/>
      <c r="K138" s="12"/>
      <c r="L138" s="25"/>
      <c r="M138" s="10"/>
      <c r="N138" s="10"/>
      <c r="O138" s="25"/>
      <c r="P138" s="10"/>
      <c r="Q138" s="10"/>
      <c r="R138" s="3">
        <f t="shared" ref="R138" si="66">R137</f>
        <v>0</v>
      </c>
      <c r="S138" s="2">
        <f>COUNTIF(D138:Q138,"ص") + COUNTIF(D138:Q138,"م") + COUNTIF(D138:Q138,"ي")</f>
        <v>0</v>
      </c>
      <c r="T138" s="26"/>
      <c r="U138" s="8">
        <f t="shared" si="34"/>
        <v>0</v>
      </c>
    </row>
    <row r="139" spans="1:21" ht="18">
      <c r="A139" s="9">
        <v>131</v>
      </c>
      <c r="B139" s="28">
        <f>'[1]قائمة التلاميد'!B92</f>
        <v>0</v>
      </c>
      <c r="C139" s="23"/>
      <c r="D139" s="12"/>
      <c r="E139" s="12"/>
      <c r="F139" s="25"/>
      <c r="G139" s="10"/>
      <c r="H139" s="10"/>
      <c r="I139" s="25"/>
      <c r="J139" s="12"/>
      <c r="K139" s="12"/>
      <c r="L139" s="25"/>
      <c r="M139" s="10"/>
      <c r="N139" s="10"/>
      <c r="O139" s="25"/>
      <c r="P139" s="10"/>
      <c r="Q139" s="10"/>
      <c r="R139" s="4">
        <f>COUNTIF(D138:Q138,"ح") + COUNTIF(D138:Q138,"إ") + COUNTIF(D138:Q138,"ث")+ COUNTIF(D138:Q138,"ر")+ COUNTIF(D138:Q138,"خ")</f>
        <v>0</v>
      </c>
      <c r="S139" s="2">
        <f>COUNTIF(D139:Q139,"ص") + COUNTIF(D139:Q139,"م")</f>
        <v>0</v>
      </c>
      <c r="T139" s="26"/>
      <c r="U139" s="8">
        <f t="shared" ref="U139:U202" si="67">S139/2</f>
        <v>0</v>
      </c>
    </row>
    <row r="140" spans="1:21" ht="18">
      <c r="A140" s="9">
        <v>132</v>
      </c>
      <c r="B140" s="28">
        <f>'[1]قائمة التلاميد'!B93</f>
        <v>0</v>
      </c>
      <c r="C140" s="23"/>
      <c r="D140" s="12"/>
      <c r="E140" s="12"/>
      <c r="F140" s="25"/>
      <c r="G140" s="10"/>
      <c r="H140" s="10"/>
      <c r="I140" s="25"/>
      <c r="J140" s="12"/>
      <c r="K140" s="12"/>
      <c r="L140" s="25"/>
      <c r="M140" s="10"/>
      <c r="N140" s="10"/>
      <c r="O140" s="25"/>
      <c r="P140" s="10"/>
      <c r="Q140" s="10"/>
      <c r="R140" s="3">
        <f t="shared" ref="R140" si="68">R139</f>
        <v>0</v>
      </c>
      <c r="S140" s="2">
        <f>COUNTIF(D140:Q140,"ص") + COUNTIF(D140:Q140,"م") + COUNTIF(D140:Q140,"ي")</f>
        <v>0</v>
      </c>
      <c r="T140" s="26"/>
      <c r="U140" s="8">
        <f t="shared" si="67"/>
        <v>0</v>
      </c>
    </row>
    <row r="141" spans="1:21" ht="18">
      <c r="A141" s="9">
        <v>133</v>
      </c>
      <c r="B141" s="28">
        <f>'[1]قائمة التلاميد'!B94</f>
        <v>0</v>
      </c>
      <c r="C141" s="23"/>
      <c r="D141" s="12"/>
      <c r="E141" s="12"/>
      <c r="F141" s="25"/>
      <c r="G141" s="10"/>
      <c r="H141" s="10"/>
      <c r="I141" s="25"/>
      <c r="J141" s="12"/>
      <c r="K141" s="12"/>
      <c r="L141" s="25"/>
      <c r="M141" s="10"/>
      <c r="N141" s="10"/>
      <c r="O141" s="25"/>
      <c r="P141" s="10"/>
      <c r="Q141" s="10"/>
      <c r="R141" s="4">
        <f>COUNTIF(D140:Q140,"ح") + COUNTIF(D140:Q140,"إ") + COUNTIF(D140:Q140,"ث")+ COUNTIF(D140:Q140,"ر")+ COUNTIF(D140:Q140,"خ")</f>
        <v>0</v>
      </c>
      <c r="S141" s="2">
        <f>COUNTIF(D141:Q141,"ص") + COUNTIF(D141:Q141,"م")</f>
        <v>0</v>
      </c>
      <c r="T141" s="26"/>
      <c r="U141" s="8">
        <f t="shared" si="67"/>
        <v>0</v>
      </c>
    </row>
    <row r="142" spans="1:21" ht="18">
      <c r="A142" s="9">
        <v>134</v>
      </c>
      <c r="B142" s="28">
        <f>'[1]قائمة التلاميد'!B95</f>
        <v>0</v>
      </c>
      <c r="C142" s="23"/>
      <c r="D142" s="12"/>
      <c r="E142" s="12"/>
      <c r="F142" s="25"/>
      <c r="G142" s="10"/>
      <c r="H142" s="10"/>
      <c r="I142" s="25"/>
      <c r="J142" s="12"/>
      <c r="K142" s="12"/>
      <c r="L142" s="25"/>
      <c r="M142" s="10"/>
      <c r="N142" s="10"/>
      <c r="O142" s="25"/>
      <c r="P142" s="10"/>
      <c r="Q142" s="10"/>
      <c r="R142" s="3">
        <f t="shared" ref="R142" si="69">R141</f>
        <v>0</v>
      </c>
      <c r="S142" s="2">
        <f>COUNTIF(D142:Q142,"ص") + COUNTIF(D142:Q142,"م") + COUNTIF(D142:Q142,"ي")</f>
        <v>0</v>
      </c>
      <c r="T142" s="26"/>
      <c r="U142" s="8">
        <f t="shared" si="67"/>
        <v>0</v>
      </c>
    </row>
    <row r="143" spans="1:21" ht="18">
      <c r="A143" s="9">
        <v>135</v>
      </c>
      <c r="B143" s="28">
        <f>'[1]قائمة التلاميد'!B96</f>
        <v>0</v>
      </c>
      <c r="C143" s="23"/>
      <c r="D143" s="12"/>
      <c r="E143" s="12"/>
      <c r="F143" s="25"/>
      <c r="G143" s="10"/>
      <c r="H143" s="10"/>
      <c r="I143" s="25"/>
      <c r="J143" s="12"/>
      <c r="K143" s="12"/>
      <c r="L143" s="25"/>
      <c r="M143" s="10"/>
      <c r="N143" s="10"/>
      <c r="O143" s="25"/>
      <c r="P143" s="10"/>
      <c r="Q143" s="10"/>
      <c r="R143" s="4">
        <f>COUNTIF(D142:Q142,"ح") + COUNTIF(D142:Q142,"إ") + COUNTIF(D142:Q142,"ث")+ COUNTIF(D142:Q142,"ر")+ COUNTIF(D142:Q142,"خ")</f>
        <v>0</v>
      </c>
      <c r="S143" s="2">
        <f>COUNTIF(D143:Q143,"ص") + COUNTIF(D143:Q143,"م")</f>
        <v>0</v>
      </c>
      <c r="T143" s="26"/>
      <c r="U143" s="8">
        <f t="shared" si="67"/>
        <v>0</v>
      </c>
    </row>
    <row r="144" spans="1:21" ht="18">
      <c r="A144" s="9">
        <v>136</v>
      </c>
      <c r="B144" s="28">
        <f>'[1]قائمة التلاميد'!B97</f>
        <v>0</v>
      </c>
      <c r="C144" s="23"/>
      <c r="D144" s="12"/>
      <c r="E144" s="12"/>
      <c r="F144" s="25"/>
      <c r="G144" s="10"/>
      <c r="H144" s="10"/>
      <c r="I144" s="25"/>
      <c r="J144" s="12"/>
      <c r="K144" s="12"/>
      <c r="L144" s="25"/>
      <c r="M144" s="10"/>
      <c r="N144" s="10"/>
      <c r="O144" s="25"/>
      <c r="P144" s="10"/>
      <c r="Q144" s="10"/>
      <c r="R144" s="3">
        <f t="shared" ref="R144" si="70">R143</f>
        <v>0</v>
      </c>
      <c r="S144" s="2">
        <f>COUNTIF(D144:Q144,"ص") + COUNTIF(D144:Q144,"م") + COUNTIF(D144:Q144,"ي")</f>
        <v>0</v>
      </c>
      <c r="T144" s="26"/>
      <c r="U144" s="8">
        <f t="shared" si="67"/>
        <v>0</v>
      </c>
    </row>
    <row r="145" spans="1:21" ht="18">
      <c r="A145" s="9">
        <v>137</v>
      </c>
      <c r="B145" s="28">
        <f>'[1]قائمة التلاميد'!B98</f>
        <v>0</v>
      </c>
      <c r="C145" s="23"/>
      <c r="D145" s="12"/>
      <c r="E145" s="12"/>
      <c r="F145" s="25"/>
      <c r="G145" s="10"/>
      <c r="H145" s="10"/>
      <c r="I145" s="25"/>
      <c r="J145" s="12"/>
      <c r="K145" s="12"/>
      <c r="L145" s="25"/>
      <c r="M145" s="10"/>
      <c r="N145" s="10"/>
      <c r="O145" s="25"/>
      <c r="P145" s="10"/>
      <c r="Q145" s="10"/>
      <c r="R145" s="4">
        <f>COUNTIF(D144:Q144,"ح") + COUNTIF(D144:Q144,"إ") + COUNTIF(D144:Q144,"ث")+ COUNTIF(D144:Q144,"ر")+ COUNTIF(D144:Q144,"خ")</f>
        <v>0</v>
      </c>
      <c r="S145" s="2">
        <f>COUNTIF(D145:Q145,"ص") + COUNTIF(D145:Q145,"م")</f>
        <v>0</v>
      </c>
      <c r="T145" s="26"/>
      <c r="U145" s="8">
        <f t="shared" si="67"/>
        <v>0</v>
      </c>
    </row>
    <row r="146" spans="1:21" ht="18">
      <c r="A146" s="9">
        <v>138</v>
      </c>
      <c r="B146" s="28">
        <f>'[1]قائمة التلاميد'!B99</f>
        <v>0</v>
      </c>
      <c r="C146" s="23"/>
      <c r="D146" s="12"/>
      <c r="E146" s="12"/>
      <c r="F146" s="25"/>
      <c r="G146" s="10"/>
      <c r="H146" s="10"/>
      <c r="I146" s="25"/>
      <c r="J146" s="12"/>
      <c r="K146" s="12"/>
      <c r="L146" s="25"/>
      <c r="M146" s="10"/>
      <c r="N146" s="10"/>
      <c r="O146" s="25"/>
      <c r="P146" s="10"/>
      <c r="Q146" s="10"/>
      <c r="R146" s="3">
        <f t="shared" ref="R146" si="71">R145</f>
        <v>0</v>
      </c>
      <c r="S146" s="2">
        <f>COUNTIF(D146:Q146,"ص") + COUNTIF(D146:Q146,"م") + COUNTIF(D146:Q146,"ي")</f>
        <v>0</v>
      </c>
      <c r="T146" s="26"/>
      <c r="U146" s="8">
        <f t="shared" si="67"/>
        <v>0</v>
      </c>
    </row>
    <row r="147" spans="1:21" ht="18">
      <c r="A147" s="9">
        <v>139</v>
      </c>
      <c r="B147" s="28">
        <f>'[1]قائمة التلاميد'!B100</f>
        <v>0</v>
      </c>
      <c r="C147" s="23"/>
      <c r="D147" s="12"/>
      <c r="E147" s="12"/>
      <c r="F147" s="25"/>
      <c r="G147" s="10"/>
      <c r="H147" s="10"/>
      <c r="I147" s="25"/>
      <c r="J147" s="12"/>
      <c r="K147" s="12"/>
      <c r="L147" s="25"/>
      <c r="M147" s="10"/>
      <c r="N147" s="10"/>
      <c r="O147" s="25"/>
      <c r="P147" s="10"/>
      <c r="Q147" s="10"/>
      <c r="R147" s="4">
        <f>COUNTIF(D146:Q146,"ح") + COUNTIF(D146:Q146,"إ") + COUNTIF(D146:Q146,"ث")+ COUNTIF(D146:Q146,"ر")+ COUNTIF(D146:Q146,"خ")</f>
        <v>0</v>
      </c>
      <c r="S147" s="2">
        <f>COUNTIF(D147:Q147,"ص") + COUNTIF(D147:Q147,"م")</f>
        <v>0</v>
      </c>
      <c r="T147" s="26"/>
      <c r="U147" s="8">
        <f t="shared" si="67"/>
        <v>0</v>
      </c>
    </row>
    <row r="148" spans="1:21" ht="18">
      <c r="A148" s="9">
        <v>140</v>
      </c>
      <c r="B148" s="28">
        <f>'[1]قائمة التلاميد'!B101</f>
        <v>0</v>
      </c>
      <c r="C148" s="23"/>
      <c r="D148" s="12"/>
      <c r="E148" s="12"/>
      <c r="F148" s="25"/>
      <c r="G148" s="10"/>
      <c r="H148" s="10"/>
      <c r="I148" s="25"/>
      <c r="J148" s="12"/>
      <c r="K148" s="12"/>
      <c r="L148" s="25"/>
      <c r="M148" s="10"/>
      <c r="N148" s="10"/>
      <c r="O148" s="25"/>
      <c r="P148" s="10"/>
      <c r="Q148" s="10"/>
      <c r="R148" s="3">
        <f t="shared" ref="R148" si="72">R147</f>
        <v>0</v>
      </c>
      <c r="S148" s="2">
        <f>COUNTIF(D148:Q148,"ص") + COUNTIF(D148:Q148,"م") + COUNTIF(D148:Q148,"ي")</f>
        <v>0</v>
      </c>
      <c r="T148" s="26"/>
      <c r="U148" s="8">
        <f t="shared" si="67"/>
        <v>0</v>
      </c>
    </row>
    <row r="149" spans="1:21" ht="18">
      <c r="A149" s="9">
        <v>141</v>
      </c>
      <c r="B149" s="28">
        <f>'[1]قائمة التلاميد'!B102</f>
        <v>0</v>
      </c>
      <c r="C149" s="23"/>
      <c r="D149" s="12"/>
      <c r="E149" s="12"/>
      <c r="F149" s="25"/>
      <c r="G149" s="10"/>
      <c r="H149" s="10"/>
      <c r="I149" s="25"/>
      <c r="J149" s="12"/>
      <c r="K149" s="12"/>
      <c r="L149" s="25"/>
      <c r="M149" s="10"/>
      <c r="N149" s="10"/>
      <c r="O149" s="25"/>
      <c r="P149" s="10"/>
      <c r="Q149" s="10"/>
      <c r="R149" s="4">
        <f>COUNTIF(D148:Q148,"ح") + COUNTIF(D148:Q148,"إ") + COUNTIF(D148:Q148,"ث")+ COUNTIF(D148:Q148,"ر")+ COUNTIF(D148:Q148,"خ")</f>
        <v>0</v>
      </c>
      <c r="S149" s="2">
        <f>COUNTIF(D149:Q149,"ص") + COUNTIF(D149:Q149,"م")</f>
        <v>0</v>
      </c>
      <c r="T149" s="26"/>
      <c r="U149" s="8">
        <f t="shared" si="67"/>
        <v>0</v>
      </c>
    </row>
    <row r="150" spans="1:21" ht="18">
      <c r="A150" s="9">
        <v>142</v>
      </c>
      <c r="B150" s="28">
        <f>'[1]قائمة التلاميد'!B103</f>
        <v>0</v>
      </c>
      <c r="C150" s="23"/>
      <c r="D150" s="12"/>
      <c r="E150" s="12"/>
      <c r="F150" s="25"/>
      <c r="G150" s="10"/>
      <c r="H150" s="10"/>
      <c r="I150" s="25"/>
      <c r="J150" s="12"/>
      <c r="K150" s="12"/>
      <c r="L150" s="25"/>
      <c r="M150" s="10"/>
      <c r="N150" s="10"/>
      <c r="O150" s="25"/>
      <c r="P150" s="10"/>
      <c r="Q150" s="10"/>
      <c r="R150" s="3">
        <f t="shared" ref="R150" si="73">R149</f>
        <v>0</v>
      </c>
      <c r="S150" s="2">
        <f>COUNTIF(D150:Q150,"ص") + COUNTIF(D150:Q150,"م") + COUNTIF(D150:Q150,"ي")</f>
        <v>0</v>
      </c>
      <c r="T150" s="26"/>
      <c r="U150" s="8">
        <f t="shared" si="67"/>
        <v>0</v>
      </c>
    </row>
    <row r="151" spans="1:21" ht="18">
      <c r="A151" s="9">
        <v>143</v>
      </c>
      <c r="B151" s="28">
        <f>'[1]قائمة التلاميد'!B104</f>
        <v>0</v>
      </c>
      <c r="C151" s="23"/>
      <c r="D151" s="12"/>
      <c r="E151" s="12"/>
      <c r="F151" s="25"/>
      <c r="G151" s="10"/>
      <c r="H151" s="10"/>
      <c r="I151" s="25"/>
      <c r="J151" s="12"/>
      <c r="K151" s="12"/>
      <c r="L151" s="25"/>
      <c r="M151" s="10"/>
      <c r="N151" s="10"/>
      <c r="O151" s="25"/>
      <c r="P151" s="10"/>
      <c r="Q151" s="10"/>
      <c r="R151" s="4">
        <f>COUNTIF(D150:Q150,"ح") + COUNTIF(D150:Q150,"إ") + COUNTIF(D150:Q150,"ث")+ COUNTIF(D150:Q150,"ر")+ COUNTIF(D150:Q150,"خ")</f>
        <v>0</v>
      </c>
      <c r="S151" s="2">
        <f>COUNTIF(D151:Q151,"ص") + COUNTIF(D151:Q151,"م")</f>
        <v>0</v>
      </c>
      <c r="T151" s="26"/>
      <c r="U151" s="8">
        <f t="shared" si="67"/>
        <v>0</v>
      </c>
    </row>
    <row r="152" spans="1:21" ht="18">
      <c r="A152" s="9">
        <v>144</v>
      </c>
      <c r="B152" s="28">
        <f>'[1]قائمة التلاميد'!B105</f>
        <v>0</v>
      </c>
      <c r="C152" s="23"/>
      <c r="D152" s="12"/>
      <c r="E152" s="12"/>
      <c r="F152" s="25"/>
      <c r="G152" s="10"/>
      <c r="H152" s="10"/>
      <c r="I152" s="25"/>
      <c r="J152" s="12"/>
      <c r="K152" s="12"/>
      <c r="L152" s="25"/>
      <c r="M152" s="10"/>
      <c r="N152" s="10"/>
      <c r="O152" s="25"/>
      <c r="P152" s="10"/>
      <c r="Q152" s="10"/>
      <c r="R152" s="3">
        <f t="shared" ref="R152" si="74">R151</f>
        <v>0</v>
      </c>
      <c r="S152" s="2">
        <f>COUNTIF(D152:Q152,"ص") + COUNTIF(D152:Q152,"م") + COUNTIF(D152:Q152,"ي")</f>
        <v>0</v>
      </c>
      <c r="T152" s="26"/>
      <c r="U152" s="8">
        <f t="shared" si="67"/>
        <v>0</v>
      </c>
    </row>
    <row r="153" spans="1:21" ht="18">
      <c r="A153" s="9">
        <v>145</v>
      </c>
      <c r="B153" s="28">
        <f>'[1]قائمة التلاميد'!B106</f>
        <v>0</v>
      </c>
      <c r="C153" s="23"/>
      <c r="D153" s="12"/>
      <c r="E153" s="12"/>
      <c r="F153" s="25"/>
      <c r="G153" s="10"/>
      <c r="H153" s="10"/>
      <c r="I153" s="25"/>
      <c r="J153" s="12"/>
      <c r="K153" s="12"/>
      <c r="L153" s="25"/>
      <c r="M153" s="10"/>
      <c r="N153" s="10"/>
      <c r="O153" s="25"/>
      <c r="P153" s="10"/>
      <c r="Q153" s="10"/>
      <c r="R153" s="4">
        <f>COUNTIF(D152:Q152,"ح") + COUNTIF(D152:Q152,"إ") + COUNTIF(D152:Q152,"ث")+ COUNTIF(D152:Q152,"ر")+ COUNTIF(D152:Q152,"خ")</f>
        <v>0</v>
      </c>
      <c r="S153" s="2">
        <f>COUNTIF(D153:Q153,"ص") + COUNTIF(D153:Q153,"م")</f>
        <v>0</v>
      </c>
      <c r="T153" s="26"/>
      <c r="U153" s="8">
        <f t="shared" si="67"/>
        <v>0</v>
      </c>
    </row>
    <row r="154" spans="1:21" ht="18">
      <c r="A154" s="9">
        <v>146</v>
      </c>
      <c r="B154" s="28">
        <f>'[1]قائمة التلاميد'!B107</f>
        <v>0</v>
      </c>
      <c r="C154" s="23"/>
      <c r="D154" s="12"/>
      <c r="E154" s="12"/>
      <c r="F154" s="25"/>
      <c r="G154" s="10"/>
      <c r="H154" s="10"/>
      <c r="I154" s="25"/>
      <c r="J154" s="12"/>
      <c r="K154" s="12"/>
      <c r="L154" s="25"/>
      <c r="M154" s="10"/>
      <c r="N154" s="10"/>
      <c r="O154" s="25"/>
      <c r="P154" s="10"/>
      <c r="Q154" s="10"/>
      <c r="R154" s="3">
        <f t="shared" ref="R154" si="75">R153</f>
        <v>0</v>
      </c>
      <c r="S154" s="2">
        <f>COUNTIF(D154:Q154,"ص") + COUNTIF(D154:Q154,"م") + COUNTIF(D154:Q154,"ي")</f>
        <v>0</v>
      </c>
      <c r="T154" s="26"/>
      <c r="U154" s="8">
        <f t="shared" si="67"/>
        <v>0</v>
      </c>
    </row>
    <row r="155" spans="1:21" ht="18">
      <c r="A155" s="9">
        <v>147</v>
      </c>
      <c r="B155" s="28">
        <f>'[1]قائمة التلاميد'!B108</f>
        <v>0</v>
      </c>
      <c r="C155" s="23"/>
      <c r="D155" s="12"/>
      <c r="E155" s="12"/>
      <c r="F155" s="25"/>
      <c r="G155" s="10"/>
      <c r="H155" s="10"/>
      <c r="I155" s="25"/>
      <c r="J155" s="12"/>
      <c r="K155" s="12"/>
      <c r="L155" s="25"/>
      <c r="M155" s="10"/>
      <c r="N155" s="10"/>
      <c r="O155" s="25"/>
      <c r="P155" s="10"/>
      <c r="Q155" s="10"/>
      <c r="R155" s="4">
        <f>COUNTIF(D154:Q154,"ح") + COUNTIF(D154:Q154,"إ") + COUNTIF(D154:Q154,"ث")+ COUNTIF(D154:Q154,"ر")+ COUNTIF(D154:Q154,"خ")</f>
        <v>0</v>
      </c>
      <c r="S155" s="2">
        <f>COUNTIF(D155:Q155,"ص") + COUNTIF(D155:Q155,"م")</f>
        <v>0</v>
      </c>
      <c r="T155" s="26"/>
      <c r="U155" s="8">
        <f t="shared" si="67"/>
        <v>0</v>
      </c>
    </row>
    <row r="156" spans="1:21" ht="18">
      <c r="A156" s="9">
        <v>148</v>
      </c>
      <c r="B156" s="28">
        <f>'[1]قائمة التلاميد'!B109</f>
        <v>0</v>
      </c>
      <c r="C156" s="23"/>
      <c r="D156" s="12"/>
      <c r="E156" s="12"/>
      <c r="F156" s="25"/>
      <c r="G156" s="10"/>
      <c r="H156" s="10"/>
      <c r="I156" s="25"/>
      <c r="J156" s="12"/>
      <c r="K156" s="12"/>
      <c r="L156" s="25"/>
      <c r="M156" s="10"/>
      <c r="N156" s="10"/>
      <c r="O156" s="25"/>
      <c r="P156" s="10"/>
      <c r="Q156" s="10"/>
      <c r="R156" s="3">
        <f t="shared" ref="R156" si="76">R155</f>
        <v>0</v>
      </c>
      <c r="S156" s="2">
        <f>COUNTIF(D156:Q156,"ص") + COUNTIF(D156:Q156,"م") + COUNTIF(D156:Q156,"ي")</f>
        <v>0</v>
      </c>
      <c r="T156" s="26"/>
      <c r="U156" s="8">
        <f t="shared" si="67"/>
        <v>0</v>
      </c>
    </row>
    <row r="157" spans="1:21" ht="18">
      <c r="A157" s="9">
        <v>149</v>
      </c>
      <c r="B157" s="28">
        <f>'[1]قائمة التلاميد'!B110</f>
        <v>0</v>
      </c>
      <c r="C157" s="23"/>
      <c r="D157" s="12"/>
      <c r="E157" s="12"/>
      <c r="F157" s="25"/>
      <c r="G157" s="10"/>
      <c r="H157" s="10"/>
      <c r="I157" s="25"/>
      <c r="J157" s="12"/>
      <c r="K157" s="12"/>
      <c r="L157" s="25"/>
      <c r="M157" s="10"/>
      <c r="N157" s="10"/>
      <c r="O157" s="25"/>
      <c r="P157" s="10"/>
      <c r="Q157" s="10"/>
      <c r="R157" s="4">
        <f>COUNTIF(D156:Q156,"ح") + COUNTIF(D156:Q156,"إ") + COUNTIF(D156:Q156,"ث")+ COUNTIF(D156:Q156,"ر")+ COUNTIF(D156:Q156,"خ")</f>
        <v>0</v>
      </c>
      <c r="S157" s="2">
        <f>COUNTIF(D157:Q157,"ص") + COUNTIF(D157:Q157,"م")</f>
        <v>0</v>
      </c>
      <c r="T157" s="26"/>
      <c r="U157" s="8">
        <f t="shared" si="67"/>
        <v>0</v>
      </c>
    </row>
    <row r="158" spans="1:21" ht="18">
      <c r="A158" s="9">
        <v>150</v>
      </c>
      <c r="B158" s="28">
        <f>'[1]قائمة التلاميد'!B111</f>
        <v>0</v>
      </c>
      <c r="C158" s="23"/>
      <c r="D158" s="12"/>
      <c r="E158" s="12"/>
      <c r="F158" s="25"/>
      <c r="G158" s="10"/>
      <c r="H158" s="10"/>
      <c r="I158" s="25"/>
      <c r="J158" s="12"/>
      <c r="K158" s="12"/>
      <c r="L158" s="25"/>
      <c r="M158" s="10"/>
      <c r="N158" s="10"/>
      <c r="O158" s="25"/>
      <c r="P158" s="10"/>
      <c r="Q158" s="10"/>
      <c r="R158" s="3">
        <f t="shared" ref="R158" si="77">R157</f>
        <v>0</v>
      </c>
      <c r="S158" s="2">
        <f>COUNTIF(D158:Q158,"ص") + COUNTIF(D158:Q158,"م") + COUNTIF(D158:Q158,"ي")</f>
        <v>0</v>
      </c>
      <c r="T158" s="26"/>
      <c r="U158" s="8">
        <f t="shared" si="67"/>
        <v>0</v>
      </c>
    </row>
    <row r="159" spans="1:21" ht="20.25">
      <c r="A159" s="9">
        <v>151</v>
      </c>
      <c r="B159" s="28">
        <f>'[1]قائمة التلاميد'!B112</f>
        <v>0</v>
      </c>
      <c r="C159" s="29"/>
      <c r="D159" s="12"/>
      <c r="E159" s="12"/>
      <c r="F159" s="30"/>
      <c r="G159" s="10"/>
      <c r="H159" s="10"/>
      <c r="I159" s="30"/>
      <c r="J159" s="12"/>
      <c r="K159" s="12"/>
      <c r="L159" s="30"/>
      <c r="M159" s="10"/>
      <c r="N159" s="10"/>
      <c r="O159" s="30"/>
      <c r="P159" s="10"/>
      <c r="Q159" s="10"/>
      <c r="R159" s="3"/>
      <c r="S159" s="2"/>
      <c r="T159" s="31"/>
      <c r="U159" s="8">
        <f t="shared" si="67"/>
        <v>0</v>
      </c>
    </row>
    <row r="160" spans="1:21" ht="18">
      <c r="A160" s="9">
        <v>152</v>
      </c>
      <c r="B160" s="28">
        <f>'[1]قائمة التلاميد'!B113</f>
        <v>0</v>
      </c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8">
        <f t="shared" si="67"/>
        <v>0</v>
      </c>
    </row>
    <row r="161" spans="1:21" ht="18">
      <c r="A161" s="9">
        <v>153</v>
      </c>
      <c r="B161" s="28">
        <f>'[1]قائمة التلاميد'!B114</f>
        <v>0</v>
      </c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8">
        <f t="shared" si="67"/>
        <v>0</v>
      </c>
    </row>
    <row r="162" spans="1:21" ht="18">
      <c r="A162" s="9">
        <v>154</v>
      </c>
      <c r="B162" s="28">
        <f>'[1]قائمة التلاميد'!B115</f>
        <v>0</v>
      </c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8">
        <f t="shared" si="67"/>
        <v>0</v>
      </c>
    </row>
    <row r="163" spans="1:21" ht="18">
      <c r="A163" s="9">
        <v>155</v>
      </c>
      <c r="B163" s="28">
        <f>'[1]قائمة التلاميد'!B116</f>
        <v>0</v>
      </c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8">
        <f t="shared" si="67"/>
        <v>0</v>
      </c>
    </row>
    <row r="164" spans="1:21" ht="18">
      <c r="A164" s="9">
        <v>156</v>
      </c>
      <c r="B164" s="28">
        <f>'[1]قائمة التلاميد'!B117</f>
        <v>0</v>
      </c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8">
        <f t="shared" si="67"/>
        <v>0</v>
      </c>
    </row>
    <row r="165" spans="1:21" ht="18">
      <c r="A165" s="9">
        <v>157</v>
      </c>
      <c r="B165" s="28">
        <f>'[1]قائمة التلاميد'!B118</f>
        <v>0</v>
      </c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8">
        <f t="shared" si="67"/>
        <v>0</v>
      </c>
    </row>
    <row r="166" spans="1:21" ht="18">
      <c r="A166" s="9">
        <v>158</v>
      </c>
      <c r="B166" s="28">
        <f>'[1]قائمة التلاميد'!B119</f>
        <v>0</v>
      </c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8">
        <f t="shared" si="67"/>
        <v>0</v>
      </c>
    </row>
    <row r="167" spans="1:21" ht="18">
      <c r="A167" s="9">
        <v>159</v>
      </c>
      <c r="B167" s="28">
        <f>'[1]قائمة التلاميد'!B120</f>
        <v>0</v>
      </c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8">
        <f t="shared" si="67"/>
        <v>0</v>
      </c>
    </row>
    <row r="168" spans="1:21" ht="18">
      <c r="A168" s="9">
        <v>160</v>
      </c>
      <c r="B168" s="28">
        <f>'[1]قائمة التلاميد'!B121</f>
        <v>0</v>
      </c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8">
        <f t="shared" si="67"/>
        <v>0</v>
      </c>
    </row>
    <row r="169" spans="1:21" ht="18">
      <c r="A169" s="9">
        <v>161</v>
      </c>
      <c r="B169" s="28">
        <f>'[1]قائمة التلاميد'!B122</f>
        <v>0</v>
      </c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8">
        <f t="shared" si="67"/>
        <v>0</v>
      </c>
    </row>
    <row r="170" spans="1:21" ht="18">
      <c r="A170" s="9">
        <v>162</v>
      </c>
      <c r="B170" s="28">
        <f>'[1]قائمة التلاميد'!B123</f>
        <v>0</v>
      </c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8">
        <f t="shared" si="67"/>
        <v>0</v>
      </c>
    </row>
    <row r="171" spans="1:21" ht="18">
      <c r="A171" s="9">
        <v>163</v>
      </c>
      <c r="B171" s="28">
        <f>'[1]قائمة التلاميد'!B124</f>
        <v>0</v>
      </c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8">
        <f t="shared" si="67"/>
        <v>0</v>
      </c>
    </row>
    <row r="172" spans="1:21" ht="18">
      <c r="A172" s="9">
        <v>164</v>
      </c>
      <c r="B172" s="28">
        <f>'[1]قائمة التلاميد'!B125</f>
        <v>0</v>
      </c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8">
        <f t="shared" si="67"/>
        <v>0</v>
      </c>
    </row>
    <row r="173" spans="1:21" ht="18">
      <c r="A173" s="9">
        <v>165</v>
      </c>
      <c r="B173" s="28">
        <f>'[1]قائمة التلاميد'!B126</f>
        <v>0</v>
      </c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8">
        <f t="shared" si="67"/>
        <v>0</v>
      </c>
    </row>
    <row r="174" spans="1:21" ht="18">
      <c r="A174" s="9">
        <v>166</v>
      </c>
      <c r="B174" s="28">
        <f>'[1]قائمة التلاميد'!B127</f>
        <v>0</v>
      </c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8">
        <f t="shared" si="67"/>
        <v>0</v>
      </c>
    </row>
    <row r="175" spans="1:21" ht="18">
      <c r="A175" s="9">
        <v>167</v>
      </c>
      <c r="B175" s="28">
        <f>'[1]قائمة التلاميد'!B128</f>
        <v>0</v>
      </c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8">
        <f t="shared" si="67"/>
        <v>0</v>
      </c>
    </row>
    <row r="176" spans="1:21" ht="18">
      <c r="A176" s="9">
        <v>168</v>
      </c>
      <c r="B176" s="28">
        <f>'[1]قائمة التلاميد'!B129</f>
        <v>0</v>
      </c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8">
        <f t="shared" si="67"/>
        <v>0</v>
      </c>
    </row>
    <row r="177" spans="1:21" ht="18">
      <c r="A177" s="9">
        <v>169</v>
      </c>
      <c r="B177" s="28">
        <f>'[1]قائمة التلاميد'!B130</f>
        <v>0</v>
      </c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8">
        <f t="shared" si="67"/>
        <v>0</v>
      </c>
    </row>
    <row r="178" spans="1:21" ht="18">
      <c r="A178" s="9">
        <v>170</v>
      </c>
      <c r="B178" s="28">
        <f>'[1]قائمة التلاميد'!B131</f>
        <v>0</v>
      </c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8">
        <f t="shared" si="67"/>
        <v>0</v>
      </c>
    </row>
    <row r="179" spans="1:21" ht="18">
      <c r="A179" s="9">
        <v>171</v>
      </c>
      <c r="B179" s="28">
        <f>'[1]قائمة التلاميد'!B132</f>
        <v>0</v>
      </c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8">
        <f t="shared" si="67"/>
        <v>0</v>
      </c>
    </row>
    <row r="180" spans="1:21" ht="18">
      <c r="A180" s="9">
        <v>172</v>
      </c>
      <c r="B180" s="28">
        <f>'[1]قائمة التلاميد'!B133</f>
        <v>0</v>
      </c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8">
        <f t="shared" si="67"/>
        <v>0</v>
      </c>
    </row>
    <row r="181" spans="1:21" ht="18">
      <c r="A181" s="9">
        <v>173</v>
      </c>
      <c r="B181" s="28">
        <f>'[1]قائمة التلاميد'!B134</f>
        <v>0</v>
      </c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8">
        <f t="shared" si="67"/>
        <v>0</v>
      </c>
    </row>
    <row r="182" spans="1:21" ht="18">
      <c r="A182" s="9">
        <v>174</v>
      </c>
      <c r="B182" s="14">
        <f>'[1]قائمة التلاميد'!B135</f>
        <v>0</v>
      </c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8">
        <f t="shared" si="67"/>
        <v>0</v>
      </c>
    </row>
    <row r="183" spans="1:21" ht="18">
      <c r="A183" s="9">
        <v>175</v>
      </c>
      <c r="B183" s="14">
        <f>'[1]قائمة التلاميد'!B136</f>
        <v>0</v>
      </c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8">
        <f t="shared" si="67"/>
        <v>0</v>
      </c>
    </row>
    <row r="184" spans="1:21" ht="18">
      <c r="A184" s="9">
        <v>176</v>
      </c>
      <c r="B184" s="14">
        <f>'[1]قائمة التلاميد'!B137</f>
        <v>0</v>
      </c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8">
        <f t="shared" si="67"/>
        <v>0</v>
      </c>
    </row>
    <row r="185" spans="1:21" ht="18">
      <c r="A185" s="9">
        <v>177</v>
      </c>
      <c r="B185" s="14">
        <f>'[1]قائمة التلاميد'!B138</f>
        <v>0</v>
      </c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8">
        <f t="shared" si="67"/>
        <v>0</v>
      </c>
    </row>
    <row r="186" spans="1:21" ht="18">
      <c r="A186" s="9">
        <v>178</v>
      </c>
      <c r="B186" s="14">
        <f>'[1]قائمة التلاميد'!B139</f>
        <v>0</v>
      </c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8">
        <f t="shared" si="67"/>
        <v>0</v>
      </c>
    </row>
    <row r="187" spans="1:21" ht="18">
      <c r="A187" s="9">
        <v>179</v>
      </c>
      <c r="B187" s="14">
        <f>'[1]قائمة التلاميد'!B140</f>
        <v>0</v>
      </c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8">
        <f t="shared" si="67"/>
        <v>0</v>
      </c>
    </row>
    <row r="188" spans="1:21" ht="18">
      <c r="A188" s="9">
        <v>180</v>
      </c>
      <c r="B188" s="14">
        <f>'[1]قائمة التلاميد'!B141</f>
        <v>0</v>
      </c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8">
        <f t="shared" si="67"/>
        <v>0</v>
      </c>
    </row>
    <row r="189" spans="1:21" ht="18">
      <c r="A189" s="9">
        <v>181</v>
      </c>
      <c r="B189" s="14">
        <f>'[1]قائمة التلاميد'!B142</f>
        <v>0</v>
      </c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8">
        <f t="shared" si="67"/>
        <v>0</v>
      </c>
    </row>
    <row r="190" spans="1:21" ht="18">
      <c r="A190" s="9">
        <v>182</v>
      </c>
      <c r="B190" s="14">
        <f>'[1]قائمة التلاميد'!B143</f>
        <v>0</v>
      </c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8">
        <f t="shared" si="67"/>
        <v>0</v>
      </c>
    </row>
    <row r="191" spans="1:21" ht="18">
      <c r="A191" s="9">
        <v>183</v>
      </c>
      <c r="B191" s="14">
        <f>'[1]قائمة التلاميد'!B144</f>
        <v>0</v>
      </c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8">
        <f t="shared" si="67"/>
        <v>0</v>
      </c>
    </row>
    <row r="192" spans="1:21" ht="18">
      <c r="A192" s="9">
        <v>184</v>
      </c>
      <c r="B192" s="14">
        <f>'[1]قائمة التلاميد'!B145</f>
        <v>0</v>
      </c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8">
        <f t="shared" si="67"/>
        <v>0</v>
      </c>
    </row>
    <row r="193" spans="1:21" ht="18">
      <c r="A193" s="9">
        <v>185</v>
      </c>
      <c r="B193" s="14">
        <f>'[1]قائمة التلاميد'!B146</f>
        <v>0</v>
      </c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8">
        <f t="shared" si="67"/>
        <v>0</v>
      </c>
    </row>
    <row r="194" spans="1:21" ht="18">
      <c r="A194" s="9">
        <v>186</v>
      </c>
      <c r="B194" s="14">
        <f>'[1]قائمة التلاميد'!B147</f>
        <v>0</v>
      </c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8">
        <f t="shared" si="67"/>
        <v>0</v>
      </c>
    </row>
    <row r="195" spans="1:21" ht="18">
      <c r="A195" s="9">
        <v>187</v>
      </c>
      <c r="B195" s="14">
        <f>'[1]قائمة التلاميد'!B148</f>
        <v>0</v>
      </c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8">
        <f t="shared" si="67"/>
        <v>0</v>
      </c>
    </row>
    <row r="196" spans="1:21" ht="18">
      <c r="A196" s="9">
        <v>188</v>
      </c>
      <c r="B196" s="14">
        <f>'[1]قائمة التلاميد'!B149</f>
        <v>0</v>
      </c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8">
        <f t="shared" si="67"/>
        <v>0</v>
      </c>
    </row>
    <row r="197" spans="1:21" ht="18">
      <c r="A197" s="9">
        <v>189</v>
      </c>
      <c r="B197" s="14">
        <f>'[1]قائمة التلاميد'!B150</f>
        <v>0</v>
      </c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8">
        <f t="shared" si="67"/>
        <v>0</v>
      </c>
    </row>
    <row r="198" spans="1:21" ht="18">
      <c r="A198" s="9">
        <v>190</v>
      </c>
      <c r="B198" s="14">
        <f>'[1]قائمة التلاميد'!B151</f>
        <v>0</v>
      </c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8">
        <f t="shared" si="67"/>
        <v>0</v>
      </c>
    </row>
    <row r="199" spans="1:21" ht="18">
      <c r="A199" s="9">
        <v>191</v>
      </c>
      <c r="B199" s="14">
        <f>'[1]قائمة التلاميد'!B152</f>
        <v>0</v>
      </c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8">
        <f t="shared" si="67"/>
        <v>0</v>
      </c>
    </row>
    <row r="200" spans="1:21" ht="18">
      <c r="A200" s="9">
        <v>192</v>
      </c>
      <c r="B200" s="14">
        <f>'[1]قائمة التلاميد'!B153</f>
        <v>0</v>
      </c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8">
        <f t="shared" si="67"/>
        <v>0</v>
      </c>
    </row>
    <row r="201" spans="1:21" ht="18">
      <c r="A201" s="9">
        <v>193</v>
      </c>
      <c r="B201" s="14">
        <f>'[1]قائمة التلاميد'!B154</f>
        <v>0</v>
      </c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8">
        <f t="shared" si="67"/>
        <v>0</v>
      </c>
    </row>
    <row r="202" spans="1:21" ht="18">
      <c r="A202" s="9">
        <v>194</v>
      </c>
      <c r="B202" s="14">
        <f>'[1]قائمة التلاميد'!B155</f>
        <v>0</v>
      </c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8">
        <f t="shared" si="67"/>
        <v>0</v>
      </c>
    </row>
    <row r="203" spans="1:21" ht="18">
      <c r="A203" s="9">
        <v>195</v>
      </c>
      <c r="B203" s="14">
        <f>'[1]قائمة التلاميد'!B156</f>
        <v>0</v>
      </c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8">
        <f t="shared" ref="U203:U208" si="78">S203/2</f>
        <v>0</v>
      </c>
    </row>
    <row r="204" spans="1:21" ht="18">
      <c r="A204" s="9">
        <v>196</v>
      </c>
      <c r="B204" s="14">
        <f>'[1]قائمة التلاميد'!B157</f>
        <v>0</v>
      </c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8">
        <f t="shared" si="78"/>
        <v>0</v>
      </c>
    </row>
    <row r="205" spans="1:21" ht="18">
      <c r="A205" s="9">
        <v>197</v>
      </c>
      <c r="B205" s="14">
        <f>'[1]قائمة التلاميد'!B158</f>
        <v>0</v>
      </c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8">
        <f t="shared" si="78"/>
        <v>0</v>
      </c>
    </row>
    <row r="206" spans="1:21" ht="18">
      <c r="A206" s="9">
        <v>198</v>
      </c>
      <c r="B206" s="14">
        <f>'[1]قائمة التلاميد'!B159</f>
        <v>0</v>
      </c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8">
        <f t="shared" si="78"/>
        <v>0</v>
      </c>
    </row>
    <row r="207" spans="1:21" ht="18">
      <c r="A207" s="9">
        <v>199</v>
      </c>
      <c r="B207" s="14">
        <f>'[1]قائمة التلاميد'!B160</f>
        <v>0</v>
      </c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8">
        <f t="shared" si="78"/>
        <v>0</v>
      </c>
    </row>
    <row r="208" spans="1:21" ht="18">
      <c r="A208" s="9">
        <v>200</v>
      </c>
      <c r="B208" s="14">
        <f>'[1]قائمة التلاميد'!B161</f>
        <v>0</v>
      </c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8">
        <f t="shared" si="78"/>
        <v>0</v>
      </c>
    </row>
  </sheetData>
  <mergeCells count="16">
    <mergeCell ref="S6:S8"/>
    <mergeCell ref="R6:R8"/>
    <mergeCell ref="U5:U8"/>
    <mergeCell ref="T5:T158"/>
    <mergeCell ref="G5:H6"/>
    <mergeCell ref="D5:E6"/>
    <mergeCell ref="P5:Q6"/>
    <mergeCell ref="M5:N6"/>
    <mergeCell ref="J5:K6"/>
    <mergeCell ref="B5:B8"/>
    <mergeCell ref="A5:A8"/>
    <mergeCell ref="O5:O158"/>
    <mergeCell ref="F5:F158"/>
    <mergeCell ref="I5:I158"/>
    <mergeCell ref="L5:L158"/>
    <mergeCell ref="C5:C158"/>
  </mergeCells>
  <pageMargins left="0.25" right="0.40747549019607843" top="0.43" bottom="0.75" header="0.3" footer="0.3"/>
  <pageSetup paperSize="9" scale="95" orientation="landscape" horizontalDpi="4294967293" vertic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ماي</vt:lpstr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2021-06-21T19:14:55Z</dcterms:modified>
</cp:coreProperties>
</file>