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4" i="1" l="1"/>
  <c r="C13" i="1" l="1"/>
  <c r="C12" i="1"/>
  <c r="C3" i="1"/>
  <c r="C2" i="1"/>
</calcChain>
</file>

<file path=xl/sharedStrings.xml><?xml version="1.0" encoding="utf-8"?>
<sst xmlns="http://schemas.openxmlformats.org/spreadsheetml/2006/main" count="7" uniqueCount="7">
  <si>
    <t>Basic Salary</t>
  </si>
  <si>
    <t>Total Salary</t>
  </si>
  <si>
    <t>Total Overtime</t>
  </si>
  <si>
    <t>Overtime Hours</t>
  </si>
  <si>
    <t>Overtime per hour</t>
  </si>
  <si>
    <t>Overtime Caculation based on Article 107</t>
  </si>
  <si>
    <t>الحد الأقصى لساعات العمل الإضافة خلال العام 720 ساعة و يجوز زيادتها بموافقة العامل و يتم احتساب الاجر عن ساعة العمل الإضافية بأجر يوازي أجر الساعة;(الإضافي شامل البدلات) مضافاً إليها 50%; من الأجر;الأساسي ;وذلك وفقا للمادة 107 من نظام العمل, ووفقاً للقرار الوزاري رقم (178743) وتاريخ 27/09/1440هـ ومع عدم الاخلال بأي عقوبات أشد ينص عليها نظام آخر فانه وفقاً للفقرة 31 من جدول العقوبات الأول يعاقب صاحب العمل بغرامة وقدرها 10000 ريال تتعدد بتعدد العمال &amp;nbsp;عند زيادة عدد ساعات العمل أكثر مما نصت عليه المادة (98) دون التكليف بعمل إضافي.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</si>
</sst>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0"/>
      <color rgb="FF21252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/>
    <xf numFmtId="0" fontId="1" fillId="2" borderId="1" xfId="0" applyFont="1" applyFill="1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60960</xdr:rowOff>
    </xdr:from>
    <xdr:to>
      <xdr:col>15</xdr:col>
      <xdr:colOff>335280</xdr:colOff>
      <xdr:row>11</xdr:row>
      <xdr:rowOff>114410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F094F9EF-766F-4BBB-9989-90BB02E34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3320" y="60960"/>
          <a:ext cx="7772400" cy="1981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C6" sqref="C6"/>
    </sheetView>
  </sheetViews>
  <sheetFormatPr defaultRowHeight="15" x14ac:dyDescent="0.25"/>
  <cols>
    <col min="1" max="1" width="17.140625" bestFit="1" customWidth="1"/>
    <col min="3" max="3" width="14.5703125" customWidth="1"/>
  </cols>
  <sheetData>
    <row r="1" spans="1:16" x14ac:dyDescent="0.25">
      <c r="A1" s="7" t="s">
        <v>5</v>
      </c>
      <c r="B1" s="7"/>
      <c r="C1" s="7"/>
    </row>
    <row r="2" spans="1:16" x14ac:dyDescent="0.25">
      <c r="A2" s="1" t="s">
        <v>0</v>
      </c>
      <c r="B2" s="3">
        <v>5000</v>
      </c>
      <c r="C2" s="5">
        <f>B2/30/8</f>
        <v>20.833333333333332</v>
      </c>
    </row>
    <row r="3" spans="1:16" x14ac:dyDescent="0.25">
      <c r="A3" s="1" t="s">
        <v>1</v>
      </c>
      <c r="B3" s="3">
        <v>6000</v>
      </c>
      <c r="C3" s="5">
        <f>B3/30/8</f>
        <v>25</v>
      </c>
    </row>
    <row r="4" spans="1:16" x14ac:dyDescent="0.25">
      <c r="A4" s="1" t="s">
        <v>4</v>
      </c>
      <c r="B4" s="4"/>
      <c r="C4" s="5">
        <f>C2+(C3*150%)</f>
        <v>58.333333333333329</v>
      </c>
    </row>
    <row r="5" spans="1:16" x14ac:dyDescent="0.25">
      <c r="A5" s="1" t="s">
        <v>3</v>
      </c>
      <c r="B5" s="4"/>
      <c r="C5" s="5">
        <v>16</v>
      </c>
    </row>
    <row r="6" spans="1:16" x14ac:dyDescent="0.25">
      <c r="A6" s="2" t="s">
        <v>2</v>
      </c>
      <c r="B6" s="4"/>
      <c r="C6" s="6">
        <f>IF(C5&lt;=20,C5*C4,"انتبه عدد الساعات زاد عن المسموح به وهو 720 ساعه")</f>
        <v>933.33333333333326</v>
      </c>
    </row>
    <row r="10" spans="1:16" x14ac:dyDescent="0.25">
      <c r="C10">
        <v>20.8</v>
      </c>
    </row>
    <row r="11" spans="1:16" x14ac:dyDescent="0.25">
      <c r="C11">
        <v>25</v>
      </c>
    </row>
    <row r="12" spans="1:16" x14ac:dyDescent="0.25">
      <c r="C12">
        <f>C11+(C10*50%)</f>
        <v>35.4</v>
      </c>
    </row>
    <row r="13" spans="1:16" x14ac:dyDescent="0.25">
      <c r="C13">
        <f>C10+(C11*50%)</f>
        <v>33.299999999999997</v>
      </c>
    </row>
    <row r="14" spans="1:16" x14ac:dyDescent="0.25">
      <c r="D14" s="8" t="s">
        <v>6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5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5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4:16" x14ac:dyDescent="0.25"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4:16" x14ac:dyDescent="0.25"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4:16" x14ac:dyDescent="0.25"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4:16" x14ac:dyDescent="0.25"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4:16" x14ac:dyDescent="0.25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</sheetData>
  <mergeCells count="2">
    <mergeCell ref="A1:C1"/>
    <mergeCell ref="D14:P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alGarni</dc:creator>
  <cp:lastModifiedBy>Nizar</cp:lastModifiedBy>
  <dcterms:created xsi:type="dcterms:W3CDTF">2021-06-27T05:09:48Z</dcterms:created>
  <dcterms:modified xsi:type="dcterms:W3CDTF">2021-06-27T10:44:17Z</dcterms:modified>
</cp:coreProperties>
</file>