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155"/>
  </bookViews>
  <sheets>
    <sheet name="Feuil1" sheetId="1" r:id="rId1"/>
    <sheet name="Feuil2" sheetId="2" r:id="rId2"/>
    <sheet name="Feuil3" sheetId="3" r:id="rId3"/>
  </sheets>
  <calcPr calcId="152511"/>
</workbook>
</file>

<file path=xl/calcChain.xml><?xml version="1.0" encoding="utf-8"?>
<calcChain xmlns="http://schemas.openxmlformats.org/spreadsheetml/2006/main">
  <c r="L5" i="1" l="1"/>
  <c r="L6" i="1" l="1"/>
  <c r="K8" i="1" a="1"/>
  <c r="K8" i="1" s="1"/>
  <c r="K7" i="1" a="1"/>
  <c r="K7" i="1" s="1"/>
  <c r="K6" i="1" a="1"/>
  <c r="K6" i="1" s="1"/>
  <c r="K5" i="1" a="1"/>
  <c r="K5" i="1" s="1"/>
  <c r="L7" i="1" l="1"/>
  <c r="L8" i="1" s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6" i="1"/>
  <c r="F7" i="1"/>
  <c r="F8" i="1"/>
  <c r="F9" i="1"/>
  <c r="F10" i="1"/>
  <c r="F5" i="1"/>
  <c r="G6" i="1"/>
  <c r="G7" i="1"/>
  <c r="G8" i="1"/>
  <c r="G9" i="1"/>
  <c r="G10" i="1"/>
  <c r="G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/>
  <c r="H6" i="1"/>
  <c r="H7" i="1" s="1"/>
  <c r="H5" i="1"/>
  <c r="D17" i="1"/>
  <c r="D18" i="1"/>
  <c r="D19" i="1"/>
  <c r="D20" i="1"/>
  <c r="D21" i="1"/>
  <c r="D22" i="1"/>
  <c r="D23" i="1"/>
  <c r="D24" i="1"/>
  <c r="D25" i="1"/>
  <c r="D26" i="1"/>
  <c r="D27" i="1"/>
  <c r="D28" i="1"/>
  <c r="D6" i="1"/>
  <c r="D7" i="1"/>
  <c r="D8" i="1"/>
  <c r="D5" i="1"/>
  <c r="C6" i="1"/>
  <c r="C7" i="1"/>
  <c r="C8" i="1"/>
  <c r="C9" i="1"/>
  <c r="C10" i="1"/>
  <c r="C11" i="1"/>
  <c r="C12" i="1"/>
  <c r="C13" i="1"/>
  <c r="C14" i="1"/>
  <c r="C15" i="1"/>
  <c r="C16" i="1"/>
  <c r="C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H8" i="1" l="1"/>
  <c r="D9" i="1"/>
  <c r="D10" i="1" s="1"/>
  <c r="D11" i="1" s="1"/>
  <c r="H9" i="1" l="1"/>
  <c r="H10" i="1" s="1"/>
  <c r="D12" i="1"/>
  <c r="D13" i="1" s="1"/>
  <c r="H11" i="1" l="1"/>
  <c r="D14" i="1"/>
  <c r="D15" i="1" s="1"/>
  <c r="H12" i="1" l="1"/>
  <c r="H13" i="1" s="1"/>
  <c r="D16" i="1"/>
  <c r="H14" i="1" l="1"/>
  <c r="H15" i="1" s="1"/>
  <c r="H16" i="1" s="1"/>
  <c r="H17" i="1" s="1"/>
  <c r="H18" i="1" s="1"/>
  <c r="H19" i="1" s="1"/>
</calcChain>
</file>

<file path=xl/sharedStrings.xml><?xml version="1.0" encoding="utf-8"?>
<sst xmlns="http://schemas.openxmlformats.org/spreadsheetml/2006/main" count="23" uniqueCount="11">
  <si>
    <t>القائمة</t>
  </si>
  <si>
    <t>الرقم</t>
  </si>
  <si>
    <t>الاسم و اللقب</t>
  </si>
  <si>
    <t>تاريخ الميلاد</t>
  </si>
  <si>
    <t>أحمد1</t>
  </si>
  <si>
    <t>جمال 2</t>
  </si>
  <si>
    <t>بدر الدين</t>
  </si>
  <si>
    <t>الاسماء المكرر اكثر من مرة هي :</t>
  </si>
  <si>
    <t>مرجع تكرار الاسم</t>
  </si>
  <si>
    <t>الصف</t>
  </si>
  <si>
    <t>LOOKUP(2;1/(((COUNTIF($L$4:L4;$B$5:$B$23)=0)*(COUNTIF($B$5:$B$23;$B$5:$B$23)&gt;1)));$B$5:$B$23)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</si>
</sst>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0" borderId="0" xfId="0" applyFont="1" applyAlignment="1"/>
    <xf numFmtId="0" fontId="2" fillId="0" borderId="2" xfId="0" applyFont="1" applyFill="1" applyBorder="1"/>
    <xf numFmtId="0" fontId="2" fillId="3" borderId="2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2</xdr:row>
      <xdr:rowOff>152400</xdr:rowOff>
    </xdr:from>
    <xdr:to>
      <xdr:col>14</xdr:col>
      <xdr:colOff>304800</xdr:colOff>
      <xdr:row>15</xdr:row>
      <xdr:rowOff>142875</xdr:rowOff>
    </xdr:to>
    <xdr:sp macro="" textlink="">
      <xdr:nvSpPr>
        <xdr:cNvPr id="2" name="Nu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3721029200" y="561975"/>
          <a:ext cx="1952625" cy="2343150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1700" b="0">
              <a:solidFill>
                <a:schemeClr val="tx1"/>
              </a:solidFill>
              <a:cs typeface="+mn-cs"/>
            </a:rPr>
            <a:t>المطلوب معرفة الاسماء المكرر اكثر من مرة و بارك الله فيكم</a:t>
          </a:r>
          <a:endParaRPr lang="fr-FR" sz="1700" b="0">
            <a:solidFill>
              <a:schemeClr val="tx1"/>
            </a:solidFill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rightToLeft="1" tabSelected="1" topLeftCell="D1" workbookViewId="0">
      <selection activeCell="L14" sqref="L14"/>
    </sheetView>
  </sheetViews>
  <sheetFormatPr defaultColWidth="11" defaultRowHeight="15" x14ac:dyDescent="0.25"/>
  <cols>
    <col min="12" max="12" width="92.7109375" bestFit="1" customWidth="1"/>
  </cols>
  <sheetData>
    <row r="2" spans="1:12" ht="18.75" x14ac:dyDescent="0.3">
      <c r="C2" s="1" t="s">
        <v>0</v>
      </c>
      <c r="D2" s="1"/>
      <c r="E2" s="1"/>
      <c r="F2" s="1"/>
      <c r="G2" s="5" t="s">
        <v>7</v>
      </c>
    </row>
    <row r="4" spans="1:12" x14ac:dyDescent="0.25">
      <c r="A4" s="2" t="s">
        <v>1</v>
      </c>
      <c r="B4" s="2" t="s">
        <v>2</v>
      </c>
      <c r="C4" s="2" t="s">
        <v>3</v>
      </c>
      <c r="D4" s="7" t="s">
        <v>8</v>
      </c>
      <c r="E4" s="6"/>
      <c r="F4" s="2" t="s">
        <v>1</v>
      </c>
      <c r="G4" s="2" t="s">
        <v>2</v>
      </c>
      <c r="H4" s="7" t="s">
        <v>8</v>
      </c>
      <c r="I4" s="7" t="s">
        <v>9</v>
      </c>
      <c r="L4" t="s">
        <v>10</v>
      </c>
    </row>
    <row r="5" spans="1:12" x14ac:dyDescent="0.25">
      <c r="A5" s="2">
        <v>1</v>
      </c>
      <c r="B5" s="2" t="s">
        <v>4</v>
      </c>
      <c r="C5" s="3" t="str">
        <f>"|"</f>
        <v>|</v>
      </c>
      <c r="D5" s="8" t="str">
        <f>IF(COUNTIF($B$4:B5,B5)&gt;1,COUNT($D$4:D4)+1,"")</f>
        <v/>
      </c>
      <c r="F5" s="2">
        <f>INDEX($A$1:$A$999,MATCH(H5,$D$1:$D$999,0))</f>
        <v>4</v>
      </c>
      <c r="G5" s="4" t="str">
        <f>INDEX($B$1:$B$999,MATCH(H5,$D$1:$D$999,0))</f>
        <v>جمال 2</v>
      </c>
      <c r="H5" s="8">
        <f>IF(MAX($H$4:H4)&lt;MAX($D$1:$D$999),SUM(MAX($H$4:H4),1),"")</f>
        <v>1</v>
      </c>
      <c r="I5" s="8">
        <f>MATCH(H5,$D$1:$D$999,0)</f>
        <v>8</v>
      </c>
      <c r="K5" t="str">
        <f t="array" ref="K5">IFERROR(INDEX(B$5:B$19,MATCH(1,
((COUNTIF(B4:B$4,B$5:B$19)=0)*(COUNTIF(B$5:B$19,B$5:B$19)&gt;=2)),0)),"")</f>
        <v>أحمد1</v>
      </c>
      <c r="L5" t="str">
        <f>LOOKUP(2,1/(((COUNTIF($L$4:L4,$B$5:$B$23)=0)*(COUNTIF($B$5:$B$23,$B$5:$B$23)&gt;1))),$B$5:$B$23)</f>
        <v>بدر الدين</v>
      </c>
    </row>
    <row r="6" spans="1:12" x14ac:dyDescent="0.25">
      <c r="A6" s="2">
        <f>A5+1</f>
        <v>2</v>
      </c>
      <c r="B6" s="2" t="s">
        <v>5</v>
      </c>
      <c r="C6" s="3" t="str">
        <f t="shared" ref="C6:C16" si="0">"|"</f>
        <v>|</v>
      </c>
      <c r="D6" s="8" t="str">
        <f>IF(COUNTIF($B$4:B6,B6)&gt;1,COUNT($D$4:D5)+1,"")</f>
        <v/>
      </c>
      <c r="F6" s="2">
        <f t="shared" ref="F6:F10" si="1">INDEX($A$1:$A$999,MATCH(H6,$D$1:$D$999,0))</f>
        <v>5</v>
      </c>
      <c r="G6" s="4" t="str">
        <f t="shared" ref="G6:G19" si="2">INDEX($B$1:$B$999,MATCH(H6,$D$1:$D$999,0))</f>
        <v>أحمد1</v>
      </c>
      <c r="H6" s="8">
        <f>IF(MAX($H$4:H5)&lt;MAX($D$1:$D$999),SUM(MAX($H$4:H5),1),"")</f>
        <v>2</v>
      </c>
      <c r="I6" s="8">
        <f t="shared" ref="I6:I23" si="3">MATCH(H6,$D$1:$D$999,0)</f>
        <v>9</v>
      </c>
      <c r="K6" t="str">
        <f t="array" ref="K6">IFERROR(INDEX(B$5:B$19,MATCH(1,
((COUNTIF(B$4:B5,B$5:B$19)=0)*(COUNTIF(B$5:B$19,B$5:B$19)&gt;=2)),0)),"")</f>
        <v>جمال 2</v>
      </c>
      <c r="L6" t="str">
        <f>LOOKUP(2,1/(((COUNTIF($L$4:L5,$B$5:$B$23)=0)*(COUNTIF($B$5:$B$23,$B$5:$B$23)&gt;1))),$B$5:$B$23)</f>
        <v>جمال 2</v>
      </c>
    </row>
    <row r="7" spans="1:12" x14ac:dyDescent="0.25">
      <c r="A7" s="2">
        <f t="shared" ref="A7:A16" si="4">A6+1</f>
        <v>3</v>
      </c>
      <c r="B7" s="2" t="s">
        <v>6</v>
      </c>
      <c r="C7" s="3" t="str">
        <f t="shared" si="0"/>
        <v>|</v>
      </c>
      <c r="D7" s="8" t="str">
        <f>IF(COUNTIF($B$4:B7,B7)&gt;1,COUNT($D$4:D6)+1,"")</f>
        <v/>
      </c>
      <c r="F7" s="2">
        <f t="shared" si="1"/>
        <v>6</v>
      </c>
      <c r="G7" s="4" t="str">
        <f t="shared" si="2"/>
        <v>بدر الدين</v>
      </c>
      <c r="H7" s="8">
        <f>IF(MAX($H$4:H6)&lt;MAX($D$1:$D$999),SUM(MAX($H$4:H6),1),"")</f>
        <v>3</v>
      </c>
      <c r="I7" s="8">
        <f t="shared" si="3"/>
        <v>10</v>
      </c>
      <c r="K7" t="str">
        <f t="array" ref="K7">IFERROR(INDEX(B$5:B$19,MATCH(1,
((COUNTIF(B$4:B6,B$5:B$19)=0)*(COUNTIF(B$5:B$19,B$5:B$19)&gt;=2)),0)),"")</f>
        <v>بدر الدين</v>
      </c>
      <c r="L7" t="str">
        <f>LOOKUP(2,1/(((COUNTIF($L$4:L6,$B$5:$B$23)=0)*(COUNTIF($B$5:$B$23,$B$5:$B$23)&gt;1))),$B$5:$B$23)</f>
        <v>أحمد1</v>
      </c>
    </row>
    <row r="8" spans="1:12" x14ac:dyDescent="0.25">
      <c r="A8" s="2">
        <f t="shared" si="4"/>
        <v>4</v>
      </c>
      <c r="B8" s="2" t="s">
        <v>5</v>
      </c>
      <c r="C8" s="3" t="str">
        <f t="shared" si="0"/>
        <v>|</v>
      </c>
      <c r="D8" s="8">
        <f>IF(COUNTIF($B$4:B8,B8)&gt;1,COUNT($D$4:D7)+1,"")</f>
        <v>1</v>
      </c>
      <c r="F8" s="2">
        <f t="shared" si="1"/>
        <v>7</v>
      </c>
      <c r="G8" s="4" t="str">
        <f t="shared" si="2"/>
        <v>جمال 2</v>
      </c>
      <c r="H8" s="8">
        <f>IF(MAX($H$4:H7)&lt;MAX($D$1:$D$999),SUM(MAX($H$4:H7),1),"")</f>
        <v>4</v>
      </c>
      <c r="I8" s="8">
        <f t="shared" si="3"/>
        <v>11</v>
      </c>
      <c r="K8" t="str">
        <f t="array" ref="K8">IFERROR(INDEX(B$5:B$19,MATCH(1,
((COUNTIF(B$4:B7,B$5:B$19)=0)*(COUNTIF(B$5:B$19,B$5:B$19)&gt;=2)),0)),"")</f>
        <v/>
      </c>
      <c r="L8" t="e">
        <f>LOOKUP(2,1/(((COUNTIF($L$4:L7,$B$5:$B$23)=0)*(COUNTIF($B$5:$B$23,$B$5:$B$23)&gt;1))),$B$5:$B$23)</f>
        <v>#N/A</v>
      </c>
    </row>
    <row r="9" spans="1:12" x14ac:dyDescent="0.25">
      <c r="A9" s="2">
        <f t="shared" si="4"/>
        <v>5</v>
      </c>
      <c r="B9" s="2" t="s">
        <v>4</v>
      </c>
      <c r="C9" s="3" t="str">
        <f t="shared" si="0"/>
        <v>|</v>
      </c>
      <c r="D9" s="8">
        <f>IF(COUNTIF($B$4:B9,B9)&gt;1,COUNT($D$4:D8)+1,"")</f>
        <v>2</v>
      </c>
      <c r="F9" s="2">
        <f t="shared" si="1"/>
        <v>8</v>
      </c>
      <c r="G9" s="4" t="str">
        <f t="shared" si="2"/>
        <v>أحمد1</v>
      </c>
      <c r="H9" s="8">
        <f>IF(MAX($H$4:H8)&lt;MAX($D$1:$D$999),SUM(MAX($H$4:H8),1),"")</f>
        <v>5</v>
      </c>
      <c r="I9" s="8">
        <f t="shared" si="3"/>
        <v>12</v>
      </c>
    </row>
    <row r="10" spans="1:12" x14ac:dyDescent="0.25">
      <c r="A10" s="2">
        <f t="shared" si="4"/>
        <v>6</v>
      </c>
      <c r="B10" s="2" t="s">
        <v>6</v>
      </c>
      <c r="C10" s="3" t="str">
        <f t="shared" si="0"/>
        <v>|</v>
      </c>
      <c r="D10" s="8">
        <f>IF(COUNTIF($B$4:B10,B10)&gt;1,COUNT($D$4:D9)+1,"")</f>
        <v>3</v>
      </c>
      <c r="F10" s="2">
        <f t="shared" si="1"/>
        <v>9</v>
      </c>
      <c r="G10" s="4" t="str">
        <f t="shared" si="2"/>
        <v>أحمد1</v>
      </c>
      <c r="H10" s="8">
        <f>IF(MAX($H$4:H9)&lt;MAX($D$1:$D$999),SUM(MAX($H$4:H9),1),"")</f>
        <v>6</v>
      </c>
      <c r="I10" s="8">
        <f t="shared" si="3"/>
        <v>13</v>
      </c>
    </row>
    <row r="11" spans="1:12" x14ac:dyDescent="0.25">
      <c r="A11" s="2">
        <f t="shared" si="4"/>
        <v>7</v>
      </c>
      <c r="B11" s="2" t="s">
        <v>5</v>
      </c>
      <c r="C11" s="3" t="str">
        <f t="shared" si="0"/>
        <v>|</v>
      </c>
      <c r="D11" s="8">
        <f>IF(COUNTIF($B$4:B11,B11)&gt;1,COUNT($D$4:D10)+1,"")</f>
        <v>4</v>
      </c>
      <c r="F11" s="2">
        <f t="shared" ref="F11:F19" si="5">INDEX($A$1:$A$999,MATCH(H11,$D$1:$D$999,0))</f>
        <v>10</v>
      </c>
      <c r="G11" s="4" t="str">
        <f t="shared" si="2"/>
        <v>أحمد1</v>
      </c>
      <c r="H11" s="8">
        <f>IF(MAX($H$4:H10)&lt;MAX($D$1:$D$999),SUM(MAX($H$4:H10),1),"")</f>
        <v>7</v>
      </c>
      <c r="I11" s="8">
        <f t="shared" si="3"/>
        <v>14</v>
      </c>
    </row>
    <row r="12" spans="1:12" x14ac:dyDescent="0.25">
      <c r="A12" s="2">
        <f t="shared" si="4"/>
        <v>8</v>
      </c>
      <c r="B12" s="2" t="s">
        <v>4</v>
      </c>
      <c r="C12" s="3" t="str">
        <f t="shared" si="0"/>
        <v>|</v>
      </c>
      <c r="D12" s="8">
        <f>IF(COUNTIF($B$4:B12,B12)&gt;1,COUNT($D$4:D11)+1,"")</f>
        <v>5</v>
      </c>
      <c r="F12" s="2">
        <f t="shared" si="5"/>
        <v>11</v>
      </c>
      <c r="G12" s="4" t="str">
        <f t="shared" si="2"/>
        <v>جمال 2</v>
      </c>
      <c r="H12" s="8">
        <f>IF(MAX($H$4:H11)&lt;MAX($D$1:$D$999),SUM(MAX($H$4:H11),1),"")</f>
        <v>8</v>
      </c>
      <c r="I12" s="8">
        <f t="shared" si="3"/>
        <v>15</v>
      </c>
    </row>
    <row r="13" spans="1:12" x14ac:dyDescent="0.25">
      <c r="A13" s="2">
        <f t="shared" si="4"/>
        <v>9</v>
      </c>
      <c r="B13" s="2" t="s">
        <v>4</v>
      </c>
      <c r="C13" s="3" t="str">
        <f t="shared" si="0"/>
        <v>|</v>
      </c>
      <c r="D13" s="8">
        <f>IF(COUNTIF($B$4:B13,B13)&gt;1,COUNT($D$4:D12)+1,"")</f>
        <v>6</v>
      </c>
      <c r="F13" s="2">
        <f t="shared" si="5"/>
        <v>12</v>
      </c>
      <c r="G13" s="4" t="str">
        <f t="shared" si="2"/>
        <v>بدر الدين</v>
      </c>
      <c r="H13" s="8">
        <f>IF(MAX($H$4:H12)&lt;MAX($D$1:$D$999),SUM(MAX($H$4:H12),1),"")</f>
        <v>9</v>
      </c>
      <c r="I13" s="8">
        <f t="shared" si="3"/>
        <v>16</v>
      </c>
    </row>
    <row r="14" spans="1:12" x14ac:dyDescent="0.25">
      <c r="A14" s="2">
        <f t="shared" si="4"/>
        <v>10</v>
      </c>
      <c r="B14" s="2" t="s">
        <v>4</v>
      </c>
      <c r="C14" s="3" t="str">
        <f t="shared" si="0"/>
        <v>|</v>
      </c>
      <c r="D14" s="8">
        <f>IF(COUNTIF($B$4:B14,B14)&gt;1,COUNT($D$4:D13)+1,"")</f>
        <v>7</v>
      </c>
      <c r="F14" s="2">
        <f t="shared" si="5"/>
        <v>1</v>
      </c>
      <c r="G14" s="4" t="str">
        <f t="shared" si="2"/>
        <v>أحمد1</v>
      </c>
      <c r="H14" s="8" t="str">
        <f>IF(MAX($H$4:H13)&lt;MAX($D$1:$D$999),SUM(MAX($H$4:H13),1),"")</f>
        <v/>
      </c>
      <c r="I14" s="8">
        <f t="shared" si="3"/>
        <v>5</v>
      </c>
    </row>
    <row r="15" spans="1:12" x14ac:dyDescent="0.25">
      <c r="A15" s="2">
        <f t="shared" si="4"/>
        <v>11</v>
      </c>
      <c r="B15" s="2" t="s">
        <v>5</v>
      </c>
      <c r="C15" s="3" t="str">
        <f t="shared" si="0"/>
        <v>|</v>
      </c>
      <c r="D15" s="8">
        <f>IF(COUNTIF($B$4:B15,B15)&gt;1,COUNT($D$4:D14)+1,"")</f>
        <v>8</v>
      </c>
      <c r="F15" s="2">
        <f t="shared" si="5"/>
        <v>1</v>
      </c>
      <c r="G15" s="4" t="str">
        <f t="shared" si="2"/>
        <v>أحمد1</v>
      </c>
      <c r="H15" s="8" t="str">
        <f>IF(MAX($H$4:H14)&lt;MAX($D$1:$D$999),SUM(MAX($H$4:H14),1),"")</f>
        <v/>
      </c>
      <c r="I15" s="8">
        <f t="shared" si="3"/>
        <v>5</v>
      </c>
    </row>
    <row r="16" spans="1:12" x14ac:dyDescent="0.25">
      <c r="A16" s="2">
        <f t="shared" si="4"/>
        <v>12</v>
      </c>
      <c r="B16" s="2" t="s">
        <v>6</v>
      </c>
      <c r="C16" s="3" t="str">
        <f t="shared" si="0"/>
        <v>|</v>
      </c>
      <c r="D16" s="8">
        <f>IF(COUNTIF($B$4:B16,B16)&gt;1,COUNT($D$4:D15)+1,"")</f>
        <v>9</v>
      </c>
      <c r="F16" s="2">
        <f t="shared" si="5"/>
        <v>1</v>
      </c>
      <c r="G16" s="4" t="str">
        <f t="shared" si="2"/>
        <v>أحمد1</v>
      </c>
      <c r="H16" s="8" t="str">
        <f>IF(MAX($H$4:H15)&lt;MAX($D$1:$D$999),SUM(MAX($H$4:H15),1),"")</f>
        <v/>
      </c>
      <c r="I16" s="8">
        <f t="shared" si="3"/>
        <v>5</v>
      </c>
    </row>
    <row r="17" spans="4:9" x14ac:dyDescent="0.25">
      <c r="D17" s="8" t="str">
        <f>IF(COUNTIF($B$4:B17,B17)&gt;1,COUNT($D$4:D16)+1,"")</f>
        <v/>
      </c>
      <c r="F17" s="2">
        <f t="shared" si="5"/>
        <v>1</v>
      </c>
      <c r="G17" s="4" t="str">
        <f t="shared" si="2"/>
        <v>أحمد1</v>
      </c>
      <c r="H17" s="8" t="str">
        <f>IF(MAX($H$4:H16)&lt;MAX($D$1:$D$999),SUM(MAX($H$4:H16),1),"")</f>
        <v/>
      </c>
      <c r="I17" s="8">
        <f t="shared" si="3"/>
        <v>5</v>
      </c>
    </row>
    <row r="18" spans="4:9" x14ac:dyDescent="0.25">
      <c r="D18" s="8" t="str">
        <f>IF(COUNTIF($B$4:B18,B18)&gt;1,COUNT($D$4:D17)+1,"")</f>
        <v/>
      </c>
      <c r="F18" s="2">
        <f t="shared" si="5"/>
        <v>1</v>
      </c>
      <c r="G18" s="4" t="str">
        <f t="shared" si="2"/>
        <v>أحمد1</v>
      </c>
      <c r="H18" s="8" t="str">
        <f>IF(MAX($H$4:H17)&lt;MAX($D$1:$D$999),SUM(MAX($H$4:H17),1),"")</f>
        <v/>
      </c>
      <c r="I18" s="8">
        <f t="shared" si="3"/>
        <v>5</v>
      </c>
    </row>
    <row r="19" spans="4:9" x14ac:dyDescent="0.25">
      <c r="D19" s="8" t="str">
        <f>IF(COUNTIF($B$4:B19,B19)&gt;1,COUNT($D$4:D18)+1,"")</f>
        <v/>
      </c>
      <c r="F19" s="2">
        <f t="shared" si="5"/>
        <v>1</v>
      </c>
      <c r="G19" s="4" t="str">
        <f t="shared" si="2"/>
        <v>أحمد1</v>
      </c>
      <c r="H19" s="8" t="str">
        <f>IF(MAX($H$4:H18)&lt;MAX($D$1:$D$999),SUM(MAX($H$4:H18),1),"")</f>
        <v/>
      </c>
      <c r="I19" s="8">
        <f t="shared" si="3"/>
        <v>5</v>
      </c>
    </row>
    <row r="20" spans="4:9" x14ac:dyDescent="0.25">
      <c r="D20" s="8" t="str">
        <f>IF(COUNTIF($B$4:B20,B20)&gt;1,COUNT($D$4:D19)+1,"")</f>
        <v/>
      </c>
      <c r="I20" s="8" t="e">
        <f t="shared" si="3"/>
        <v>#N/A</v>
      </c>
    </row>
    <row r="21" spans="4:9" x14ac:dyDescent="0.25">
      <c r="D21" s="8" t="str">
        <f>IF(COUNTIF($B$4:B21,B21)&gt;1,COUNT($D$4:D20)+1,"")</f>
        <v/>
      </c>
      <c r="I21" s="8" t="e">
        <f t="shared" si="3"/>
        <v>#N/A</v>
      </c>
    </row>
    <row r="22" spans="4:9" x14ac:dyDescent="0.25">
      <c r="D22" s="8" t="str">
        <f>IF(COUNTIF($B$4:B22,B22)&gt;1,COUNT($D$4:D21)+1,"")</f>
        <v/>
      </c>
      <c r="I22" s="8" t="e">
        <f t="shared" si="3"/>
        <v>#N/A</v>
      </c>
    </row>
    <row r="23" spans="4:9" x14ac:dyDescent="0.25">
      <c r="D23" s="8" t="str">
        <f>IF(COUNTIF($B$4:B23,B23)&gt;1,COUNT($D$4:D22)+1,"")</f>
        <v/>
      </c>
      <c r="I23" s="8" t="e">
        <f t="shared" si="3"/>
        <v>#N/A</v>
      </c>
    </row>
    <row r="24" spans="4:9" x14ac:dyDescent="0.25">
      <c r="D24" s="8" t="str">
        <f>IF(COUNTIF($B$4:B24,B24)&gt;1,COUNT($D$4:D23)+1,"")</f>
        <v/>
      </c>
    </row>
    <row r="25" spans="4:9" x14ac:dyDescent="0.25">
      <c r="D25" s="8" t="str">
        <f>IF(COUNTIF($B$4:B25,B25)&gt;1,COUNT($D$4:D24)+1,"")</f>
        <v/>
      </c>
    </row>
    <row r="26" spans="4:9" x14ac:dyDescent="0.25">
      <c r="D26" s="8" t="str">
        <f>IF(COUNTIF($B$4:B26,B26)&gt;1,COUNT($D$4:D25)+1,"")</f>
        <v/>
      </c>
    </row>
    <row r="27" spans="4:9" x14ac:dyDescent="0.25">
      <c r="D27" s="8" t="str">
        <f>IF(COUNTIF($B$4:B27,B27)&gt;1,COUNT($D$4:D26)+1,"")</f>
        <v/>
      </c>
    </row>
    <row r="28" spans="4:9" x14ac:dyDescent="0.25">
      <c r="D28" s="8" t="str">
        <f>IF(COUNTIF($B$4:B28,B28)&gt;1,COUNT($D$4:D27)+1,"")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Nizar</cp:lastModifiedBy>
  <dcterms:created xsi:type="dcterms:W3CDTF">2021-06-25T23:27:53Z</dcterms:created>
  <dcterms:modified xsi:type="dcterms:W3CDTF">2021-06-27T11:27:30Z</dcterms:modified>
</cp:coreProperties>
</file>