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75" yWindow="15" windowWidth="20415" windowHeight="1090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7" i="1"/>
  <c r="I6" i="1"/>
  <c r="I5" i="1"/>
  <c r="I4" i="1"/>
  <c r="F5" i="1" l="1"/>
  <c r="H5" i="1" s="1"/>
  <c r="F6" i="1"/>
  <c r="H6" i="1" s="1"/>
  <c r="F7" i="1"/>
  <c r="H7" i="1" s="1"/>
  <c r="F8" i="1"/>
  <c r="H8" i="1" s="1"/>
  <c r="F4" i="1"/>
  <c r="H4" i="1" s="1"/>
</calcChain>
</file>

<file path=xl/sharedStrings.xml><?xml version="1.0" encoding="utf-8"?>
<sst xmlns="http://schemas.openxmlformats.org/spreadsheetml/2006/main" count="17" uniqueCount="17">
  <si>
    <t>ماكينة 1</t>
  </si>
  <si>
    <t>ماكينة 2</t>
  </si>
  <si>
    <t>ماكينة 3</t>
  </si>
  <si>
    <t>ماكينة 4</t>
  </si>
  <si>
    <t>ماكينة 5</t>
  </si>
  <si>
    <t>اسم المعدة</t>
  </si>
  <si>
    <t>فرق</t>
  </si>
  <si>
    <t>المعامل</t>
  </si>
  <si>
    <t>كمية  انتاج المعدة</t>
  </si>
  <si>
    <t>قراءة عداد سابقة كهرباء</t>
  </si>
  <si>
    <t>قراءة عداد حالية كهرباء</t>
  </si>
  <si>
    <t>كمية  كهرباء العداد الفعلي</t>
  </si>
  <si>
    <t>توزيع كمية الكهرباء</t>
  </si>
  <si>
    <t>الشهر</t>
  </si>
  <si>
    <t>فاتورة استهلاك كهرباء لماكينة رقم 2،1        كمية ( 3000 ) تم توزيعها على كمية انتاج الماكينة رقم 2،1</t>
  </si>
  <si>
    <t>فاتورة استهلاك كهرباء لماكينة رقم 5،4        كمية ( 4000 ) تم توزيعها على كمية انتاج الماكينة رقم 5،4</t>
  </si>
  <si>
    <t>المطلوب عند سحب لاسفل لعمود توزيع كمية الكهرباء تنفذ مثل هذه المعادلات اتوماتيكيا بدون اخطاء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</si>
</sst>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3</xdr:row>
      <xdr:rowOff>66675</xdr:rowOff>
    </xdr:from>
    <xdr:to>
      <xdr:col>11</xdr:col>
      <xdr:colOff>9525</xdr:colOff>
      <xdr:row>4</xdr:row>
      <xdr:rowOff>152400</xdr:rowOff>
    </xdr:to>
    <xdr:sp macro="" textlink="">
      <xdr:nvSpPr>
        <xdr:cNvPr id="2" name="سهم إلى اليمين 1"/>
        <xdr:cNvSpPr/>
      </xdr:nvSpPr>
      <xdr:spPr>
        <a:xfrm>
          <a:off x="11228593875" y="1543050"/>
          <a:ext cx="1057275" cy="400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9</xdr:col>
      <xdr:colOff>323850</xdr:colOff>
      <xdr:row>6</xdr:row>
      <xdr:rowOff>66675</xdr:rowOff>
    </xdr:from>
    <xdr:to>
      <xdr:col>11</xdr:col>
      <xdr:colOff>9525</xdr:colOff>
      <xdr:row>7</xdr:row>
      <xdr:rowOff>152400</xdr:rowOff>
    </xdr:to>
    <xdr:sp macro="" textlink="">
      <xdr:nvSpPr>
        <xdr:cNvPr id="3" name="سهم إلى اليمين 2"/>
        <xdr:cNvSpPr/>
      </xdr:nvSpPr>
      <xdr:spPr>
        <a:xfrm>
          <a:off x="11228593875" y="1543050"/>
          <a:ext cx="1057275" cy="400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O8"/>
  <sheetViews>
    <sheetView rightToLeft="1" tabSelected="1" workbookViewId="0">
      <selection activeCell="H18" sqref="H18"/>
    </sheetView>
  </sheetViews>
  <sheetFormatPr defaultRowHeight="14.25" x14ac:dyDescent="0.2"/>
  <cols>
    <col min="2" max="2" width="9" customWidth="1"/>
    <col min="3" max="3" width="14" customWidth="1"/>
    <col min="4" max="4" width="11.5" bestFit="1" customWidth="1"/>
    <col min="5" max="5" width="11.25" bestFit="1" customWidth="1"/>
    <col min="8" max="8" width="12.5" bestFit="1" customWidth="1"/>
    <col min="9" max="9" width="17.625" customWidth="1"/>
  </cols>
  <sheetData>
    <row r="1" spans="1:15" ht="24.95" customHeight="1" x14ac:dyDescent="0.2"/>
    <row r="2" spans="1:15" ht="51.75" customHeight="1" x14ac:dyDescent="0.2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</row>
    <row r="3" spans="1:15" ht="39.75" customHeight="1" x14ac:dyDescent="0.2">
      <c r="A3" s="2" t="s">
        <v>13</v>
      </c>
      <c r="B3" s="2" t="s">
        <v>5</v>
      </c>
      <c r="C3" s="2" t="s">
        <v>8</v>
      </c>
      <c r="D3" s="2" t="s">
        <v>9</v>
      </c>
      <c r="E3" s="2" t="s">
        <v>10</v>
      </c>
      <c r="F3" s="2" t="s">
        <v>6</v>
      </c>
      <c r="G3" s="2" t="s">
        <v>7</v>
      </c>
      <c r="H3" s="2" t="s">
        <v>11</v>
      </c>
      <c r="I3" s="9" t="s">
        <v>12</v>
      </c>
      <c r="J3" s="1"/>
      <c r="K3" s="1"/>
    </row>
    <row r="4" spans="1:15" ht="24.95" customHeight="1" x14ac:dyDescent="0.2">
      <c r="A4" s="4">
        <v>44256</v>
      </c>
      <c r="B4" s="3" t="s">
        <v>0</v>
      </c>
      <c r="C4" s="3">
        <v>3900</v>
      </c>
      <c r="D4" s="5">
        <v>10</v>
      </c>
      <c r="E4" s="5">
        <v>15</v>
      </c>
      <c r="F4" s="5">
        <f>E4-D4</f>
        <v>5</v>
      </c>
      <c r="G4" s="5">
        <v>600</v>
      </c>
      <c r="H4" s="5">
        <f>F4*G4</f>
        <v>3000</v>
      </c>
      <c r="I4" s="8">
        <f>C4/(C4+C5)*H4</f>
        <v>1519.4805194805194</v>
      </c>
      <c r="J4" s="1"/>
      <c r="K4" s="1"/>
      <c r="L4" s="7" t="s">
        <v>14</v>
      </c>
      <c r="M4" s="7"/>
      <c r="N4" s="7"/>
      <c r="O4" s="7"/>
    </row>
    <row r="5" spans="1:15" ht="24.95" customHeight="1" x14ac:dyDescent="0.2">
      <c r="A5" s="4">
        <v>44256</v>
      </c>
      <c r="B5" s="3" t="s">
        <v>1</v>
      </c>
      <c r="C5" s="3">
        <v>3800</v>
      </c>
      <c r="D5" s="5">
        <v>10</v>
      </c>
      <c r="E5" s="5">
        <v>15</v>
      </c>
      <c r="F5" s="5">
        <f t="shared" ref="F5:F8" si="0">E5-D5</f>
        <v>5</v>
      </c>
      <c r="G5" s="5">
        <v>600</v>
      </c>
      <c r="H5" s="5">
        <f t="shared" ref="H5:H8" si="1">F5*G5</f>
        <v>3000</v>
      </c>
      <c r="I5" s="8">
        <f>C5/(C4+C5)*H5</f>
        <v>1480.5194805194806</v>
      </c>
      <c r="J5" s="1"/>
      <c r="K5" s="1"/>
      <c r="L5" s="7"/>
      <c r="M5" s="7"/>
      <c r="N5" s="7"/>
      <c r="O5" s="7"/>
    </row>
    <row r="6" spans="1:15" ht="30" customHeight="1" x14ac:dyDescent="0.2">
      <c r="A6" s="4">
        <v>44256</v>
      </c>
      <c r="B6" s="3" t="s">
        <v>2</v>
      </c>
      <c r="C6" s="3">
        <v>31000</v>
      </c>
      <c r="D6" s="3">
        <v>14</v>
      </c>
      <c r="E6" s="3">
        <v>20</v>
      </c>
      <c r="F6" s="3">
        <f t="shared" si="0"/>
        <v>6</v>
      </c>
      <c r="G6" s="3">
        <v>400</v>
      </c>
      <c r="H6" s="3">
        <f t="shared" si="1"/>
        <v>2400</v>
      </c>
      <c r="I6" s="8">
        <f>H6</f>
        <v>2400</v>
      </c>
      <c r="J6" s="1"/>
      <c r="K6" s="1"/>
    </row>
    <row r="7" spans="1:15" ht="24.95" customHeight="1" x14ac:dyDescent="0.2">
      <c r="A7" s="4">
        <v>44256</v>
      </c>
      <c r="B7" s="3" t="s">
        <v>3</v>
      </c>
      <c r="C7" s="3">
        <v>44000</v>
      </c>
      <c r="D7" s="5">
        <v>25</v>
      </c>
      <c r="E7" s="5">
        <v>33</v>
      </c>
      <c r="F7" s="5">
        <f t="shared" si="0"/>
        <v>8</v>
      </c>
      <c r="G7" s="5">
        <v>500</v>
      </c>
      <c r="H7" s="5">
        <f t="shared" si="1"/>
        <v>4000</v>
      </c>
      <c r="I7" s="8">
        <f>C7/(C7+C8)*H7</f>
        <v>2046.5116279069769</v>
      </c>
      <c r="J7" s="1"/>
      <c r="K7" s="1"/>
      <c r="L7" s="7" t="s">
        <v>15</v>
      </c>
      <c r="M7" s="7"/>
      <c r="N7" s="7"/>
      <c r="O7" s="7"/>
    </row>
    <row r="8" spans="1:15" ht="24.95" customHeight="1" x14ac:dyDescent="0.2">
      <c r="A8" s="4">
        <v>44256</v>
      </c>
      <c r="B8" s="3" t="s">
        <v>4</v>
      </c>
      <c r="C8" s="3">
        <v>42000</v>
      </c>
      <c r="D8" s="5">
        <v>25</v>
      </c>
      <c r="E8" s="5">
        <v>33</v>
      </c>
      <c r="F8" s="5">
        <f t="shared" si="0"/>
        <v>8</v>
      </c>
      <c r="G8" s="5">
        <v>500</v>
      </c>
      <c r="H8" s="5">
        <f t="shared" si="1"/>
        <v>4000</v>
      </c>
      <c r="I8" s="8">
        <f>C8/(C7+C8)*H8</f>
        <v>1953.4883720930231</v>
      </c>
      <c r="J8" s="1"/>
      <c r="K8" s="1"/>
      <c r="L8" s="7"/>
      <c r="M8" s="7"/>
      <c r="N8" s="7"/>
      <c r="O8" s="7"/>
    </row>
  </sheetData>
  <mergeCells count="3">
    <mergeCell ref="A2:J2"/>
    <mergeCell ref="L4:O5"/>
    <mergeCell ref="L7:O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2015-06-05T18:17:20Z</dcterms:created>
  <dcterms:modified xsi:type="dcterms:W3CDTF">2021-06-23T10:46:09Z</dcterms:modified>
</cp:coreProperties>
</file>