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1" l="1"/>
  <c r="H7" i="1" l="1"/>
  <c r="F7" i="1"/>
  <c r="G7" i="1"/>
  <c r="D7" i="1"/>
  <c r="H6" i="1"/>
  <c r="G6" i="1"/>
  <c r="D6" i="1"/>
  <c r="K6" i="1" s="1"/>
  <c r="K7" i="1" l="1"/>
  <c r="F6" i="1"/>
</calcChain>
</file>

<file path=xl/sharedStrings.xml><?xml version="1.0" encoding="utf-8"?>
<sst xmlns="http://schemas.openxmlformats.org/spreadsheetml/2006/main" count="16" uniqueCount="16">
  <si>
    <t>الراتب</t>
  </si>
  <si>
    <t>ضريبة الموظف</t>
  </si>
  <si>
    <t>الراتب الغير خاضع لضريبة</t>
  </si>
  <si>
    <t>الراتب الخاضع للضريبة</t>
  </si>
  <si>
    <t xml:space="preserve">الشريحة الأولى </t>
  </si>
  <si>
    <t>الشريحة الثانية</t>
  </si>
  <si>
    <t>الشريحة الثالثة</t>
  </si>
  <si>
    <t>ضريبة الراتب</t>
  </si>
  <si>
    <t>مثال</t>
  </si>
  <si>
    <t>ملاحظات</t>
  </si>
  <si>
    <t>نسبة ثابتة</t>
  </si>
  <si>
    <t>المبلغ ثابت</t>
  </si>
  <si>
    <t xml:space="preserve"> مطلوب  معادلة عندما نكتب راتب الموظف يظهر بشكل تلقائي ضريبة الراتب</t>
  </si>
  <si>
    <t xml:space="preserve">المشكلة يتم إضافة الأرقام بشكل يدوي حسب الفهم المحاسبي حسب المثال </t>
  </si>
  <si>
    <t>أ- يحدد معدل الضريبة على دخل الرواتب والأجور بما في ذلك إضافات الدفاع الوطني ورسوم المدارس وحصة البلدية والمساهمة النقدية في دعم التنمية المستدامة وفق الآتي..
(4 بالمئة) أربعة بالمئة عن جزء الدخل الصافي الشهري الواقع بين الحد الأدنى المعفى و (80000) ل.س.
(6 بالمئة) ستة بالمئة عن جزء الدخل الصافي الشهري الواقع بين (80001 و 110000) ل.س.
(8 بالمئة) ثمانية بالمئة عن جزء الدخل الصافي الشهري الواقع بين (110001 و 140000) ل.س.
(10 بالمئة) عشرة بالمئة عن جزء الدخل الصافي الشهري الواقع بين (140001 و 170000) ل.س.
(12بالمئة) اثنا عشر بالمئة عن جزء الدخل الصافي الشهري الواقع بين (170001 و 200000) ل.س.
(14بالمئة) أربعة عشر بالمئة عن جزء الدخل الصافي الشهري الواقع بين (200001 و 230000) ل.س.
(16بالمئة) ستة عشر بالمئة عن جزء الدخل الصافي الشهري الواقع بين (230001 و 260000) ل.س.
(18بالمئة) ثمانية عشر بالمئة عن جزء الدخل الصافي الشهري الذي يتجاوز (260000) ل.س.
ب- يحدد معدل الضريبة على دخل الرواتب والأجور بنسبة 10 بالمئة عن كل دفعة مقطوعة.
المادة (2) تعدل المادة (69) من القانون رقم (24) لعام 2003 بحيث تصبح كما يلي..
(ينزل من الدخل الصافي حد أدنى معفى من الضريبة قدره 50000 ل.س فقط خمسون ألف ليرة سورية لا غير في الشهر).</t>
  </si>
  <si>
    <t>نص القانون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</si>
</sst>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3" x14ac:knownFonts="1">
    <font>
      <sz val="11"/>
      <color theme="1"/>
      <name val="Arial"/>
      <family val="2"/>
      <scheme val="minor"/>
    </font>
    <font>
      <sz val="11"/>
      <color theme="1"/>
      <name val="Arial"/>
      <family val="2"/>
      <scheme val="minor"/>
    </font>
    <font>
      <sz val="14"/>
      <color theme="1"/>
      <name val="Arial"/>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6">
    <xf numFmtId="0" fontId="0" fillId="0" borderId="0" xfId="0"/>
    <xf numFmtId="0" fontId="0" fillId="0" borderId="0" xfId="0" applyAlignment="1">
      <alignment horizontal="center" vertical="center"/>
    </xf>
    <xf numFmtId="164" fontId="0" fillId="0" borderId="0" xfId="1" applyNumberFormat="1" applyFont="1" applyAlignment="1">
      <alignment horizontal="center" vertical="center"/>
    </xf>
    <xf numFmtId="9" fontId="0" fillId="0" borderId="0" xfId="0" applyNumberForma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164" fontId="0" fillId="0" borderId="0" xfId="1" applyNumberFormat="1" applyFont="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0"/>
  <sheetViews>
    <sheetView rightToLeft="1" tabSelected="1" workbookViewId="0">
      <selection activeCell="J12" sqref="J12"/>
    </sheetView>
  </sheetViews>
  <sheetFormatPr defaultRowHeight="14.25" x14ac:dyDescent="0.2"/>
  <cols>
    <col min="1" max="2" width="9" style="1"/>
    <col min="3" max="3" width="13.25" style="1" bestFit="1" customWidth="1"/>
    <col min="4" max="4" width="10.5" style="1" bestFit="1" customWidth="1"/>
    <col min="5" max="5" width="17.875" style="1" bestFit="1" customWidth="1"/>
    <col min="6" max="6" width="15.5" style="1" bestFit="1" customWidth="1"/>
    <col min="7" max="7" width="13.625" style="1" bestFit="1" customWidth="1"/>
    <col min="8" max="8" width="9.625" style="1" bestFit="1" customWidth="1"/>
    <col min="9" max="9" width="9.5" style="1" bestFit="1" customWidth="1"/>
    <col min="10" max="10" width="12" style="1" bestFit="1" customWidth="1"/>
    <col min="11" max="16384" width="9" style="1"/>
  </cols>
  <sheetData>
    <row r="2" spans="1:12" ht="18" x14ac:dyDescent="0.2">
      <c r="A2" s="5" t="s">
        <v>8</v>
      </c>
      <c r="B2" s="5"/>
      <c r="C2" s="5"/>
      <c r="D2" s="5"/>
      <c r="E2" s="5"/>
    </row>
    <row r="3" spans="1:12" ht="18" x14ac:dyDescent="0.2">
      <c r="A3" s="4"/>
      <c r="B3" s="1" t="s">
        <v>9</v>
      </c>
      <c r="D3" s="1" t="s">
        <v>10</v>
      </c>
      <c r="E3" s="1" t="s">
        <v>11</v>
      </c>
    </row>
    <row r="4" spans="1:12" x14ac:dyDescent="0.2">
      <c r="G4" s="3">
        <v>0.04</v>
      </c>
      <c r="H4" s="3">
        <v>0.06</v>
      </c>
      <c r="I4" s="3">
        <v>0.08</v>
      </c>
    </row>
    <row r="5" spans="1:12" x14ac:dyDescent="0.2">
      <c r="C5" s="1" t="s">
        <v>0</v>
      </c>
      <c r="D5" s="1" t="s">
        <v>1</v>
      </c>
      <c r="E5" s="1" t="s">
        <v>2</v>
      </c>
      <c r="F5" s="1" t="s">
        <v>3</v>
      </c>
      <c r="G5" s="1" t="s">
        <v>4</v>
      </c>
      <c r="H5" s="1" t="s">
        <v>5</v>
      </c>
      <c r="I5" s="1" t="s">
        <v>6</v>
      </c>
      <c r="K5" s="1" t="s">
        <v>7</v>
      </c>
    </row>
    <row r="6" spans="1:12" x14ac:dyDescent="0.2">
      <c r="C6" s="2">
        <v>150000</v>
      </c>
      <c r="D6" s="2">
        <f>C6*7%</f>
        <v>10500.000000000002</v>
      </c>
      <c r="E6" s="2">
        <v>50000</v>
      </c>
      <c r="F6" s="2">
        <f>C6-E6-D6</f>
        <v>89500</v>
      </c>
      <c r="G6" s="2">
        <f>30000*G4</f>
        <v>1200</v>
      </c>
      <c r="H6" s="2">
        <f>30000*H4</f>
        <v>1800</v>
      </c>
      <c r="I6" s="2">
        <f>29500*I4</f>
        <v>2360</v>
      </c>
      <c r="J6" s="2"/>
      <c r="K6" s="2">
        <f>G6+H6+I6</f>
        <v>5360</v>
      </c>
      <c r="L6" s="2"/>
    </row>
    <row r="7" spans="1:12" x14ac:dyDescent="0.2">
      <c r="C7" s="2">
        <v>85000</v>
      </c>
      <c r="D7" s="2">
        <f>C7*7%</f>
        <v>5950.0000000000009</v>
      </c>
      <c r="E7" s="2">
        <v>50000</v>
      </c>
      <c r="F7" s="2">
        <f>C7-E7</f>
        <v>35000</v>
      </c>
      <c r="G7" s="2">
        <f>30000*G4</f>
        <v>1200</v>
      </c>
      <c r="H7" s="2">
        <f>5000*H4</f>
        <v>300</v>
      </c>
      <c r="I7" s="2"/>
      <c r="J7" s="2"/>
      <c r="K7" s="2">
        <f>G7+H7+I7</f>
        <v>1500</v>
      </c>
    </row>
    <row r="8" spans="1:12" x14ac:dyDescent="0.2">
      <c r="C8" s="2"/>
      <c r="D8" s="2"/>
      <c r="E8" s="2"/>
      <c r="F8" s="2"/>
      <c r="G8" s="2"/>
      <c r="H8" s="2"/>
      <c r="I8" s="2"/>
      <c r="J8" s="2"/>
      <c r="K8" s="2"/>
    </row>
    <row r="9" spans="1:12" x14ac:dyDescent="0.2">
      <c r="C9" s="2"/>
      <c r="D9" s="2"/>
      <c r="E9" s="2"/>
      <c r="F9" s="2"/>
      <c r="G9" s="2"/>
      <c r="H9" s="2"/>
      <c r="I9" s="2"/>
      <c r="J9" s="2"/>
      <c r="K9" s="2"/>
    </row>
    <row r="10" spans="1:12" x14ac:dyDescent="0.2">
      <c r="C10" s="2"/>
      <c r="D10" s="2"/>
      <c r="E10" s="2"/>
      <c r="F10" s="2"/>
      <c r="G10" s="2"/>
      <c r="H10" s="2"/>
      <c r="I10" s="2"/>
      <c r="J10" s="2"/>
      <c r="K10" s="2"/>
    </row>
    <row r="11" spans="1:12" x14ac:dyDescent="0.2">
      <c r="C11" s="2"/>
      <c r="D11" s="2"/>
      <c r="E11" s="2"/>
      <c r="F11" s="2"/>
      <c r="G11" s="2"/>
      <c r="H11" s="2"/>
      <c r="I11" s="2"/>
      <c r="J11" s="2"/>
      <c r="K11" s="2"/>
    </row>
    <row r="12" spans="1:12" x14ac:dyDescent="0.2">
      <c r="C12" s="6" t="s">
        <v>13</v>
      </c>
      <c r="D12" s="6"/>
      <c r="E12" s="6"/>
      <c r="F12" s="6"/>
      <c r="G12" s="6"/>
      <c r="H12" s="6"/>
      <c r="I12" s="6"/>
      <c r="J12" s="2"/>
      <c r="K12" s="2"/>
    </row>
    <row r="13" spans="1:12" x14ac:dyDescent="0.2">
      <c r="C13" s="7" t="s">
        <v>12</v>
      </c>
      <c r="D13" s="7"/>
      <c r="E13" s="7"/>
      <c r="F13" s="7"/>
      <c r="G13" s="7"/>
      <c r="H13" s="7"/>
      <c r="I13" s="7"/>
    </row>
    <row r="15" spans="1:12" x14ac:dyDescent="0.2">
      <c r="C15" s="10" t="s">
        <v>15</v>
      </c>
      <c r="D15" s="11"/>
      <c r="E15" s="12"/>
    </row>
    <row r="16" spans="1:12" x14ac:dyDescent="0.2">
      <c r="C16" s="13"/>
      <c r="D16" s="14"/>
      <c r="E16" s="15"/>
    </row>
    <row r="17" spans="3:10" ht="14.25" customHeight="1" x14ac:dyDescent="0.2">
      <c r="C17" s="8" t="s">
        <v>14</v>
      </c>
      <c r="D17" s="8"/>
      <c r="E17" s="8"/>
      <c r="F17" s="8"/>
      <c r="G17" s="8"/>
      <c r="H17" s="8"/>
      <c r="I17" s="8"/>
      <c r="J17" s="8"/>
    </row>
    <row r="18" spans="3:10" x14ac:dyDescent="0.2">
      <c r="C18" s="9"/>
      <c r="D18" s="9"/>
      <c r="E18" s="9"/>
      <c r="F18" s="9"/>
      <c r="G18" s="9"/>
      <c r="H18" s="9"/>
      <c r="I18" s="9"/>
      <c r="J18" s="9"/>
    </row>
    <row r="19" spans="3:10" x14ac:dyDescent="0.2">
      <c r="C19" s="9"/>
      <c r="D19" s="9"/>
      <c r="E19" s="9"/>
      <c r="F19" s="9"/>
      <c r="G19" s="9"/>
      <c r="H19" s="9"/>
      <c r="I19" s="9"/>
      <c r="J19" s="9"/>
    </row>
    <row r="20" spans="3:10" x14ac:dyDescent="0.2">
      <c r="C20" s="9"/>
      <c r="D20" s="9"/>
      <c r="E20" s="9"/>
      <c r="F20" s="9"/>
      <c r="G20" s="9"/>
      <c r="H20" s="9"/>
      <c r="I20" s="9"/>
      <c r="J20" s="9"/>
    </row>
    <row r="21" spans="3:10" x14ac:dyDescent="0.2">
      <c r="C21" s="9"/>
      <c r="D21" s="9"/>
      <c r="E21" s="9"/>
      <c r="F21" s="9"/>
      <c r="G21" s="9"/>
      <c r="H21" s="9"/>
      <c r="I21" s="9"/>
      <c r="J21" s="9"/>
    </row>
    <row r="22" spans="3:10" x14ac:dyDescent="0.2">
      <c r="C22" s="9"/>
      <c r="D22" s="9"/>
      <c r="E22" s="9"/>
      <c r="F22" s="9"/>
      <c r="G22" s="9"/>
      <c r="H22" s="9"/>
      <c r="I22" s="9"/>
      <c r="J22" s="9"/>
    </row>
    <row r="23" spans="3:10" x14ac:dyDescent="0.2">
      <c r="C23" s="9"/>
      <c r="D23" s="9"/>
      <c r="E23" s="9"/>
      <c r="F23" s="9"/>
      <c r="G23" s="9"/>
      <c r="H23" s="9"/>
      <c r="I23" s="9"/>
      <c r="J23" s="9"/>
    </row>
    <row r="24" spans="3:10" x14ac:dyDescent="0.2">
      <c r="C24" s="9"/>
      <c r="D24" s="9"/>
      <c r="E24" s="9"/>
      <c r="F24" s="9"/>
      <c r="G24" s="9"/>
      <c r="H24" s="9"/>
      <c r="I24" s="9"/>
      <c r="J24" s="9"/>
    </row>
    <row r="25" spans="3:10" x14ac:dyDescent="0.2">
      <c r="C25" s="9"/>
      <c r="D25" s="9"/>
      <c r="E25" s="9"/>
      <c r="F25" s="9"/>
      <c r="G25" s="9"/>
      <c r="H25" s="9"/>
      <c r="I25" s="9"/>
      <c r="J25" s="9"/>
    </row>
    <row r="26" spans="3:10" x14ac:dyDescent="0.2">
      <c r="C26" s="9"/>
      <c r="D26" s="9"/>
      <c r="E26" s="9"/>
      <c r="F26" s="9"/>
      <c r="G26" s="9"/>
      <c r="H26" s="9"/>
      <c r="I26" s="9"/>
      <c r="J26" s="9"/>
    </row>
    <row r="27" spans="3:10" x14ac:dyDescent="0.2">
      <c r="C27" s="9"/>
      <c r="D27" s="9"/>
      <c r="E27" s="9"/>
      <c r="F27" s="9"/>
      <c r="G27" s="9"/>
      <c r="H27" s="9"/>
      <c r="I27" s="9"/>
      <c r="J27" s="9"/>
    </row>
    <row r="28" spans="3:10" x14ac:dyDescent="0.2">
      <c r="C28" s="9"/>
      <c r="D28" s="9"/>
      <c r="E28" s="9"/>
      <c r="F28" s="9"/>
      <c r="G28" s="9"/>
      <c r="H28" s="9"/>
      <c r="I28" s="9"/>
      <c r="J28" s="9"/>
    </row>
    <row r="29" spans="3:10" x14ac:dyDescent="0.2">
      <c r="C29" s="9"/>
      <c r="D29" s="9"/>
      <c r="E29" s="9"/>
      <c r="F29" s="9"/>
      <c r="G29" s="9"/>
      <c r="H29" s="9"/>
      <c r="I29" s="9"/>
      <c r="J29" s="9"/>
    </row>
    <row r="30" spans="3:10" x14ac:dyDescent="0.2">
      <c r="C30" s="9"/>
      <c r="D30" s="9"/>
      <c r="E30" s="9"/>
      <c r="F30" s="9"/>
      <c r="G30" s="9"/>
      <c r="H30" s="9"/>
      <c r="I30" s="9"/>
      <c r="J30" s="9"/>
    </row>
    <row r="31" spans="3:10" x14ac:dyDescent="0.2">
      <c r="C31" s="9"/>
      <c r="D31" s="9"/>
      <c r="E31" s="9"/>
      <c r="F31" s="9"/>
      <c r="G31" s="9"/>
      <c r="H31" s="9"/>
      <c r="I31" s="9"/>
      <c r="J31" s="9"/>
    </row>
    <row r="32" spans="3:10" x14ac:dyDescent="0.2">
      <c r="C32" s="9"/>
      <c r="D32" s="9"/>
      <c r="E32" s="9"/>
      <c r="F32" s="9"/>
      <c r="G32" s="9"/>
      <c r="H32" s="9"/>
      <c r="I32" s="9"/>
      <c r="J32" s="9"/>
    </row>
    <row r="33" spans="3:10" x14ac:dyDescent="0.2">
      <c r="C33" s="9"/>
      <c r="D33" s="9"/>
      <c r="E33" s="9"/>
      <c r="F33" s="9"/>
      <c r="G33" s="9"/>
      <c r="H33" s="9"/>
      <c r="I33" s="9"/>
      <c r="J33" s="9"/>
    </row>
    <row r="34" spans="3:10" x14ac:dyDescent="0.2">
      <c r="C34" s="9"/>
      <c r="D34" s="9"/>
      <c r="E34" s="9"/>
      <c r="F34" s="9"/>
      <c r="G34" s="9"/>
      <c r="H34" s="9"/>
      <c r="I34" s="9"/>
      <c r="J34" s="9"/>
    </row>
    <row r="35" spans="3:10" x14ac:dyDescent="0.2">
      <c r="C35" s="9"/>
      <c r="D35" s="9"/>
      <c r="E35" s="9"/>
      <c r="F35" s="9"/>
      <c r="G35" s="9"/>
      <c r="H35" s="9"/>
      <c r="I35" s="9"/>
      <c r="J35" s="9"/>
    </row>
    <row r="36" spans="3:10" x14ac:dyDescent="0.2">
      <c r="C36" s="9"/>
      <c r="D36" s="9"/>
      <c r="E36" s="9"/>
      <c r="F36" s="9"/>
      <c r="G36" s="9"/>
      <c r="H36" s="9"/>
      <c r="I36" s="9"/>
      <c r="J36" s="9"/>
    </row>
    <row r="37" spans="3:10" x14ac:dyDescent="0.2">
      <c r="C37" s="9"/>
      <c r="D37" s="9"/>
      <c r="E37" s="9"/>
      <c r="F37" s="9"/>
      <c r="G37" s="9"/>
      <c r="H37" s="9"/>
      <c r="I37" s="9"/>
      <c r="J37" s="9"/>
    </row>
    <row r="38" spans="3:10" x14ac:dyDescent="0.2">
      <c r="C38" s="9"/>
      <c r="D38" s="9"/>
      <c r="E38" s="9"/>
      <c r="F38" s="9"/>
      <c r="G38" s="9"/>
      <c r="H38" s="9"/>
      <c r="I38" s="9"/>
      <c r="J38" s="9"/>
    </row>
    <row r="39" spans="3:10" x14ac:dyDescent="0.2">
      <c r="C39" s="9"/>
      <c r="D39" s="9"/>
      <c r="E39" s="9"/>
      <c r="F39" s="9"/>
      <c r="G39" s="9"/>
      <c r="H39" s="9"/>
      <c r="I39" s="9"/>
      <c r="J39" s="9"/>
    </row>
    <row r="40" spans="3:10" x14ac:dyDescent="0.2">
      <c r="C40" s="9"/>
      <c r="D40" s="9"/>
      <c r="E40" s="9"/>
      <c r="F40" s="9"/>
      <c r="G40" s="9"/>
      <c r="H40" s="9"/>
      <c r="I40" s="9"/>
      <c r="J40" s="9"/>
    </row>
    <row r="41" spans="3:10" x14ac:dyDescent="0.2">
      <c r="C41" s="9"/>
      <c r="D41" s="9"/>
      <c r="E41" s="9"/>
      <c r="F41" s="9"/>
      <c r="G41" s="9"/>
      <c r="H41" s="9"/>
      <c r="I41" s="9"/>
      <c r="J41" s="9"/>
    </row>
    <row r="42" spans="3:10" x14ac:dyDescent="0.2">
      <c r="C42" s="9"/>
      <c r="D42" s="9"/>
      <c r="E42" s="9"/>
      <c r="F42" s="9"/>
      <c r="G42" s="9"/>
      <c r="H42" s="9"/>
      <c r="I42" s="9"/>
      <c r="J42" s="9"/>
    </row>
    <row r="43" spans="3:10" x14ac:dyDescent="0.2">
      <c r="C43" s="9"/>
      <c r="D43" s="9"/>
      <c r="E43" s="9"/>
      <c r="F43" s="9"/>
      <c r="G43" s="9"/>
      <c r="H43" s="9"/>
      <c r="I43" s="9"/>
      <c r="J43" s="9"/>
    </row>
    <row r="44" spans="3:10" x14ac:dyDescent="0.2">
      <c r="C44" s="9"/>
      <c r="D44" s="9"/>
      <c r="E44" s="9"/>
      <c r="F44" s="9"/>
      <c r="G44" s="9"/>
      <c r="H44" s="9"/>
      <c r="I44" s="9"/>
      <c r="J44" s="9"/>
    </row>
    <row r="45" spans="3:10" x14ac:dyDescent="0.2">
      <c r="C45" s="9"/>
      <c r="D45" s="9"/>
      <c r="E45" s="9"/>
      <c r="F45" s="9"/>
      <c r="G45" s="9"/>
      <c r="H45" s="9"/>
      <c r="I45" s="9"/>
      <c r="J45" s="9"/>
    </row>
    <row r="46" spans="3:10" x14ac:dyDescent="0.2">
      <c r="C46" s="9"/>
      <c r="D46" s="9"/>
      <c r="E46" s="9"/>
      <c r="F46" s="9"/>
      <c r="G46" s="9"/>
      <c r="H46" s="9"/>
      <c r="I46" s="9"/>
      <c r="J46" s="9"/>
    </row>
    <row r="47" spans="3:10" x14ac:dyDescent="0.2">
      <c r="C47" s="9"/>
      <c r="D47" s="9"/>
      <c r="E47" s="9"/>
      <c r="F47" s="9"/>
      <c r="G47" s="9"/>
      <c r="H47" s="9"/>
      <c r="I47" s="9"/>
      <c r="J47" s="9"/>
    </row>
    <row r="48" spans="3:10" x14ac:dyDescent="0.2">
      <c r="C48" s="9"/>
      <c r="D48" s="9"/>
      <c r="E48" s="9"/>
      <c r="F48" s="9"/>
      <c r="G48" s="9"/>
      <c r="H48" s="9"/>
      <c r="I48" s="9"/>
      <c r="J48" s="9"/>
    </row>
    <row r="49" spans="3:10" x14ac:dyDescent="0.2">
      <c r="C49" s="9"/>
      <c r="D49" s="9"/>
      <c r="E49" s="9"/>
      <c r="F49" s="9"/>
      <c r="G49" s="9"/>
      <c r="H49" s="9"/>
      <c r="I49" s="9"/>
      <c r="J49" s="9"/>
    </row>
    <row r="50" spans="3:10" x14ac:dyDescent="0.2">
      <c r="C50" s="9"/>
      <c r="D50" s="9"/>
      <c r="E50" s="9"/>
      <c r="F50" s="9"/>
      <c r="G50" s="9"/>
      <c r="H50" s="9"/>
      <c r="I50" s="9"/>
      <c r="J50" s="9"/>
    </row>
  </sheetData>
  <mergeCells count="5">
    <mergeCell ref="A2:E2"/>
    <mergeCell ref="C12:I12"/>
    <mergeCell ref="C13:I13"/>
    <mergeCell ref="C17:J50"/>
    <mergeCell ref="C15:E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2021-07-26T17:20:48Z</dcterms:modified>
</cp:coreProperties>
</file>